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orvis\Dropbox (Energy InNovation)\My Documents\Energy Policy Solutions\Virginia\Models\eps-virginia\InputData\elec\PTCF\"/>
    </mc:Choice>
  </mc:AlternateContent>
  <bookViews>
    <workbookView xWindow="-120" yWindow="-120" windowWidth="29040" windowHeight="15840" firstSheet="3" activeTab="13"/>
  </bookViews>
  <sheets>
    <sheet name="About" sheetId="1" r:id="rId1"/>
    <sheet name="CAISO - CF" sheetId="2" r:id="rId2"/>
    <sheet name="ERCOT - CF" sheetId="3" r:id="rId3"/>
    <sheet name="WECC" sheetId="4" r:id="rId4"/>
    <sheet name="TRE" sheetId="5" r:id="rId5"/>
    <sheet name="MISO" sheetId="6" r:id="rId6"/>
    <sheet name="SPP" sheetId="7" r:id="rId7"/>
    <sheet name="PJM" sheetId="8" r:id="rId8"/>
    <sheet name="NPCC" sheetId="9" r:id="rId9"/>
    <sheet name="EIA Form 411" sheetId="10" r:id="rId10"/>
    <sheet name="Calculations" sheetId="11" r:id="rId11"/>
    <sheet name="State Peak Hours From NREL" sheetId="12" r:id="rId12"/>
    <sheet name="State Raw Data" sheetId="13" r:id="rId13"/>
    <sheet name="PTCF" sheetId="14" r:id="rId14"/>
  </sheets>
  <externalReferences>
    <externalReference r:id="rId15"/>
    <externalReference r:id="rId16"/>
    <externalReference r:id="rId17"/>
  </externalReferences>
  <definedNames>
    <definedName name="Bucket">#REF!</definedName>
    <definedName name="DeliverabilityOptions">[1]Lists!#REF!</definedName>
    <definedName name="EndMonth">#REF!</definedName>
    <definedName name="LocalAreaOptions">[2]Lists!$B$11:$B$21</definedName>
    <definedName name="Month">#REF!</definedName>
    <definedName name="RA_Capacity">#REF!</definedName>
    <definedName name="SchedulingID">#REF!</definedName>
    <definedName name="StartMonth">#REF!</definedName>
    <definedName name="Submittal">[3]Lists!$A$2:$A$3</definedName>
    <definedName name="Zone">#REF!</definedName>
  </definedNames>
  <calcPr calcId="162913"/>
</workbook>
</file>

<file path=xl/calcChain.xml><?xml version="1.0" encoding="utf-8"?>
<calcChain xmlns="http://schemas.openxmlformats.org/spreadsheetml/2006/main">
  <c r="C11" i="14" l="1" a="1"/>
  <c r="C11" i="14" s="1"/>
  <c r="C12" i="14" a="1"/>
  <c r="C12" i="14" s="1"/>
  <c r="C13" i="14" a="1"/>
  <c r="C13" i="14" s="1"/>
  <c r="C10" i="14" a="1"/>
  <c r="C10" i="14" s="1"/>
  <c r="B11" i="14" a="1"/>
  <c r="B11" i="14" s="1"/>
  <c r="B12" i="14" a="1"/>
  <c r="B12" i="14" s="1"/>
  <c r="B13" i="14" a="1"/>
  <c r="B13" i="14"/>
  <c r="B10" i="14" a="1"/>
  <c r="B10" i="14" s="1"/>
  <c r="B3" i="14" a="1"/>
  <c r="B3" i="14" s="1"/>
  <c r="B4" i="14" a="1"/>
  <c r="B4" i="14" s="1"/>
  <c r="B2" i="14" a="1"/>
  <c r="B2" i="14" s="1"/>
  <c r="B15" i="14" a="1"/>
  <c r="B16" i="14" s="1"/>
  <c r="B15" i="14"/>
  <c r="C15" i="14"/>
  <c r="B17" i="14"/>
  <c r="C17" i="14"/>
  <c r="C2" i="14" a="1"/>
  <c r="C2" i="14" s="1"/>
  <c r="C3" i="14" a="1"/>
  <c r="C3" i="14" s="1"/>
  <c r="C4" i="14" a="1"/>
  <c r="C4" i="14" s="1"/>
  <c r="B6" i="14"/>
  <c r="C6" i="14"/>
  <c r="B7" i="14"/>
  <c r="C7" i="14"/>
  <c r="C8" i="14" a="1"/>
  <c r="C8" i="14" s="1"/>
  <c r="B9" i="14" a="1"/>
  <c r="B9" i="14" s="1"/>
  <c r="C9" i="14" a="1"/>
  <c r="C9" i="14" s="1"/>
  <c r="B14" i="14"/>
  <c r="C14" i="14"/>
  <c r="A2" i="13"/>
  <c r="B61" i="11"/>
  <c r="B59" i="11"/>
  <c r="L58" i="11"/>
  <c r="B58" i="11"/>
  <c r="B57" i="11"/>
  <c r="I56" i="11"/>
  <c r="L57" i="11" s="1"/>
  <c r="F53" i="11"/>
  <c r="F52" i="11"/>
  <c r="F51" i="11"/>
  <c r="F50" i="11"/>
  <c r="F48" i="11"/>
  <c r="F47" i="11"/>
  <c r="F46" i="11"/>
  <c r="E46" i="11"/>
  <c r="D46" i="11"/>
  <c r="F45" i="11"/>
  <c r="F44" i="11"/>
  <c r="F42" i="11"/>
  <c r="F41" i="11"/>
  <c r="F40" i="11"/>
  <c r="E40" i="11"/>
  <c r="D40" i="11"/>
  <c r="F39" i="11"/>
  <c r="F38" i="11"/>
  <c r="F36" i="11"/>
  <c r="F35" i="11"/>
  <c r="F34" i="11"/>
  <c r="E34" i="11"/>
  <c r="D34" i="11"/>
  <c r="F33" i="11"/>
  <c r="F32" i="11"/>
  <c r="F30" i="11"/>
  <c r="F29" i="11"/>
  <c r="F28" i="11"/>
  <c r="E28" i="11"/>
  <c r="D28" i="11"/>
  <c r="F27" i="11"/>
  <c r="F26" i="11"/>
  <c r="F25" i="11"/>
  <c r="F23" i="11"/>
  <c r="F22" i="11"/>
  <c r="E22" i="11"/>
  <c r="D22" i="11"/>
  <c r="F21" i="11"/>
  <c r="E21" i="11"/>
  <c r="D21" i="11"/>
  <c r="F20" i="11"/>
  <c r="F19" i="11"/>
  <c r="F18" i="11"/>
  <c r="F17" i="11"/>
  <c r="F16" i="11"/>
  <c r="F15" i="11"/>
  <c r="F14" i="11"/>
  <c r="E14" i="11"/>
  <c r="D14" i="11"/>
  <c r="AN6" i="10"/>
  <c r="AN19" i="10" s="1"/>
  <c r="AM6" i="10"/>
  <c r="AM19" i="10" s="1"/>
  <c r="AL6" i="10"/>
  <c r="AL19" i="10" s="1"/>
  <c r="AK6" i="10"/>
  <c r="AK19" i="10" s="1"/>
  <c r="AJ6" i="10"/>
  <c r="AJ19" i="10" s="1"/>
  <c r="AI6" i="10"/>
  <c r="AI19" i="10" s="1"/>
  <c r="AH6" i="10"/>
  <c r="AH19" i="10" s="1"/>
  <c r="AG6" i="10"/>
  <c r="AG19" i="10" s="1"/>
  <c r="AF6" i="10"/>
  <c r="AF19" i="10" s="1"/>
  <c r="AE6" i="10"/>
  <c r="AE19" i="10" s="1"/>
  <c r="AD6" i="10"/>
  <c r="AD19" i="10" s="1"/>
  <c r="AC6" i="10"/>
  <c r="AC19" i="10" s="1"/>
  <c r="AB6" i="10"/>
  <c r="AB19" i="10" s="1"/>
  <c r="AA6" i="10"/>
  <c r="AA19" i="10" s="1"/>
  <c r="Z6" i="10"/>
  <c r="Z19" i="10" s="1"/>
  <c r="Y6" i="10"/>
  <c r="Y19" i="10" s="1"/>
  <c r="L45" i="3"/>
  <c r="K45" i="3"/>
  <c r="J45" i="3"/>
  <c r="F36" i="3"/>
  <c r="D15" i="11" s="1"/>
  <c r="F23" i="3"/>
  <c r="E15" i="11" s="1"/>
  <c r="L4" i="3"/>
  <c r="K4" i="3"/>
  <c r="J4" i="3"/>
  <c r="B2" i="1"/>
  <c r="D7" i="11"/>
  <c r="E6" i="11"/>
  <c r="D5" i="11"/>
  <c r="E7" i="11"/>
  <c r="E5" i="11"/>
  <c r="E4" i="11"/>
  <c r="D4" i="11"/>
  <c r="E3" i="11"/>
  <c r="D3" i="11"/>
  <c r="E8" i="11"/>
  <c r="D8" i="11"/>
  <c r="D6" i="11"/>
  <c r="C16" i="14" l="1"/>
  <c r="F49" i="11"/>
  <c r="F43" i="11"/>
  <c r="F37" i="11"/>
  <c r="F31" i="11"/>
  <c r="F24" i="11"/>
  <c r="A3" i="13"/>
  <c r="E2" i="13"/>
  <c r="D2" i="13"/>
  <c r="K58" i="11"/>
  <c r="K59" i="11"/>
  <c r="L59" i="11"/>
  <c r="K57" i="11"/>
  <c r="E3" i="13" l="1"/>
  <c r="D3" i="13"/>
  <c r="A4" i="13"/>
  <c r="A5" i="13" l="1"/>
  <c r="E4" i="13"/>
  <c r="D4" i="13"/>
  <c r="E5" i="13" l="1"/>
  <c r="D5" i="13"/>
  <c r="A6" i="13"/>
  <c r="A7" i="13" l="1"/>
  <c r="E6" i="13"/>
  <c r="D6" i="13"/>
  <c r="E7" i="13" l="1"/>
  <c r="D7" i="13"/>
  <c r="A8" i="13"/>
  <c r="A9" i="13" l="1"/>
  <c r="E8" i="13"/>
  <c r="D8" i="13"/>
  <c r="A10" i="13" l="1"/>
  <c r="E9" i="13"/>
  <c r="D9" i="13"/>
  <c r="D10" i="13" l="1"/>
  <c r="E10" i="13"/>
  <c r="A11" i="13"/>
  <c r="A12" i="13" l="1"/>
  <c r="E11" i="13"/>
  <c r="D11" i="13"/>
  <c r="A13" i="13" l="1"/>
  <c r="E12" i="13"/>
  <c r="D12" i="13"/>
  <c r="D13" i="13" l="1"/>
  <c r="A14" i="13"/>
  <c r="E13" i="13"/>
  <c r="A15" i="13" l="1"/>
  <c r="E14" i="13"/>
  <c r="D14" i="13"/>
  <c r="E15" i="13" l="1"/>
  <c r="D15" i="13"/>
  <c r="A16" i="13"/>
  <c r="A17" i="13" l="1"/>
  <c r="D16" i="13"/>
  <c r="E16" i="13"/>
  <c r="A18" i="13" l="1"/>
  <c r="E17" i="13"/>
  <c r="D17" i="13"/>
  <c r="D18" i="13" l="1"/>
  <c r="E18" i="13"/>
  <c r="A19" i="13"/>
  <c r="A20" i="13" l="1"/>
  <c r="E19" i="13"/>
  <c r="D19" i="13"/>
  <c r="A21" i="13" l="1"/>
  <c r="E20" i="13"/>
  <c r="D20" i="13"/>
  <c r="D21" i="13" l="1"/>
  <c r="A22" i="13"/>
  <c r="E21" i="13"/>
  <c r="A23" i="13" l="1"/>
  <c r="E22" i="13"/>
  <c r="D22" i="13"/>
  <c r="E23" i="13" l="1"/>
  <c r="D23" i="13"/>
  <c r="A24" i="13"/>
  <c r="A25" i="13" l="1"/>
  <c r="E24" i="13"/>
  <c r="D24" i="13"/>
  <c r="A26" i="13" l="1"/>
  <c r="E25" i="13"/>
  <c r="D25" i="13"/>
  <c r="D26" i="13" l="1"/>
  <c r="E26" i="13"/>
  <c r="A27" i="13"/>
  <c r="A28" i="13" l="1"/>
  <c r="E27" i="13"/>
  <c r="D27" i="13"/>
  <c r="A29" i="13" l="1"/>
  <c r="E28" i="13"/>
  <c r="D28" i="13"/>
  <c r="D29" i="13" l="1"/>
  <c r="A30" i="13"/>
  <c r="E29" i="13"/>
  <c r="A31" i="13" l="1"/>
  <c r="E30" i="13"/>
  <c r="D30" i="13"/>
  <c r="E31" i="13" l="1"/>
  <c r="D31" i="13"/>
  <c r="A32" i="13"/>
  <c r="A33" i="13" l="1"/>
  <c r="E32" i="13"/>
  <c r="D32" i="13"/>
  <c r="A34" i="13" l="1"/>
  <c r="E33" i="13"/>
  <c r="D33" i="13"/>
  <c r="D34" i="13" l="1"/>
  <c r="E34" i="13"/>
  <c r="A35" i="13"/>
  <c r="A36" i="13" l="1"/>
  <c r="E35" i="13"/>
  <c r="D35" i="13"/>
  <c r="A37" i="13" l="1"/>
  <c r="E36" i="13"/>
  <c r="D36" i="13"/>
  <c r="D37" i="13" l="1"/>
  <c r="E37" i="13"/>
  <c r="A38" i="13"/>
  <c r="A39" i="13" l="1"/>
  <c r="E38" i="13"/>
  <c r="D38" i="13"/>
  <c r="E39" i="13" l="1"/>
  <c r="D39" i="13"/>
  <c r="A40" i="13"/>
  <c r="A41" i="13" l="1"/>
  <c r="E40" i="13"/>
  <c r="D40" i="13"/>
  <c r="A42" i="13" l="1"/>
  <c r="E41" i="13"/>
  <c r="D41" i="13"/>
  <c r="D42" i="13" l="1"/>
  <c r="E42" i="13"/>
  <c r="A43" i="13"/>
  <c r="A44" i="13" l="1"/>
  <c r="E43" i="13"/>
  <c r="D43" i="13"/>
  <c r="A45" i="13" l="1"/>
  <c r="E44" i="13"/>
  <c r="D44" i="13"/>
  <c r="D45" i="13" l="1"/>
  <c r="A46" i="13"/>
  <c r="E45" i="13"/>
  <c r="A47" i="13" l="1"/>
  <c r="E46" i="13"/>
  <c r="D46" i="13"/>
  <c r="E47" i="13" l="1"/>
  <c r="D47" i="13"/>
  <c r="A48" i="13"/>
  <c r="A49" i="13" l="1"/>
  <c r="D48" i="13"/>
  <c r="E48" i="13"/>
  <c r="A50" i="13" l="1"/>
  <c r="E49" i="13"/>
  <c r="D49" i="13"/>
  <c r="D50" i="13" l="1"/>
  <c r="E50" i="13"/>
  <c r="A51" i="13"/>
  <c r="A52" i="13" l="1"/>
  <c r="E51" i="13"/>
  <c r="D51" i="13"/>
  <c r="A53" i="13" l="1"/>
  <c r="E52" i="13"/>
  <c r="D52" i="13"/>
  <c r="D53" i="13" l="1"/>
  <c r="A54" i="13"/>
  <c r="E53" i="13"/>
  <c r="A55" i="13" l="1"/>
  <c r="E54" i="13"/>
  <c r="D54" i="13"/>
  <c r="E55" i="13" l="1"/>
  <c r="D55" i="13"/>
  <c r="A56" i="13"/>
  <c r="A57" i="13" l="1"/>
  <c r="E56" i="13"/>
  <c r="D56" i="13"/>
  <c r="A58" i="13" l="1"/>
  <c r="E57" i="13"/>
  <c r="D57" i="13"/>
  <c r="D58" i="13" l="1"/>
  <c r="E58" i="13"/>
  <c r="A59" i="13"/>
  <c r="A60" i="13" l="1"/>
  <c r="E59" i="13"/>
  <c r="D59" i="13"/>
  <c r="A61" i="13" l="1"/>
  <c r="E60" i="13"/>
  <c r="D60" i="13"/>
  <c r="D61" i="13" l="1"/>
  <c r="A62" i="13"/>
  <c r="E61" i="13"/>
  <c r="A63" i="13" l="1"/>
  <c r="E62" i="13"/>
  <c r="D62" i="13"/>
  <c r="E63" i="13" l="1"/>
  <c r="D63" i="13"/>
  <c r="A64" i="13"/>
  <c r="A65" i="13" l="1"/>
  <c r="E64" i="13"/>
  <c r="D64" i="13"/>
  <c r="A66" i="13" l="1"/>
  <c r="E65" i="13"/>
  <c r="D65" i="13"/>
  <c r="D66" i="13" l="1"/>
  <c r="E66" i="13"/>
  <c r="A67" i="13"/>
  <c r="A68" i="13" l="1"/>
  <c r="E67" i="13"/>
  <c r="D67" i="13"/>
  <c r="A69" i="13" l="1"/>
  <c r="E68" i="13"/>
  <c r="D68" i="13"/>
  <c r="D69" i="13" l="1"/>
  <c r="E69" i="13"/>
  <c r="A70" i="13"/>
  <c r="A71" i="13" l="1"/>
  <c r="E70" i="13"/>
  <c r="D70" i="13"/>
  <c r="E71" i="13" l="1"/>
  <c r="D71" i="13"/>
  <c r="A72" i="13"/>
  <c r="A73" i="13" l="1"/>
  <c r="E72" i="13"/>
  <c r="D72" i="13"/>
  <c r="A74" i="13" l="1"/>
  <c r="E73" i="13"/>
  <c r="D73" i="13"/>
  <c r="D74" i="13" l="1"/>
  <c r="E74" i="13"/>
  <c r="A75" i="13"/>
  <c r="A76" i="13" l="1"/>
  <c r="E75" i="13"/>
  <c r="D75" i="13"/>
  <c r="A77" i="13" l="1"/>
  <c r="E76" i="13"/>
  <c r="D76" i="13"/>
  <c r="D77" i="13" l="1"/>
  <c r="A78" i="13"/>
  <c r="E77" i="13"/>
  <c r="A79" i="13" l="1"/>
  <c r="E78" i="13"/>
  <c r="D78" i="13"/>
  <c r="E79" i="13" l="1"/>
  <c r="D79" i="13"/>
  <c r="A80" i="13"/>
  <c r="A81" i="13" l="1"/>
  <c r="D80" i="13"/>
  <c r="E80" i="13"/>
  <c r="A82" i="13" l="1"/>
  <c r="E81" i="13"/>
  <c r="D81" i="13"/>
  <c r="D82" i="13" l="1"/>
  <c r="E82" i="13"/>
  <c r="A83" i="13"/>
  <c r="A84" i="13" l="1"/>
  <c r="E83" i="13"/>
  <c r="D83" i="13"/>
  <c r="A85" i="13" l="1"/>
  <c r="E84" i="13"/>
  <c r="D84" i="13"/>
  <c r="D85" i="13" l="1"/>
  <c r="A86" i="13"/>
  <c r="E85" i="13"/>
  <c r="A87" i="13" l="1"/>
  <c r="E86" i="13"/>
  <c r="D86" i="13"/>
  <c r="E87" i="13" l="1"/>
  <c r="D87" i="13"/>
  <c r="A88" i="13"/>
  <c r="A89" i="13" l="1"/>
  <c r="E88" i="13"/>
  <c r="D88" i="13"/>
  <c r="A90" i="13" l="1"/>
  <c r="E89" i="13"/>
  <c r="D89" i="13"/>
  <c r="D90" i="13" l="1"/>
  <c r="E90" i="13"/>
  <c r="A91" i="13"/>
  <c r="A92" i="13" l="1"/>
  <c r="E91" i="13"/>
  <c r="D91" i="13"/>
  <c r="A93" i="13" l="1"/>
  <c r="E92" i="13"/>
  <c r="D92" i="13"/>
  <c r="D93" i="13" l="1"/>
  <c r="A94" i="13"/>
  <c r="E93" i="13"/>
  <c r="A95" i="13" l="1"/>
  <c r="E94" i="13"/>
  <c r="D94" i="13"/>
  <c r="E95" i="13" l="1"/>
  <c r="D95" i="13"/>
  <c r="A96" i="13"/>
  <c r="A97" i="13" l="1"/>
  <c r="E96" i="13"/>
  <c r="D96" i="13"/>
  <c r="A98" i="13" l="1"/>
  <c r="E97" i="13"/>
  <c r="D97" i="13"/>
  <c r="D98" i="13" l="1"/>
  <c r="E98" i="13"/>
  <c r="A99" i="13"/>
  <c r="A100" i="13" l="1"/>
  <c r="E99" i="13"/>
  <c r="D99" i="13"/>
  <c r="A101" i="13" l="1"/>
  <c r="E100" i="13"/>
  <c r="D100" i="13"/>
  <c r="D101" i="13" l="1"/>
  <c r="E101" i="13"/>
  <c r="A102" i="13"/>
  <c r="A103" i="13" l="1"/>
  <c r="E102" i="13"/>
  <c r="D102" i="13"/>
  <c r="E103" i="13" l="1"/>
  <c r="D103" i="13"/>
  <c r="A104" i="13"/>
  <c r="A105" i="13" l="1"/>
  <c r="E104" i="13"/>
  <c r="D104" i="13"/>
  <c r="A106" i="13" l="1"/>
  <c r="E105" i="13"/>
  <c r="D105" i="13"/>
  <c r="D106" i="13" l="1"/>
  <c r="E106" i="13"/>
  <c r="A107" i="13"/>
  <c r="A108" i="13" l="1"/>
  <c r="E107" i="13"/>
  <c r="D107" i="13"/>
  <c r="A109" i="13" l="1"/>
  <c r="E108" i="13"/>
  <c r="D108" i="13"/>
  <c r="D109" i="13" l="1"/>
  <c r="A110" i="13"/>
  <c r="E109" i="13"/>
  <c r="A111" i="13" l="1"/>
  <c r="E110" i="13"/>
  <c r="D110" i="13"/>
  <c r="E111" i="13" l="1"/>
  <c r="D111" i="13"/>
  <c r="A112" i="13"/>
  <c r="A113" i="13" l="1"/>
  <c r="D112" i="13"/>
  <c r="E112" i="13"/>
  <c r="A114" i="13" l="1"/>
  <c r="E113" i="13"/>
  <c r="D113" i="13"/>
  <c r="D114" i="13" l="1"/>
  <c r="E114" i="13"/>
  <c r="A115" i="13"/>
  <c r="A116" i="13" l="1"/>
  <c r="E115" i="13"/>
  <c r="D115" i="13"/>
  <c r="A117" i="13" l="1"/>
  <c r="E116" i="13"/>
  <c r="D116" i="13"/>
  <c r="D117" i="13" l="1"/>
  <c r="A118" i="13"/>
  <c r="E117" i="13"/>
  <c r="A119" i="13" l="1"/>
  <c r="E118" i="13"/>
  <c r="D118" i="13"/>
  <c r="E119" i="13" l="1"/>
  <c r="D119" i="13"/>
  <c r="A120" i="13"/>
  <c r="A121" i="13" l="1"/>
  <c r="E120" i="13"/>
  <c r="D120" i="13"/>
  <c r="A122" i="13" l="1"/>
  <c r="E121" i="13"/>
  <c r="D121" i="13"/>
  <c r="D122" i="13" l="1"/>
  <c r="E122" i="13"/>
  <c r="A123" i="13"/>
  <c r="A124" i="13" l="1"/>
  <c r="E123" i="13"/>
  <c r="D123" i="13"/>
  <c r="A125" i="13" l="1"/>
  <c r="E124" i="13"/>
  <c r="D124" i="13"/>
  <c r="D125" i="13" l="1"/>
  <c r="A126" i="13"/>
  <c r="E125" i="13"/>
  <c r="A127" i="13" l="1"/>
  <c r="E126" i="13"/>
  <c r="D126" i="13"/>
  <c r="E127" i="13" l="1"/>
  <c r="D127" i="13"/>
  <c r="A128" i="13"/>
  <c r="A129" i="13" l="1"/>
  <c r="E128" i="13"/>
  <c r="D128" i="13"/>
  <c r="A130" i="13" l="1"/>
  <c r="E129" i="13"/>
  <c r="D129" i="13"/>
  <c r="D130" i="13" l="1"/>
  <c r="E130" i="13"/>
  <c r="A131" i="13"/>
  <c r="A132" i="13" l="1"/>
  <c r="E131" i="13"/>
  <c r="D131" i="13"/>
  <c r="A133" i="13" l="1"/>
  <c r="E132" i="13"/>
  <c r="D132" i="13"/>
  <c r="D133" i="13" l="1"/>
  <c r="E133" i="13"/>
  <c r="A134" i="13"/>
  <c r="A135" i="13" l="1"/>
  <c r="E134" i="13"/>
  <c r="D134" i="13"/>
  <c r="E135" i="13" l="1"/>
  <c r="D135" i="13"/>
  <c r="A136" i="13"/>
  <c r="A137" i="13" l="1"/>
  <c r="E136" i="13"/>
  <c r="D136" i="13"/>
  <c r="A138" i="13" l="1"/>
  <c r="E137" i="13"/>
  <c r="D137" i="13"/>
  <c r="D138" i="13" l="1"/>
  <c r="E138" i="13"/>
  <c r="A139" i="13"/>
  <c r="A140" i="13" l="1"/>
  <c r="E139" i="13"/>
  <c r="D139" i="13"/>
  <c r="A141" i="13" l="1"/>
  <c r="E140" i="13"/>
  <c r="D140" i="13"/>
  <c r="D141" i="13" l="1"/>
  <c r="A142" i="13"/>
  <c r="E141" i="13"/>
  <c r="A143" i="13" l="1"/>
  <c r="E142" i="13"/>
  <c r="D142" i="13"/>
  <c r="E143" i="13" l="1"/>
  <c r="D143" i="13"/>
  <c r="A144" i="13"/>
  <c r="A145" i="13" l="1"/>
  <c r="D144" i="13"/>
  <c r="E144" i="13"/>
  <c r="A146" i="13" l="1"/>
  <c r="E145" i="13"/>
  <c r="D145" i="13"/>
  <c r="D146" i="13" l="1"/>
  <c r="E146" i="13"/>
  <c r="A147" i="13"/>
  <c r="A148" i="13" l="1"/>
  <c r="E147" i="13"/>
  <c r="D147" i="13"/>
  <c r="A149" i="13" l="1"/>
  <c r="E148" i="13"/>
  <c r="D148" i="13"/>
  <c r="D149" i="13" l="1"/>
  <c r="A150" i="13"/>
  <c r="E149" i="13"/>
  <c r="A151" i="13" l="1"/>
  <c r="E150" i="13"/>
  <c r="D150" i="13"/>
  <c r="E151" i="13" l="1"/>
  <c r="D151" i="13"/>
  <c r="A152" i="13"/>
  <c r="A153" i="13" l="1"/>
  <c r="E152" i="13"/>
  <c r="D152" i="13"/>
  <c r="A154" i="13" l="1"/>
  <c r="E153" i="13"/>
  <c r="D153" i="13"/>
  <c r="D154" i="13" l="1"/>
  <c r="E154" i="13"/>
  <c r="A155" i="13"/>
  <c r="A156" i="13" l="1"/>
  <c r="E155" i="13"/>
  <c r="D155" i="13"/>
  <c r="A157" i="13" l="1"/>
  <c r="E156" i="13"/>
  <c r="D156" i="13"/>
  <c r="D157" i="13" l="1"/>
  <c r="A158" i="13"/>
  <c r="E157" i="13"/>
  <c r="A159" i="13" l="1"/>
  <c r="E158" i="13"/>
  <c r="D158" i="13"/>
  <c r="E159" i="13" l="1"/>
  <c r="D159" i="13"/>
  <c r="A160" i="13"/>
  <c r="A161" i="13" l="1"/>
  <c r="E160" i="13"/>
  <c r="D160" i="13"/>
  <c r="A162" i="13" l="1"/>
  <c r="E161" i="13"/>
  <c r="D161" i="13"/>
  <c r="D162" i="13" l="1"/>
  <c r="E162" i="13"/>
  <c r="A163" i="13"/>
  <c r="A164" i="13" l="1"/>
  <c r="E163" i="13"/>
  <c r="D163" i="13"/>
  <c r="A165" i="13" l="1"/>
  <c r="E164" i="13"/>
  <c r="D164" i="13"/>
  <c r="D165" i="13" l="1"/>
  <c r="E165" i="13"/>
  <c r="A166" i="13"/>
  <c r="A167" i="13" l="1"/>
  <c r="E166" i="13"/>
  <c r="D166" i="13"/>
  <c r="E167" i="13" l="1"/>
  <c r="D167" i="13"/>
  <c r="A168" i="13"/>
  <c r="A169" i="13" l="1"/>
  <c r="E168" i="13"/>
  <c r="D168" i="13"/>
  <c r="A170" i="13" l="1"/>
  <c r="E169" i="13"/>
  <c r="D169" i="13"/>
  <c r="D170" i="13" l="1"/>
  <c r="E170" i="13"/>
  <c r="A171" i="13"/>
  <c r="A172" i="13" l="1"/>
  <c r="E171" i="13"/>
  <c r="D171" i="13"/>
  <c r="A173" i="13" l="1"/>
  <c r="E172" i="13"/>
  <c r="D172" i="13"/>
  <c r="D173" i="13" l="1"/>
  <c r="A174" i="13"/>
  <c r="E173" i="13"/>
  <c r="A175" i="13" l="1"/>
  <c r="E174" i="13"/>
  <c r="D174" i="13"/>
  <c r="E175" i="13" l="1"/>
  <c r="D175" i="13"/>
  <c r="A176" i="13"/>
  <c r="A177" i="13" l="1"/>
  <c r="D176" i="13"/>
  <c r="E176" i="13"/>
  <c r="A178" i="13" l="1"/>
  <c r="E177" i="13"/>
  <c r="D177" i="13"/>
  <c r="D178" i="13" l="1"/>
  <c r="E178" i="13"/>
  <c r="A179" i="13"/>
  <c r="A180" i="13" l="1"/>
  <c r="E179" i="13"/>
  <c r="D179" i="13"/>
  <c r="A181" i="13" l="1"/>
  <c r="E180" i="13"/>
  <c r="D180" i="13"/>
  <c r="D181" i="13" l="1"/>
  <c r="A182" i="13"/>
  <c r="E181" i="13"/>
  <c r="A183" i="13" l="1"/>
  <c r="E182" i="13"/>
  <c r="D182" i="13"/>
  <c r="E183" i="13" l="1"/>
  <c r="D183" i="13"/>
  <c r="A184" i="13"/>
  <c r="A185" i="13" l="1"/>
  <c r="E184" i="13"/>
  <c r="D184" i="13"/>
  <c r="A186" i="13" l="1"/>
  <c r="E185" i="13"/>
  <c r="D185" i="13"/>
  <c r="D186" i="13" l="1"/>
  <c r="E186" i="13"/>
  <c r="A187" i="13"/>
  <c r="A188" i="13" l="1"/>
  <c r="E187" i="13"/>
  <c r="D187" i="13"/>
  <c r="A189" i="13" l="1"/>
  <c r="E188" i="13"/>
  <c r="D188" i="13"/>
  <c r="D189" i="13" l="1"/>
  <c r="A190" i="13"/>
  <c r="E189" i="13"/>
  <c r="A191" i="13" l="1"/>
  <c r="E190" i="13"/>
  <c r="D190" i="13"/>
  <c r="E191" i="13" l="1"/>
  <c r="D191" i="13"/>
  <c r="A192" i="13"/>
  <c r="A193" i="13" l="1"/>
  <c r="E192" i="13"/>
  <c r="D192" i="13"/>
  <c r="A194" i="13" l="1"/>
  <c r="E193" i="13"/>
  <c r="D193" i="13"/>
  <c r="D194" i="13" l="1"/>
  <c r="E194" i="13"/>
  <c r="A195" i="13"/>
  <c r="A196" i="13" l="1"/>
  <c r="E195" i="13"/>
  <c r="D195" i="13"/>
  <c r="A197" i="13" l="1"/>
  <c r="E196" i="13"/>
  <c r="D196" i="13"/>
  <c r="D197" i="13" l="1"/>
  <c r="E197" i="13"/>
  <c r="A198" i="13"/>
  <c r="A199" i="13" l="1"/>
  <c r="E198" i="13"/>
  <c r="D198" i="13"/>
  <c r="E199" i="13" l="1"/>
  <c r="D199" i="13"/>
  <c r="A200" i="13"/>
  <c r="A201" i="13" l="1"/>
  <c r="E200" i="13"/>
  <c r="D200" i="13"/>
  <c r="A202" i="13" l="1"/>
  <c r="E201" i="13"/>
  <c r="D201" i="13"/>
  <c r="D202" i="13" l="1"/>
  <c r="E202" i="13"/>
  <c r="A203" i="13"/>
  <c r="A204" i="13" l="1"/>
  <c r="E203" i="13"/>
  <c r="D203" i="13"/>
  <c r="A205" i="13" l="1"/>
  <c r="E204" i="13"/>
  <c r="D204" i="13"/>
  <c r="D205" i="13" l="1"/>
  <c r="A206" i="13"/>
  <c r="E205" i="13"/>
  <c r="A207" i="13" l="1"/>
  <c r="E206" i="13"/>
  <c r="D206" i="13"/>
  <c r="E207" i="13" l="1"/>
  <c r="D207" i="13"/>
  <c r="A208" i="13"/>
  <c r="A209" i="13" l="1"/>
  <c r="D208" i="13"/>
  <c r="E208" i="13"/>
  <c r="A210" i="13" l="1"/>
  <c r="E209" i="13"/>
  <c r="D209" i="13"/>
  <c r="D210" i="13" l="1"/>
  <c r="E210" i="13"/>
  <c r="A211" i="13"/>
  <c r="A212" i="13" l="1"/>
  <c r="E211" i="13"/>
  <c r="D211" i="13"/>
  <c r="A213" i="13" l="1"/>
  <c r="E212" i="13"/>
  <c r="D212" i="13"/>
  <c r="D213" i="13" l="1"/>
  <c r="A214" i="13"/>
  <c r="E213" i="13"/>
  <c r="A215" i="13" l="1"/>
  <c r="E214" i="13"/>
  <c r="D214" i="13"/>
  <c r="E215" i="13" l="1"/>
  <c r="D215" i="13"/>
  <c r="A216" i="13"/>
  <c r="A217" i="13" l="1"/>
  <c r="E216" i="13"/>
  <c r="D216" i="13"/>
  <c r="A218" i="13" l="1"/>
  <c r="E217" i="13"/>
  <c r="D217" i="13"/>
  <c r="D218" i="13" l="1"/>
  <c r="E218" i="13"/>
  <c r="A219" i="13"/>
  <c r="A220" i="13" l="1"/>
  <c r="E219" i="13"/>
  <c r="D219" i="13"/>
  <c r="A221" i="13" l="1"/>
  <c r="E220" i="13"/>
  <c r="D220" i="13"/>
  <c r="D221" i="13" l="1"/>
  <c r="A222" i="13"/>
  <c r="E221" i="13"/>
  <c r="A223" i="13" l="1"/>
  <c r="E222" i="13"/>
  <c r="D222" i="13"/>
  <c r="E223" i="13" l="1"/>
  <c r="D223" i="13"/>
  <c r="A224" i="13"/>
  <c r="A225" i="13" l="1"/>
  <c r="E224" i="13"/>
  <c r="D224" i="13"/>
  <c r="A226" i="13" l="1"/>
  <c r="E225" i="13"/>
  <c r="D225" i="13"/>
  <c r="D226" i="13" l="1"/>
  <c r="E226" i="13"/>
  <c r="A227" i="13"/>
  <c r="A228" i="13" l="1"/>
  <c r="E227" i="13"/>
  <c r="D227" i="13"/>
  <c r="A229" i="13" l="1"/>
  <c r="E228" i="13"/>
  <c r="D228" i="13"/>
  <c r="D229" i="13" l="1"/>
  <c r="E229" i="13"/>
  <c r="A230" i="13"/>
  <c r="A231" i="13" l="1"/>
  <c r="E230" i="13"/>
  <c r="D230" i="13"/>
  <c r="E231" i="13" l="1"/>
  <c r="D231" i="13"/>
  <c r="A232" i="13"/>
  <c r="A233" i="13" l="1"/>
  <c r="E232" i="13"/>
  <c r="D232" i="13"/>
  <c r="A234" i="13" l="1"/>
  <c r="E233" i="13"/>
  <c r="D233" i="13"/>
  <c r="D234" i="13" l="1"/>
  <c r="E234" i="13"/>
  <c r="A235" i="13"/>
  <c r="A236" i="13" l="1"/>
  <c r="E235" i="13"/>
  <c r="D235" i="13"/>
  <c r="A237" i="13" l="1"/>
  <c r="E236" i="13"/>
  <c r="D236" i="13"/>
  <c r="D237" i="13" l="1"/>
  <c r="A238" i="13"/>
  <c r="E237" i="13"/>
  <c r="A239" i="13" l="1"/>
  <c r="E238" i="13"/>
  <c r="D238" i="13"/>
  <c r="E239" i="13" l="1"/>
  <c r="D239" i="13"/>
  <c r="A240" i="13"/>
  <c r="A241" i="13" l="1"/>
  <c r="D240" i="13"/>
  <c r="E240" i="13"/>
  <c r="A242" i="13" l="1"/>
  <c r="E241" i="13"/>
  <c r="D241" i="13"/>
  <c r="D242" i="13" l="1"/>
  <c r="E242" i="13"/>
  <c r="A243" i="13"/>
  <c r="A244" i="13" l="1"/>
  <c r="E243" i="13"/>
  <c r="D243" i="13"/>
  <c r="A245" i="13" l="1"/>
  <c r="E244" i="13"/>
  <c r="D244" i="13"/>
  <c r="D245" i="13" l="1"/>
  <c r="A246" i="13"/>
  <c r="E245" i="13"/>
  <c r="A247" i="13" l="1"/>
  <c r="E246" i="13"/>
  <c r="D246" i="13"/>
  <c r="E247" i="13" l="1"/>
  <c r="D247" i="13"/>
  <c r="A248" i="13"/>
  <c r="A249" i="13" l="1"/>
  <c r="E248" i="13"/>
  <c r="D248" i="13"/>
  <c r="A250" i="13" l="1"/>
  <c r="E249" i="13"/>
  <c r="D249" i="13"/>
  <c r="D250" i="13" l="1"/>
  <c r="E250" i="13"/>
  <c r="A251" i="13"/>
  <c r="A252" i="13" l="1"/>
  <c r="E251" i="13"/>
  <c r="D251" i="13"/>
  <c r="A253" i="13" l="1"/>
  <c r="E252" i="13"/>
  <c r="D252" i="13"/>
  <c r="D253" i="13" l="1"/>
  <c r="A254" i="13"/>
  <c r="E253" i="13"/>
  <c r="A255" i="13" l="1"/>
  <c r="E254" i="13"/>
  <c r="D254" i="13"/>
  <c r="E255" i="13" l="1"/>
  <c r="D255" i="13"/>
  <c r="A256" i="13"/>
  <c r="A257" i="13" l="1"/>
  <c r="E256" i="13"/>
  <c r="D256" i="13"/>
  <c r="A258" i="13" l="1"/>
  <c r="E257" i="13"/>
  <c r="D257" i="13"/>
  <c r="D258" i="13" l="1"/>
  <c r="E258" i="13"/>
  <c r="A259" i="13"/>
  <c r="A260" i="13" l="1"/>
  <c r="E259" i="13"/>
  <c r="D259" i="13"/>
  <c r="A261" i="13" l="1"/>
  <c r="E260" i="13"/>
  <c r="D260" i="13"/>
  <c r="D261" i="13" l="1"/>
  <c r="E261" i="13"/>
  <c r="A262" i="13"/>
  <c r="A263" i="13" l="1"/>
  <c r="E262" i="13"/>
  <c r="D262" i="13"/>
  <c r="E263" i="13" l="1"/>
  <c r="D263" i="13"/>
  <c r="A264" i="13"/>
  <c r="A265" i="13" l="1"/>
  <c r="E264" i="13"/>
  <c r="D264" i="13"/>
  <c r="A266" i="13" l="1"/>
  <c r="E265" i="13"/>
  <c r="D265" i="13"/>
  <c r="D266" i="13" l="1"/>
  <c r="E266" i="13"/>
  <c r="A267" i="13"/>
  <c r="A268" i="13" l="1"/>
  <c r="E267" i="13"/>
  <c r="D267" i="13"/>
  <c r="A269" i="13" l="1"/>
  <c r="E268" i="13"/>
  <c r="D268" i="13"/>
  <c r="D269" i="13" l="1"/>
  <c r="A270" i="13"/>
  <c r="E269" i="13"/>
  <c r="A271" i="13" l="1"/>
  <c r="E270" i="13"/>
  <c r="D270" i="13"/>
  <c r="E271" i="13" l="1"/>
  <c r="D271" i="13"/>
  <c r="A272" i="13"/>
  <c r="A273" i="13" l="1"/>
  <c r="D272" i="13"/>
  <c r="E272" i="13"/>
  <c r="A274" i="13" l="1"/>
  <c r="E273" i="13"/>
  <c r="D273" i="13"/>
  <c r="D274" i="13" l="1"/>
  <c r="E274" i="13"/>
  <c r="A275" i="13"/>
  <c r="A276" i="13" l="1"/>
  <c r="E275" i="13"/>
  <c r="D275" i="13"/>
  <c r="A277" i="13" l="1"/>
  <c r="E276" i="13"/>
  <c r="D276" i="13"/>
  <c r="D277" i="13" l="1"/>
  <c r="A278" i="13"/>
  <c r="E277" i="13"/>
  <c r="A279" i="13" l="1"/>
  <c r="E278" i="13"/>
  <c r="D278" i="13"/>
  <c r="E279" i="13" l="1"/>
  <c r="D279" i="13"/>
  <c r="A280" i="13"/>
  <c r="A281" i="13" l="1"/>
  <c r="E280" i="13"/>
  <c r="D280" i="13"/>
  <c r="A282" i="13" l="1"/>
  <c r="E281" i="13"/>
  <c r="D281" i="13"/>
  <c r="D282" i="13" l="1"/>
  <c r="E282" i="13"/>
  <c r="A283" i="13"/>
  <c r="A284" i="13" l="1"/>
  <c r="E283" i="13"/>
  <c r="D283" i="13"/>
  <c r="A285" i="13" l="1"/>
  <c r="E284" i="13"/>
  <c r="D284" i="13"/>
  <c r="D285" i="13" l="1"/>
  <c r="A286" i="13"/>
  <c r="E285" i="13"/>
  <c r="A287" i="13" l="1"/>
  <c r="E286" i="13"/>
  <c r="D286" i="13"/>
  <c r="E287" i="13" l="1"/>
  <c r="D287" i="13"/>
  <c r="A288" i="13"/>
  <c r="A289" i="13" l="1"/>
  <c r="E288" i="13"/>
  <c r="D288" i="13"/>
  <c r="A290" i="13" l="1"/>
  <c r="E289" i="13"/>
  <c r="D289" i="13"/>
  <c r="D290" i="13" l="1"/>
  <c r="E290" i="13"/>
  <c r="A291" i="13"/>
  <c r="A292" i="13" l="1"/>
  <c r="E291" i="13"/>
  <c r="D291" i="13"/>
  <c r="A293" i="13" l="1"/>
  <c r="E292" i="13"/>
  <c r="D292" i="13"/>
  <c r="D293" i="13" l="1"/>
  <c r="E293" i="13"/>
  <c r="A294" i="13"/>
  <c r="A295" i="13" l="1"/>
  <c r="E294" i="13"/>
  <c r="D294" i="13"/>
  <c r="E295" i="13" l="1"/>
  <c r="D295" i="13"/>
  <c r="A296" i="13"/>
  <c r="A297" i="13" l="1"/>
  <c r="E296" i="13"/>
  <c r="D296" i="13"/>
  <c r="A298" i="13" l="1"/>
  <c r="E297" i="13"/>
  <c r="D297" i="13"/>
  <c r="D298" i="13" l="1"/>
  <c r="E298" i="13"/>
  <c r="A299" i="13"/>
  <c r="A300" i="13" l="1"/>
  <c r="E299" i="13"/>
  <c r="D299" i="13"/>
  <c r="A301" i="13" l="1"/>
  <c r="E300" i="13"/>
  <c r="D300" i="13"/>
  <c r="D301" i="13" l="1"/>
  <c r="A302" i="13"/>
  <c r="E301" i="13"/>
  <c r="A303" i="13" l="1"/>
  <c r="E302" i="13"/>
  <c r="D302" i="13"/>
  <c r="E303" i="13" l="1"/>
  <c r="D303" i="13"/>
  <c r="A304" i="13"/>
  <c r="A305" i="13" l="1"/>
  <c r="D304" i="13"/>
  <c r="E304" i="13"/>
  <c r="A306" i="13" l="1"/>
  <c r="E305" i="13"/>
  <c r="D305" i="13"/>
  <c r="D306" i="13" l="1"/>
  <c r="E306" i="13"/>
  <c r="A307" i="13"/>
  <c r="A308" i="13" l="1"/>
  <c r="E307" i="13"/>
  <c r="D307" i="13"/>
  <c r="A309" i="13" l="1"/>
  <c r="E308" i="13"/>
  <c r="D308" i="13"/>
  <c r="D309" i="13" l="1"/>
  <c r="A310" i="13"/>
  <c r="E309" i="13"/>
  <c r="A311" i="13" l="1"/>
  <c r="E310" i="13"/>
  <c r="D310" i="13"/>
  <c r="E311" i="13" l="1"/>
  <c r="D311" i="13"/>
  <c r="A312" i="13"/>
  <c r="A313" i="13" l="1"/>
  <c r="E312" i="13"/>
  <c r="D312" i="13"/>
  <c r="A314" i="13" l="1"/>
  <c r="E313" i="13"/>
  <c r="D313" i="13"/>
  <c r="D314" i="13" l="1"/>
  <c r="E314" i="13"/>
  <c r="A315" i="13"/>
  <c r="A316" i="13" l="1"/>
  <c r="E315" i="13"/>
  <c r="D315" i="13"/>
  <c r="A317" i="13" l="1"/>
  <c r="E316" i="13"/>
  <c r="D316" i="13"/>
  <c r="D317" i="13" l="1"/>
  <c r="A318" i="13"/>
  <c r="E317" i="13"/>
  <c r="A319" i="13" l="1"/>
  <c r="E318" i="13"/>
  <c r="D318" i="13"/>
  <c r="E319" i="13" l="1"/>
  <c r="D319" i="13"/>
  <c r="A320" i="13"/>
  <c r="A321" i="13" l="1"/>
  <c r="E320" i="13"/>
  <c r="D320" i="13"/>
  <c r="A322" i="13" l="1"/>
  <c r="E321" i="13"/>
  <c r="D321" i="13"/>
  <c r="D322" i="13" l="1"/>
  <c r="E322" i="13"/>
  <c r="A323" i="13"/>
  <c r="A324" i="13" l="1"/>
  <c r="E323" i="13"/>
  <c r="D323" i="13"/>
  <c r="A325" i="13" l="1"/>
  <c r="E324" i="13"/>
  <c r="D324" i="13"/>
  <c r="D325" i="13" l="1"/>
  <c r="E325" i="13"/>
  <c r="A326" i="13"/>
  <c r="A327" i="13" l="1"/>
  <c r="E326" i="13"/>
  <c r="D326" i="13"/>
  <c r="E327" i="13" l="1"/>
  <c r="D327" i="13"/>
  <c r="A328" i="13"/>
  <c r="A329" i="13" l="1"/>
  <c r="E328" i="13"/>
  <c r="D328" i="13"/>
  <c r="A330" i="13" l="1"/>
  <c r="E329" i="13"/>
  <c r="D329" i="13"/>
  <c r="D330" i="13" l="1"/>
  <c r="E330" i="13"/>
  <c r="A331" i="13"/>
  <c r="A332" i="13" l="1"/>
  <c r="E331" i="13"/>
  <c r="D331" i="13"/>
  <c r="A333" i="13" l="1"/>
  <c r="E332" i="13"/>
  <c r="D332" i="13"/>
  <c r="D333" i="13" l="1"/>
  <c r="A334" i="13"/>
  <c r="E333" i="13"/>
  <c r="A335" i="13" l="1"/>
  <c r="E334" i="13"/>
  <c r="D334" i="13"/>
  <c r="E335" i="13" l="1"/>
  <c r="D335" i="13"/>
  <c r="A336" i="13"/>
  <c r="A337" i="13" l="1"/>
  <c r="D336" i="13"/>
  <c r="E336" i="13"/>
  <c r="A338" i="13" l="1"/>
  <c r="E337" i="13"/>
  <c r="D337" i="13"/>
  <c r="D338" i="13" l="1"/>
  <c r="E338" i="13"/>
  <c r="A339" i="13"/>
  <c r="A340" i="13" l="1"/>
  <c r="E339" i="13"/>
  <c r="D339" i="13"/>
  <c r="A341" i="13" l="1"/>
  <c r="E340" i="13"/>
  <c r="D340" i="13"/>
  <c r="D341" i="13" l="1"/>
  <c r="A342" i="13"/>
  <c r="E341" i="13"/>
  <c r="A343" i="13" l="1"/>
  <c r="E342" i="13"/>
  <c r="D342" i="13"/>
  <c r="E343" i="13" l="1"/>
  <c r="D343" i="13"/>
  <c r="A344" i="13"/>
  <c r="A345" i="13" l="1"/>
  <c r="E344" i="13"/>
  <c r="D344" i="13"/>
  <c r="A346" i="13" l="1"/>
  <c r="E345" i="13"/>
  <c r="D345" i="13"/>
  <c r="D346" i="13" l="1"/>
  <c r="E346" i="13"/>
  <c r="A347" i="13"/>
  <c r="A348" i="13" l="1"/>
  <c r="E347" i="13"/>
  <c r="D347" i="13"/>
  <c r="A349" i="13" l="1"/>
  <c r="E348" i="13"/>
  <c r="D348" i="13"/>
  <c r="D349" i="13" l="1"/>
  <c r="A350" i="13"/>
  <c r="E349" i="13"/>
  <c r="A351" i="13" l="1"/>
  <c r="E350" i="13"/>
  <c r="D350" i="13"/>
  <c r="E351" i="13" l="1"/>
  <c r="D351" i="13"/>
  <c r="A352" i="13"/>
  <c r="A353" i="13" l="1"/>
  <c r="E352" i="13"/>
  <c r="D352" i="13"/>
  <c r="A354" i="13" l="1"/>
  <c r="E353" i="13"/>
  <c r="D353" i="13"/>
  <c r="D354" i="13" l="1"/>
  <c r="E354" i="13"/>
  <c r="A355" i="13"/>
  <c r="A356" i="13" l="1"/>
  <c r="E355" i="13"/>
  <c r="D355" i="13"/>
  <c r="A357" i="13" l="1"/>
  <c r="E356" i="13"/>
  <c r="D356" i="13"/>
  <c r="D357" i="13" l="1"/>
  <c r="E357" i="13"/>
  <c r="A358" i="13"/>
  <c r="A359" i="13" l="1"/>
  <c r="E358" i="13"/>
  <c r="D358" i="13"/>
  <c r="E359" i="13" l="1"/>
  <c r="D359" i="13"/>
  <c r="A360" i="13"/>
  <c r="A361" i="13" l="1"/>
  <c r="E360" i="13"/>
  <c r="D360" i="13"/>
  <c r="A362" i="13" l="1"/>
  <c r="E361" i="13"/>
  <c r="D361" i="13"/>
  <c r="D362" i="13" l="1"/>
  <c r="E362" i="13"/>
  <c r="A363" i="13"/>
  <c r="A364" i="13" l="1"/>
  <c r="E363" i="13"/>
  <c r="D363" i="13"/>
  <c r="A365" i="13" l="1"/>
  <c r="E364" i="13"/>
  <c r="D364" i="13"/>
  <c r="D365" i="13" l="1"/>
  <c r="A366" i="13"/>
  <c r="E365" i="13"/>
  <c r="A367" i="13" l="1"/>
  <c r="E366" i="13"/>
  <c r="D366" i="13"/>
  <c r="E367" i="13" l="1"/>
  <c r="D367" i="13"/>
  <c r="A368" i="13"/>
  <c r="A369" i="13" l="1"/>
  <c r="D368" i="13"/>
  <c r="E368" i="13"/>
  <c r="A370" i="13" l="1"/>
  <c r="E369" i="13"/>
  <c r="D369" i="13"/>
  <c r="D370" i="13" l="1"/>
  <c r="E370" i="13"/>
  <c r="A371" i="13"/>
  <c r="A372" i="13" l="1"/>
  <c r="E371" i="13"/>
  <c r="D371" i="13"/>
  <c r="A373" i="13" l="1"/>
  <c r="E372" i="13"/>
  <c r="D372" i="13"/>
  <c r="D373" i="13" l="1"/>
  <c r="A374" i="13"/>
  <c r="E373" i="13"/>
  <c r="A375" i="13" l="1"/>
  <c r="E374" i="13"/>
  <c r="D374" i="13"/>
  <c r="E375" i="13" l="1"/>
  <c r="D375" i="13"/>
  <c r="A376" i="13"/>
  <c r="A377" i="13" l="1"/>
  <c r="E376" i="13"/>
  <c r="D376" i="13"/>
  <c r="A378" i="13" l="1"/>
  <c r="E377" i="13"/>
  <c r="D377" i="13"/>
  <c r="D378" i="13" l="1"/>
  <c r="E378" i="13"/>
  <c r="A379" i="13"/>
  <c r="A380" i="13" l="1"/>
  <c r="E379" i="13"/>
  <c r="D379" i="13"/>
  <c r="A381" i="13" l="1"/>
  <c r="E380" i="13"/>
  <c r="D380" i="13"/>
  <c r="D381" i="13" l="1"/>
  <c r="A382" i="13"/>
  <c r="E381" i="13"/>
  <c r="A383" i="13" l="1"/>
  <c r="E382" i="13"/>
  <c r="D382" i="13"/>
  <c r="E383" i="13" l="1"/>
  <c r="D383" i="13"/>
  <c r="A384" i="13"/>
  <c r="A385" i="13" l="1"/>
  <c r="E384" i="13"/>
  <c r="D384" i="13"/>
  <c r="A386" i="13" l="1"/>
  <c r="E385" i="13"/>
  <c r="D385" i="13"/>
  <c r="D386" i="13" l="1"/>
  <c r="E386" i="13"/>
  <c r="A387" i="13"/>
  <c r="A388" i="13" l="1"/>
  <c r="E387" i="13"/>
  <c r="D387" i="13"/>
  <c r="A389" i="13" l="1"/>
  <c r="E388" i="13"/>
  <c r="D388" i="13"/>
  <c r="D389" i="13" l="1"/>
  <c r="E389" i="13"/>
  <c r="A390" i="13"/>
  <c r="A391" i="13" l="1"/>
  <c r="E390" i="13"/>
  <c r="D390" i="13"/>
  <c r="E391" i="13" l="1"/>
  <c r="D391" i="13"/>
  <c r="A392" i="13"/>
  <c r="A393" i="13" l="1"/>
  <c r="E392" i="13"/>
  <c r="D392" i="13"/>
  <c r="A394" i="13" l="1"/>
  <c r="E393" i="13"/>
  <c r="D393" i="13"/>
  <c r="D394" i="13" l="1"/>
  <c r="E394" i="13"/>
  <c r="A395" i="13"/>
  <c r="A396" i="13" l="1"/>
  <c r="E395" i="13"/>
  <c r="D395" i="13"/>
  <c r="A397" i="13" l="1"/>
  <c r="E396" i="13"/>
  <c r="D396" i="13"/>
  <c r="D397" i="13" l="1"/>
  <c r="A398" i="13"/>
  <c r="E397" i="13"/>
  <c r="A399" i="13" l="1"/>
  <c r="E398" i="13"/>
  <c r="D398" i="13"/>
  <c r="E399" i="13" l="1"/>
  <c r="D399" i="13"/>
  <c r="A400" i="13"/>
  <c r="A401" i="13" l="1"/>
  <c r="D400" i="13"/>
  <c r="E400" i="13"/>
  <c r="A402" i="13" l="1"/>
  <c r="E401" i="13"/>
  <c r="D401" i="13"/>
  <c r="D402" i="13" l="1"/>
  <c r="E402" i="13"/>
  <c r="A403" i="13"/>
  <c r="A404" i="13" l="1"/>
  <c r="E403" i="13"/>
  <c r="D403" i="13"/>
  <c r="A405" i="13" l="1"/>
  <c r="E404" i="13"/>
  <c r="D404" i="13"/>
  <c r="D405" i="13" l="1"/>
  <c r="A406" i="13"/>
  <c r="E405" i="13"/>
  <c r="A407" i="13" l="1"/>
  <c r="E406" i="13"/>
  <c r="D406" i="13"/>
  <c r="E407" i="13" l="1"/>
  <c r="D407" i="13"/>
  <c r="A408" i="13"/>
  <c r="A409" i="13" l="1"/>
  <c r="E408" i="13"/>
  <c r="D408" i="13"/>
  <c r="A410" i="13" l="1"/>
  <c r="E409" i="13"/>
  <c r="D409" i="13"/>
  <c r="D410" i="13" l="1"/>
  <c r="E410" i="13"/>
  <c r="A411" i="13"/>
  <c r="A412" i="13" l="1"/>
  <c r="E411" i="13"/>
  <c r="D411" i="13"/>
  <c r="A413" i="13" l="1"/>
  <c r="E412" i="13"/>
  <c r="D412" i="13"/>
  <c r="D413" i="13" l="1"/>
  <c r="A414" i="13"/>
  <c r="E413" i="13"/>
  <c r="A415" i="13" l="1"/>
  <c r="E414" i="13"/>
  <c r="D414" i="13"/>
  <c r="E415" i="13" l="1"/>
  <c r="D415" i="13"/>
  <c r="A416" i="13"/>
  <c r="A417" i="13" l="1"/>
  <c r="E416" i="13"/>
  <c r="D416" i="13"/>
  <c r="A418" i="13" l="1"/>
  <c r="E417" i="13"/>
  <c r="D417" i="13"/>
  <c r="D418" i="13" l="1"/>
  <c r="E418" i="13"/>
  <c r="A419" i="13"/>
  <c r="A420" i="13" l="1"/>
  <c r="E419" i="13"/>
  <c r="D419" i="13"/>
  <c r="A421" i="13" l="1"/>
  <c r="E420" i="13"/>
  <c r="D420" i="13"/>
  <c r="D421" i="13" l="1"/>
  <c r="E421" i="13"/>
  <c r="A422" i="13"/>
  <c r="A423" i="13" l="1"/>
  <c r="E422" i="13"/>
  <c r="D422" i="13"/>
  <c r="E423" i="13" l="1"/>
  <c r="D423" i="13"/>
  <c r="A424" i="13"/>
  <c r="A425" i="13" l="1"/>
  <c r="E424" i="13"/>
  <c r="D424" i="13"/>
  <c r="A426" i="13" l="1"/>
  <c r="E425" i="13"/>
  <c r="D425" i="13"/>
  <c r="D426" i="13" l="1"/>
  <c r="E426" i="13"/>
  <c r="A427" i="13"/>
  <c r="A428" i="13" l="1"/>
  <c r="E427" i="13"/>
  <c r="D427" i="13"/>
  <c r="A429" i="13" l="1"/>
  <c r="E428" i="13"/>
  <c r="D428" i="13"/>
  <c r="D429" i="13" l="1"/>
  <c r="A430" i="13"/>
  <c r="E429" i="13"/>
  <c r="A431" i="13" l="1"/>
  <c r="E430" i="13"/>
  <c r="D430" i="13"/>
  <c r="E431" i="13" l="1"/>
  <c r="D431" i="13"/>
  <c r="A432" i="13"/>
  <c r="A433" i="13" l="1"/>
  <c r="D432" i="13"/>
  <c r="E432" i="13"/>
  <c r="A434" i="13" l="1"/>
  <c r="E433" i="13"/>
  <c r="D433" i="13"/>
  <c r="D434" i="13" l="1"/>
  <c r="E434" i="13"/>
  <c r="A435" i="13"/>
  <c r="A436" i="13" l="1"/>
  <c r="E435" i="13"/>
  <c r="D435" i="13"/>
  <c r="A437" i="13" l="1"/>
  <c r="E436" i="13"/>
  <c r="D436" i="13"/>
  <c r="D437" i="13" l="1"/>
  <c r="A438" i="13"/>
  <c r="E437" i="13"/>
  <c r="A439" i="13" l="1"/>
  <c r="E438" i="13"/>
  <c r="D438" i="13"/>
  <c r="E439" i="13" l="1"/>
  <c r="D439" i="13"/>
  <c r="A440" i="13"/>
  <c r="A441" i="13" l="1"/>
  <c r="E440" i="13"/>
  <c r="D440" i="13"/>
  <c r="A442" i="13" l="1"/>
  <c r="E441" i="13"/>
  <c r="D441" i="13"/>
  <c r="D442" i="13" l="1"/>
  <c r="E442" i="13"/>
  <c r="A443" i="13"/>
  <c r="A444" i="13" l="1"/>
  <c r="E443" i="13"/>
  <c r="D443" i="13"/>
  <c r="A445" i="13" l="1"/>
  <c r="E444" i="13"/>
  <c r="D444" i="13"/>
  <c r="D445" i="13" l="1"/>
  <c r="A446" i="13"/>
  <c r="E445" i="13"/>
  <c r="A447" i="13" l="1"/>
  <c r="E446" i="13"/>
  <c r="D446" i="13"/>
  <c r="E447" i="13" l="1"/>
  <c r="D447" i="13"/>
  <c r="A448" i="13"/>
  <c r="A449" i="13" l="1"/>
  <c r="E448" i="13"/>
  <c r="D448" i="13"/>
  <c r="A450" i="13" l="1"/>
  <c r="E449" i="13"/>
  <c r="D449" i="13"/>
  <c r="D450" i="13" l="1"/>
  <c r="E450" i="13"/>
  <c r="A451" i="13"/>
  <c r="A452" i="13" l="1"/>
  <c r="E451" i="13"/>
  <c r="D451" i="13"/>
  <c r="A453" i="13" l="1"/>
  <c r="E452" i="13"/>
  <c r="D452" i="13"/>
  <c r="D453" i="13" l="1"/>
  <c r="E453" i="13"/>
  <c r="A454" i="13"/>
  <c r="A455" i="13" l="1"/>
  <c r="E454" i="13"/>
  <c r="D454" i="13"/>
  <c r="E455" i="13" l="1"/>
  <c r="D455" i="13"/>
  <c r="A456" i="13"/>
  <c r="A457" i="13" l="1"/>
  <c r="E456" i="13"/>
  <c r="D456" i="13"/>
  <c r="A458" i="13" l="1"/>
  <c r="E457" i="13"/>
  <c r="D457" i="13"/>
  <c r="D458" i="13" l="1"/>
  <c r="E458" i="13"/>
  <c r="A459" i="13"/>
  <c r="A460" i="13" l="1"/>
  <c r="E459" i="13"/>
  <c r="D459" i="13"/>
  <c r="A461" i="13" l="1"/>
  <c r="E460" i="13"/>
  <c r="D460" i="13"/>
  <c r="D461" i="13" l="1"/>
  <c r="A462" i="13"/>
  <c r="E461" i="13"/>
  <c r="A463" i="13" l="1"/>
  <c r="E462" i="13"/>
  <c r="D462" i="13"/>
  <c r="E463" i="13" l="1"/>
  <c r="D463" i="13"/>
  <c r="A464" i="13"/>
  <c r="A465" i="13" l="1"/>
  <c r="D464" i="13"/>
  <c r="E464" i="13"/>
  <c r="A466" i="13" l="1"/>
  <c r="E465" i="13"/>
  <c r="D465" i="13"/>
  <c r="D466" i="13" l="1"/>
  <c r="E466" i="13"/>
  <c r="A467" i="13"/>
  <c r="A468" i="13" l="1"/>
  <c r="E467" i="13"/>
  <c r="D467" i="13"/>
  <c r="A469" i="13" l="1"/>
  <c r="E468" i="13"/>
  <c r="D468" i="13"/>
  <c r="D469" i="13" l="1"/>
  <c r="A470" i="13"/>
  <c r="E469" i="13"/>
  <c r="A471" i="13" l="1"/>
  <c r="E470" i="13"/>
  <c r="D470" i="13"/>
  <c r="E471" i="13" l="1"/>
  <c r="D471" i="13"/>
  <c r="A472" i="13"/>
  <c r="A473" i="13" l="1"/>
  <c r="E472" i="13"/>
  <c r="D472" i="13"/>
  <c r="A474" i="13" l="1"/>
  <c r="E473" i="13"/>
  <c r="D473" i="13"/>
  <c r="D474" i="13" l="1"/>
  <c r="E474" i="13"/>
  <c r="A475" i="13"/>
  <c r="A476" i="13" l="1"/>
  <c r="E475" i="13"/>
  <c r="D475" i="13"/>
  <c r="A477" i="13" l="1"/>
  <c r="E476" i="13"/>
  <c r="D476" i="13"/>
  <c r="D477" i="13" l="1"/>
  <c r="A478" i="13"/>
  <c r="E477" i="13"/>
  <c r="A479" i="13" l="1"/>
  <c r="E478" i="13"/>
  <c r="D478" i="13"/>
  <c r="E479" i="13" l="1"/>
  <c r="D479" i="13"/>
  <c r="A480" i="13"/>
  <c r="A481" i="13" l="1"/>
  <c r="E480" i="13"/>
  <c r="D480" i="13"/>
  <c r="A482" i="13" l="1"/>
  <c r="E481" i="13"/>
  <c r="D481" i="13"/>
  <c r="D482" i="13" l="1"/>
  <c r="E482" i="13"/>
  <c r="A483" i="13"/>
  <c r="A484" i="13" l="1"/>
  <c r="E483" i="13"/>
  <c r="D483" i="13"/>
  <c r="A485" i="13" l="1"/>
  <c r="E484" i="13"/>
  <c r="D484" i="13"/>
  <c r="A486" i="13" l="1"/>
  <c r="D485" i="13"/>
  <c r="E485" i="13"/>
  <c r="A487" i="13" l="1"/>
  <c r="E486" i="13"/>
  <c r="D486" i="13"/>
  <c r="E487" i="13" l="1"/>
  <c r="D487" i="13"/>
  <c r="A488" i="13"/>
  <c r="A489" i="13" l="1"/>
  <c r="E488" i="13"/>
  <c r="D488" i="13"/>
  <c r="A490" i="13" l="1"/>
  <c r="E489" i="13"/>
  <c r="D489" i="13"/>
  <c r="D490" i="13" l="1"/>
  <c r="A491" i="13"/>
  <c r="E490" i="13"/>
  <c r="A492" i="13" l="1"/>
  <c r="E491" i="13"/>
  <c r="D491" i="13"/>
  <c r="A493" i="13" l="1"/>
  <c r="E492" i="13"/>
  <c r="D492" i="13"/>
  <c r="A494" i="13" l="1"/>
  <c r="E493" i="13"/>
  <c r="D493" i="13"/>
  <c r="A495" i="13" l="1"/>
  <c r="E494" i="13"/>
  <c r="D494" i="13"/>
  <c r="E495" i="13" l="1"/>
  <c r="D495" i="13"/>
  <c r="A496" i="13"/>
  <c r="A497" i="13" l="1"/>
  <c r="E496" i="13"/>
  <c r="D496" i="13"/>
  <c r="A498" i="13" l="1"/>
  <c r="E497" i="13"/>
  <c r="D497" i="13"/>
  <c r="D498" i="13" l="1"/>
  <c r="A499" i="13"/>
  <c r="E498" i="13"/>
  <c r="A500" i="13" l="1"/>
  <c r="E499" i="13"/>
  <c r="D499" i="13"/>
  <c r="A501" i="13" l="1"/>
  <c r="E500" i="13"/>
  <c r="D500" i="13"/>
  <c r="A502" i="13" l="1"/>
  <c r="E501" i="13"/>
  <c r="D501" i="13"/>
  <c r="A503" i="13" l="1"/>
  <c r="E502" i="13"/>
  <c r="D502" i="13"/>
  <c r="E503" i="13" l="1"/>
  <c r="D503" i="13"/>
  <c r="A504" i="13"/>
  <c r="A505" i="13" l="1"/>
  <c r="E504" i="13"/>
  <c r="D504" i="13"/>
  <c r="A506" i="13" l="1"/>
  <c r="E505" i="13"/>
  <c r="D505" i="13"/>
  <c r="D506" i="13" l="1"/>
  <c r="A507" i="13"/>
  <c r="E506" i="13"/>
  <c r="A508" i="13" l="1"/>
  <c r="E507" i="13"/>
  <c r="D507" i="13"/>
  <c r="A509" i="13" l="1"/>
  <c r="E508" i="13"/>
  <c r="D508" i="13"/>
  <c r="A510" i="13" l="1"/>
  <c r="E509" i="13"/>
  <c r="D509" i="13"/>
  <c r="A511" i="13" l="1"/>
  <c r="E510" i="13"/>
  <c r="D510" i="13"/>
  <c r="E511" i="13" l="1"/>
  <c r="D511" i="13"/>
  <c r="A512" i="13"/>
  <c r="A513" i="13" l="1"/>
  <c r="E512" i="13"/>
  <c r="D512" i="13"/>
  <c r="A514" i="13" l="1"/>
  <c r="E513" i="13"/>
  <c r="D513" i="13"/>
  <c r="D514" i="13" l="1"/>
  <c r="A515" i="13"/>
  <c r="E514" i="13"/>
  <c r="A516" i="13" l="1"/>
  <c r="E515" i="13"/>
  <c r="D515" i="13"/>
  <c r="A517" i="13" l="1"/>
  <c r="E516" i="13"/>
  <c r="D516" i="13"/>
  <c r="A518" i="13" l="1"/>
  <c r="E517" i="13"/>
  <c r="D517" i="13"/>
  <c r="A519" i="13" l="1"/>
  <c r="E518" i="13"/>
  <c r="D518" i="13"/>
  <c r="E519" i="13" l="1"/>
  <c r="D519" i="13"/>
  <c r="A520" i="13"/>
  <c r="A521" i="13" l="1"/>
  <c r="E520" i="13"/>
  <c r="D520" i="13"/>
  <c r="A522" i="13" l="1"/>
  <c r="E521" i="13"/>
  <c r="D521" i="13"/>
  <c r="D522" i="13" l="1"/>
  <c r="A523" i="13"/>
  <c r="E522" i="13"/>
  <c r="A524" i="13" l="1"/>
  <c r="E523" i="13"/>
  <c r="D523" i="13"/>
  <c r="A525" i="13" l="1"/>
  <c r="E524" i="13"/>
  <c r="D524" i="13"/>
  <c r="A526" i="13" l="1"/>
  <c r="E525" i="13"/>
  <c r="D525" i="13"/>
  <c r="A527" i="13" l="1"/>
  <c r="E526" i="13"/>
  <c r="D526" i="13"/>
  <c r="E527" i="13" l="1"/>
  <c r="D527" i="13"/>
  <c r="A528" i="13"/>
  <c r="A529" i="13" l="1"/>
  <c r="E528" i="13"/>
  <c r="D528" i="13"/>
  <c r="A530" i="13" l="1"/>
  <c r="E529" i="13"/>
  <c r="D529" i="13"/>
  <c r="D530" i="13" l="1"/>
  <c r="A531" i="13"/>
  <c r="E530" i="13"/>
  <c r="A532" i="13" l="1"/>
  <c r="E531" i="13"/>
  <c r="D531" i="13"/>
  <c r="A533" i="13" l="1"/>
  <c r="E532" i="13"/>
  <c r="D532" i="13"/>
  <c r="A534" i="13" l="1"/>
  <c r="E533" i="13"/>
  <c r="D533" i="13"/>
  <c r="A535" i="13" l="1"/>
  <c r="E534" i="13"/>
  <c r="D534" i="13"/>
  <c r="E535" i="13" l="1"/>
  <c r="D535" i="13"/>
  <c r="A536" i="13"/>
  <c r="A537" i="13" l="1"/>
  <c r="E536" i="13"/>
  <c r="D536" i="13"/>
  <c r="A538" i="13" l="1"/>
  <c r="E537" i="13"/>
  <c r="D537" i="13"/>
  <c r="D538" i="13" l="1"/>
  <c r="A539" i="13"/>
  <c r="E538" i="13"/>
  <c r="A540" i="13" l="1"/>
  <c r="E539" i="13"/>
  <c r="D539" i="13"/>
  <c r="A541" i="13" l="1"/>
  <c r="E540" i="13"/>
  <c r="D540" i="13"/>
  <c r="A542" i="13" l="1"/>
  <c r="E541" i="13"/>
  <c r="D541" i="13"/>
  <c r="A543" i="13" l="1"/>
  <c r="E542" i="13"/>
  <c r="D542" i="13"/>
  <c r="E543" i="13" l="1"/>
  <c r="D543" i="13"/>
  <c r="A544" i="13"/>
  <c r="A545" i="13" l="1"/>
  <c r="E544" i="13"/>
  <c r="D544" i="13"/>
  <c r="A546" i="13" l="1"/>
  <c r="E545" i="13"/>
  <c r="D545" i="13"/>
  <c r="D546" i="13" l="1"/>
  <c r="A547" i="13"/>
  <c r="E546" i="13"/>
  <c r="A548" i="13" l="1"/>
  <c r="E547" i="13"/>
  <c r="D547" i="13"/>
  <c r="A549" i="13" l="1"/>
  <c r="E548" i="13"/>
  <c r="D548" i="13"/>
  <c r="A550" i="13" l="1"/>
  <c r="E549" i="13"/>
  <c r="D549" i="13"/>
  <c r="A551" i="13" l="1"/>
  <c r="E550" i="13"/>
  <c r="D550" i="13"/>
  <c r="E551" i="13" l="1"/>
  <c r="D551" i="13"/>
  <c r="A552" i="13"/>
  <c r="A553" i="13" l="1"/>
  <c r="E552" i="13"/>
  <c r="D552" i="13"/>
  <c r="A554" i="13" l="1"/>
  <c r="E553" i="13"/>
  <c r="D553" i="13"/>
  <c r="D554" i="13" l="1"/>
  <c r="A555" i="13"/>
  <c r="E554" i="13"/>
  <c r="A556" i="13" l="1"/>
  <c r="E555" i="13"/>
  <c r="D555" i="13"/>
  <c r="A557" i="13" l="1"/>
  <c r="E556" i="13"/>
  <c r="D556" i="13"/>
  <c r="A558" i="13" l="1"/>
  <c r="E557" i="13"/>
  <c r="D557" i="13"/>
  <c r="A559" i="13" l="1"/>
  <c r="E558" i="13"/>
  <c r="D558" i="13"/>
  <c r="E559" i="13" l="1"/>
  <c r="D559" i="13"/>
  <c r="A560" i="13"/>
  <c r="A561" i="13" l="1"/>
  <c r="E560" i="13"/>
  <c r="D560" i="13"/>
  <c r="A562" i="13" l="1"/>
  <c r="E561" i="13"/>
  <c r="D561" i="13"/>
  <c r="D562" i="13" l="1"/>
  <c r="A563" i="13"/>
  <c r="E562" i="13"/>
  <c r="A564" i="13" l="1"/>
  <c r="E563" i="13"/>
  <c r="D563" i="13"/>
  <c r="A565" i="13" l="1"/>
  <c r="E564" i="13"/>
  <c r="D564" i="13"/>
  <c r="A566" i="13" l="1"/>
  <c r="E565" i="13"/>
  <c r="D565" i="13"/>
  <c r="A567" i="13" l="1"/>
  <c r="E566" i="13"/>
  <c r="D566" i="13"/>
  <c r="E567" i="13" l="1"/>
  <c r="D567" i="13"/>
  <c r="A568" i="13"/>
  <c r="A569" i="13" l="1"/>
  <c r="E568" i="13"/>
  <c r="D568" i="13"/>
  <c r="A570" i="13" l="1"/>
  <c r="E569" i="13"/>
  <c r="D569" i="13"/>
  <c r="D570" i="13" l="1"/>
  <c r="A571" i="13"/>
  <c r="E570" i="13"/>
  <c r="A572" i="13" l="1"/>
  <c r="E571" i="13"/>
  <c r="D571" i="13"/>
  <c r="A573" i="13" l="1"/>
  <c r="E572" i="13"/>
  <c r="D572" i="13"/>
  <c r="A574" i="13" l="1"/>
  <c r="E573" i="13"/>
  <c r="D573" i="13"/>
  <c r="A575" i="13" l="1"/>
  <c r="E574" i="13"/>
  <c r="D574" i="13"/>
  <c r="E575" i="13" l="1"/>
  <c r="D575" i="13"/>
  <c r="A576" i="13"/>
  <c r="A577" i="13" l="1"/>
  <c r="E576" i="13"/>
  <c r="D576" i="13"/>
  <c r="A578" i="13" l="1"/>
  <c r="E577" i="13"/>
  <c r="D577" i="13"/>
  <c r="D578" i="13" l="1"/>
  <c r="A579" i="13"/>
  <c r="E578" i="13"/>
  <c r="A580" i="13" l="1"/>
  <c r="E579" i="13"/>
  <c r="D579" i="13"/>
  <c r="A581" i="13" l="1"/>
  <c r="E580" i="13"/>
  <c r="D580" i="13"/>
  <c r="A582" i="13" l="1"/>
  <c r="E581" i="13"/>
  <c r="D581" i="13"/>
  <c r="A583" i="13" l="1"/>
  <c r="E582" i="13"/>
  <c r="D582" i="13"/>
  <c r="E583" i="13" l="1"/>
  <c r="D583" i="13"/>
  <c r="A584" i="13"/>
  <c r="A585" i="13" l="1"/>
  <c r="E584" i="13"/>
  <c r="D584" i="13"/>
  <c r="A586" i="13" l="1"/>
  <c r="E585" i="13"/>
  <c r="D585" i="13"/>
  <c r="D586" i="13" l="1"/>
  <c r="A587" i="13"/>
  <c r="E586" i="13"/>
  <c r="A588" i="13" l="1"/>
  <c r="E587" i="13"/>
  <c r="D587" i="13"/>
  <c r="A589" i="13" l="1"/>
  <c r="E588" i="13"/>
  <c r="D588" i="13"/>
  <c r="A590" i="13" l="1"/>
  <c r="E589" i="13"/>
  <c r="D589" i="13"/>
  <c r="A591" i="13" l="1"/>
  <c r="E590" i="13"/>
  <c r="D590" i="13"/>
  <c r="E591" i="13" l="1"/>
  <c r="D591" i="13"/>
  <c r="A592" i="13"/>
  <c r="A593" i="13" l="1"/>
  <c r="E592" i="13"/>
  <c r="D592" i="13"/>
  <c r="A594" i="13" l="1"/>
  <c r="E593" i="13"/>
  <c r="D593" i="13"/>
  <c r="D594" i="13" l="1"/>
  <c r="A595" i="13"/>
  <c r="E594" i="13"/>
  <c r="A596" i="13" l="1"/>
  <c r="E595" i="13"/>
  <c r="D595" i="13"/>
  <c r="A597" i="13" l="1"/>
  <c r="E596" i="13"/>
  <c r="D596" i="13"/>
  <c r="A598" i="13" l="1"/>
  <c r="E597" i="13"/>
  <c r="D597" i="13"/>
  <c r="A599" i="13" l="1"/>
  <c r="E598" i="13"/>
  <c r="D598" i="13"/>
  <c r="E599" i="13" l="1"/>
  <c r="D599" i="13"/>
  <c r="A600" i="13"/>
  <c r="A601" i="13" l="1"/>
  <c r="E600" i="13"/>
  <c r="D600" i="13"/>
  <c r="A602" i="13" l="1"/>
  <c r="E601" i="13"/>
  <c r="D601" i="13"/>
  <c r="D602" i="13" l="1"/>
  <c r="A603" i="13"/>
  <c r="E602" i="13"/>
  <c r="A604" i="13" l="1"/>
  <c r="E603" i="13"/>
  <c r="D603" i="13"/>
  <c r="A605" i="13" l="1"/>
  <c r="E604" i="13"/>
  <c r="D604" i="13"/>
  <c r="A606" i="13" l="1"/>
  <c r="E605" i="13"/>
  <c r="D605" i="13"/>
  <c r="A607" i="13" l="1"/>
  <c r="E606" i="13"/>
  <c r="D606" i="13"/>
  <c r="E607" i="13" l="1"/>
  <c r="D607" i="13"/>
  <c r="A608" i="13"/>
  <c r="A609" i="13" l="1"/>
  <c r="E608" i="13"/>
  <c r="D608" i="13"/>
  <c r="A610" i="13" l="1"/>
  <c r="E609" i="13"/>
  <c r="D609" i="13"/>
  <c r="D610" i="13" l="1"/>
  <c r="A611" i="13"/>
  <c r="E610" i="13"/>
  <c r="A612" i="13" l="1"/>
  <c r="E611" i="13"/>
  <c r="D611" i="13"/>
  <c r="A613" i="13" l="1"/>
  <c r="E612" i="13"/>
  <c r="D612" i="13"/>
  <c r="A614" i="13" l="1"/>
  <c r="E613" i="13"/>
  <c r="D613" i="13"/>
  <c r="A615" i="13" l="1"/>
  <c r="E614" i="13"/>
  <c r="D614" i="13"/>
  <c r="E615" i="13" l="1"/>
  <c r="D615" i="13"/>
  <c r="A616" i="13"/>
  <c r="A617" i="13" l="1"/>
  <c r="E616" i="13"/>
  <c r="D616" i="13"/>
  <c r="A618" i="13" l="1"/>
  <c r="E617" i="13"/>
  <c r="D617" i="13"/>
  <c r="D618" i="13" l="1"/>
  <c r="A619" i="13"/>
  <c r="E618" i="13"/>
  <c r="A620" i="13" l="1"/>
  <c r="E619" i="13"/>
  <c r="D619" i="13"/>
  <c r="A621" i="13" l="1"/>
  <c r="E620" i="13"/>
  <c r="D620" i="13"/>
  <c r="A622" i="13" l="1"/>
  <c r="E621" i="13"/>
  <c r="D621" i="13"/>
  <c r="A623" i="13" l="1"/>
  <c r="E622" i="13"/>
  <c r="D622" i="13"/>
  <c r="E623" i="13" l="1"/>
  <c r="D623" i="13"/>
  <c r="A624" i="13"/>
  <c r="A625" i="13" l="1"/>
  <c r="E624" i="13"/>
  <c r="D624" i="13"/>
  <c r="A626" i="13" l="1"/>
  <c r="E625" i="13"/>
  <c r="D625" i="13"/>
  <c r="D626" i="13" l="1"/>
  <c r="A627" i="13"/>
  <c r="E626" i="13"/>
  <c r="A628" i="13" l="1"/>
  <c r="E627" i="13"/>
  <c r="D627" i="13"/>
  <c r="A629" i="13" l="1"/>
  <c r="E628" i="13"/>
  <c r="D628" i="13"/>
  <c r="A630" i="13" l="1"/>
  <c r="E629" i="13"/>
  <c r="D629" i="13"/>
  <c r="A631" i="13" l="1"/>
  <c r="E630" i="13"/>
  <c r="D630" i="13"/>
  <c r="E631" i="13" l="1"/>
  <c r="D631" i="13"/>
  <c r="A632" i="13"/>
  <c r="A633" i="13" l="1"/>
  <c r="E632" i="13"/>
  <c r="D632" i="13"/>
  <c r="A634" i="13" l="1"/>
  <c r="E633" i="13"/>
  <c r="D633" i="13"/>
  <c r="D634" i="13" l="1"/>
  <c r="A635" i="13"/>
  <c r="E634" i="13"/>
  <c r="A636" i="13" l="1"/>
  <c r="E635" i="13"/>
  <c r="D635" i="13"/>
  <c r="A637" i="13" l="1"/>
  <c r="E636" i="13"/>
  <c r="D636" i="13"/>
  <c r="A638" i="13" l="1"/>
  <c r="E637" i="13"/>
  <c r="D637" i="13"/>
  <c r="A639" i="13" l="1"/>
  <c r="E638" i="13"/>
  <c r="D638" i="13"/>
  <c r="E639" i="13" l="1"/>
  <c r="D639" i="13"/>
  <c r="A640" i="13"/>
  <c r="A641" i="13" l="1"/>
  <c r="E640" i="13"/>
  <c r="D640" i="13"/>
  <c r="A642" i="13" l="1"/>
  <c r="E641" i="13"/>
  <c r="D641" i="13"/>
  <c r="D642" i="13" l="1"/>
  <c r="A643" i="13"/>
  <c r="E642" i="13"/>
  <c r="A644" i="13" l="1"/>
  <c r="E643" i="13"/>
  <c r="D643" i="13"/>
  <c r="A645" i="13" l="1"/>
  <c r="E644" i="13"/>
  <c r="D644" i="13"/>
  <c r="A646" i="13" l="1"/>
  <c r="E645" i="13"/>
  <c r="D645" i="13"/>
  <c r="A647" i="13" l="1"/>
  <c r="E646" i="13"/>
  <c r="D646" i="13"/>
  <c r="E647" i="13" l="1"/>
  <c r="D647" i="13"/>
  <c r="A648" i="13"/>
  <c r="A649" i="13" l="1"/>
  <c r="E648" i="13"/>
  <c r="D648" i="13"/>
  <c r="A650" i="13" l="1"/>
  <c r="E649" i="13"/>
  <c r="D649" i="13"/>
  <c r="D650" i="13" l="1"/>
  <c r="A651" i="13"/>
  <c r="E650" i="13"/>
  <c r="A652" i="13" l="1"/>
  <c r="E651" i="13"/>
  <c r="D651" i="13"/>
  <c r="A653" i="13" l="1"/>
  <c r="E652" i="13"/>
  <c r="D652" i="13"/>
  <c r="A654" i="13" l="1"/>
  <c r="E653" i="13"/>
  <c r="D653" i="13"/>
  <c r="A655" i="13" l="1"/>
  <c r="E654" i="13"/>
  <c r="D654" i="13"/>
  <c r="E655" i="13" l="1"/>
  <c r="D655" i="13"/>
  <c r="A656" i="13"/>
  <c r="A657" i="13" l="1"/>
  <c r="E656" i="13"/>
  <c r="D656" i="13"/>
  <c r="A658" i="13" l="1"/>
  <c r="E657" i="13"/>
  <c r="D657" i="13"/>
  <c r="D658" i="13" l="1"/>
  <c r="A659" i="13"/>
  <c r="E658" i="13"/>
  <c r="A660" i="13" l="1"/>
  <c r="E659" i="13"/>
  <c r="D659" i="13"/>
  <c r="A661" i="13" l="1"/>
  <c r="E660" i="13"/>
  <c r="D660" i="13"/>
  <c r="A662" i="13" l="1"/>
  <c r="E661" i="13"/>
  <c r="D661" i="13"/>
  <c r="A663" i="13" l="1"/>
  <c r="E662" i="13"/>
  <c r="D662" i="13"/>
  <c r="E663" i="13" l="1"/>
  <c r="D663" i="13"/>
  <c r="A664" i="13"/>
  <c r="A665" i="13" l="1"/>
  <c r="E664" i="13"/>
  <c r="D664" i="13"/>
  <c r="A666" i="13" l="1"/>
  <c r="E665" i="13"/>
  <c r="D665" i="13"/>
  <c r="D666" i="13" l="1"/>
  <c r="A667" i="13"/>
  <c r="E666" i="13"/>
  <c r="A668" i="13" l="1"/>
  <c r="E667" i="13"/>
  <c r="D667" i="13"/>
  <c r="A669" i="13" l="1"/>
  <c r="E668" i="13"/>
  <c r="D668" i="13"/>
  <c r="A670" i="13" l="1"/>
  <c r="E669" i="13"/>
  <c r="D669" i="13"/>
  <c r="A671" i="13" l="1"/>
  <c r="E670" i="13"/>
  <c r="D670" i="13"/>
  <c r="E671" i="13" l="1"/>
  <c r="D671" i="13"/>
  <c r="A672" i="13"/>
  <c r="A673" i="13" l="1"/>
  <c r="E672" i="13"/>
  <c r="D672" i="13"/>
  <c r="A674" i="13" l="1"/>
  <c r="E673" i="13"/>
  <c r="D673" i="13"/>
  <c r="D674" i="13" l="1"/>
  <c r="A675" i="13"/>
  <c r="E674" i="13"/>
  <c r="A676" i="13" l="1"/>
  <c r="E675" i="13"/>
  <c r="D675" i="13"/>
  <c r="A677" i="13" l="1"/>
  <c r="E676" i="13"/>
  <c r="D676" i="13"/>
  <c r="A678" i="13" l="1"/>
  <c r="E677" i="13"/>
  <c r="D677" i="13"/>
  <c r="A679" i="13" l="1"/>
  <c r="E678" i="13"/>
  <c r="D678" i="13"/>
  <c r="E679" i="13" l="1"/>
  <c r="D679" i="13"/>
  <c r="A680" i="13"/>
  <c r="A681" i="13" l="1"/>
  <c r="E680" i="13"/>
  <c r="D680" i="13"/>
  <c r="A682" i="13" l="1"/>
  <c r="E681" i="13"/>
  <c r="D681" i="13"/>
  <c r="D682" i="13" l="1"/>
  <c r="A683" i="13"/>
  <c r="E682" i="13"/>
  <c r="A684" i="13" l="1"/>
  <c r="E683" i="13"/>
  <c r="D683" i="13"/>
  <c r="A685" i="13" l="1"/>
  <c r="E684" i="13"/>
  <c r="D684" i="13"/>
  <c r="A686" i="13" l="1"/>
  <c r="E685" i="13"/>
  <c r="D685" i="13"/>
  <c r="A687" i="13" l="1"/>
  <c r="E686" i="13"/>
  <c r="D686" i="13"/>
  <c r="E687" i="13" l="1"/>
  <c r="D687" i="13"/>
  <c r="A688" i="13"/>
  <c r="A689" i="13" l="1"/>
  <c r="E688" i="13"/>
  <c r="D688" i="13"/>
  <c r="A690" i="13" l="1"/>
  <c r="E689" i="13"/>
  <c r="D689" i="13"/>
  <c r="D690" i="13" l="1"/>
  <c r="A691" i="13"/>
  <c r="E690" i="13"/>
  <c r="A692" i="13" l="1"/>
  <c r="E691" i="13"/>
  <c r="D691" i="13"/>
  <c r="A693" i="13" l="1"/>
  <c r="E692" i="13"/>
  <c r="D692" i="13"/>
  <c r="A694" i="13" l="1"/>
  <c r="E693" i="13"/>
  <c r="D693" i="13"/>
  <c r="A695" i="13" l="1"/>
  <c r="E694" i="13"/>
  <c r="D694" i="13"/>
  <c r="E695" i="13" l="1"/>
  <c r="D695" i="13"/>
  <c r="A696" i="13"/>
  <c r="A697" i="13" l="1"/>
  <c r="E696" i="13"/>
  <c r="D696" i="13"/>
  <c r="A698" i="13" l="1"/>
  <c r="E697" i="13"/>
  <c r="D697" i="13"/>
  <c r="D698" i="13" l="1"/>
  <c r="A699" i="13"/>
  <c r="E698" i="13"/>
  <c r="A700" i="13" l="1"/>
  <c r="E699" i="13"/>
  <c r="D699" i="13"/>
  <c r="A701" i="13" l="1"/>
  <c r="E700" i="13"/>
  <c r="D700" i="13"/>
  <c r="A702" i="13" l="1"/>
  <c r="E701" i="13"/>
  <c r="D701" i="13"/>
  <c r="A703" i="13" l="1"/>
  <c r="E702" i="13"/>
  <c r="D702" i="13"/>
  <c r="E703" i="13" l="1"/>
  <c r="D703" i="13"/>
  <c r="A704" i="13"/>
  <c r="A705" i="13" l="1"/>
  <c r="E704" i="13"/>
  <c r="D704" i="13"/>
  <c r="A706" i="13" l="1"/>
  <c r="E705" i="13"/>
  <c r="D705" i="13"/>
  <c r="D706" i="13" l="1"/>
  <c r="A707" i="13"/>
  <c r="E706" i="13"/>
  <c r="A708" i="13" l="1"/>
  <c r="E707" i="13"/>
  <c r="D707" i="13"/>
  <c r="A709" i="13" l="1"/>
  <c r="E708" i="13"/>
  <c r="D708" i="13"/>
  <c r="A710" i="13" l="1"/>
  <c r="E709" i="13"/>
  <c r="D709" i="13"/>
  <c r="A711" i="13" l="1"/>
  <c r="E710" i="13"/>
  <c r="D710" i="13"/>
  <c r="E711" i="13" l="1"/>
  <c r="D711" i="13"/>
  <c r="A712" i="13"/>
  <c r="A713" i="13" l="1"/>
  <c r="E712" i="13"/>
  <c r="D712" i="13"/>
  <c r="A714" i="13" l="1"/>
  <c r="E713" i="13"/>
  <c r="D713" i="13"/>
  <c r="D714" i="13" l="1"/>
  <c r="A715" i="13"/>
  <c r="E714" i="13"/>
  <c r="A716" i="13" l="1"/>
  <c r="E715" i="13"/>
  <c r="D715" i="13"/>
  <c r="A717" i="13" l="1"/>
  <c r="E716" i="13"/>
  <c r="D716" i="13"/>
  <c r="A718" i="13" l="1"/>
  <c r="E717" i="13"/>
  <c r="D717" i="13"/>
  <c r="A719" i="13" l="1"/>
  <c r="E718" i="13"/>
  <c r="D718" i="13"/>
  <c r="E719" i="13" l="1"/>
  <c r="D719" i="13"/>
  <c r="A720" i="13"/>
  <c r="A721" i="13" l="1"/>
  <c r="E720" i="13"/>
  <c r="D720" i="13"/>
  <c r="A722" i="13" l="1"/>
  <c r="E721" i="13"/>
  <c r="D721" i="13"/>
  <c r="D722" i="13" l="1"/>
  <c r="A723" i="13"/>
  <c r="E722" i="13"/>
  <c r="A724" i="13" l="1"/>
  <c r="E723" i="13"/>
  <c r="D723" i="13"/>
  <c r="A725" i="13" l="1"/>
  <c r="E724" i="13"/>
  <c r="D724" i="13"/>
  <c r="A726" i="13" l="1"/>
  <c r="E725" i="13"/>
  <c r="D725" i="13"/>
  <c r="A727" i="13" l="1"/>
  <c r="E726" i="13"/>
  <c r="D726" i="13"/>
  <c r="E727" i="13" l="1"/>
  <c r="D727" i="13"/>
  <c r="A728" i="13"/>
  <c r="A729" i="13" l="1"/>
  <c r="E728" i="13"/>
  <c r="D728" i="13"/>
  <c r="A730" i="13" l="1"/>
  <c r="E729" i="13"/>
  <c r="D729" i="13"/>
  <c r="D730" i="13" l="1"/>
  <c r="A731" i="13"/>
  <c r="E730" i="13"/>
  <c r="A732" i="13" l="1"/>
  <c r="E731" i="13"/>
  <c r="D731" i="13"/>
  <c r="A733" i="13" l="1"/>
  <c r="E732" i="13"/>
  <c r="D732" i="13"/>
  <c r="A734" i="13" l="1"/>
  <c r="E733" i="13"/>
  <c r="D733" i="13"/>
  <c r="A735" i="13" l="1"/>
  <c r="E734" i="13"/>
  <c r="D734" i="13"/>
  <c r="E735" i="13" l="1"/>
  <c r="D735" i="13"/>
  <c r="A736" i="13"/>
  <c r="A737" i="13" l="1"/>
  <c r="E736" i="13"/>
  <c r="D736" i="13"/>
  <c r="A738" i="13" l="1"/>
  <c r="E737" i="13"/>
  <c r="D737" i="13"/>
  <c r="D738" i="13" l="1"/>
  <c r="A739" i="13"/>
  <c r="E738" i="13"/>
  <c r="A740" i="13" l="1"/>
  <c r="E739" i="13"/>
  <c r="D739" i="13"/>
  <c r="A741" i="13" l="1"/>
  <c r="E740" i="13"/>
  <c r="D740" i="13"/>
  <c r="A742" i="13" l="1"/>
  <c r="E741" i="13"/>
  <c r="D741" i="13"/>
  <c r="A743" i="13" l="1"/>
  <c r="E742" i="13"/>
  <c r="D742" i="13"/>
  <c r="E743" i="13" l="1"/>
  <c r="D743" i="13"/>
  <c r="A744" i="13"/>
  <c r="A745" i="13" l="1"/>
  <c r="E744" i="13"/>
  <c r="D744" i="13"/>
  <c r="A746" i="13" l="1"/>
  <c r="E745" i="13"/>
  <c r="D745" i="13"/>
  <c r="D746" i="13" l="1"/>
  <c r="A747" i="13"/>
  <c r="E746" i="13"/>
  <c r="A748" i="13" l="1"/>
  <c r="E747" i="13"/>
  <c r="D747" i="13"/>
  <c r="A749" i="13" l="1"/>
  <c r="E748" i="13"/>
  <c r="D748" i="13"/>
  <c r="A750" i="13" l="1"/>
  <c r="E749" i="13"/>
  <c r="D749" i="13"/>
  <c r="A751" i="13" l="1"/>
  <c r="E750" i="13"/>
  <c r="D750" i="13"/>
  <c r="E751" i="13" l="1"/>
  <c r="D751" i="13"/>
  <c r="A752" i="13"/>
  <c r="A753" i="13" l="1"/>
  <c r="E752" i="13"/>
  <c r="D752" i="13"/>
  <c r="A754" i="13" l="1"/>
  <c r="E753" i="13"/>
  <c r="D753" i="13"/>
  <c r="D754" i="13" l="1"/>
  <c r="A755" i="13"/>
  <c r="E754" i="13"/>
  <c r="A756" i="13" l="1"/>
  <c r="E755" i="13"/>
  <c r="D755" i="13"/>
  <c r="A757" i="13" l="1"/>
  <c r="E756" i="13"/>
  <c r="D756" i="13"/>
  <c r="A758" i="13" l="1"/>
  <c r="E757" i="13"/>
  <c r="D757" i="13"/>
  <c r="A759" i="13" l="1"/>
  <c r="E758" i="13"/>
  <c r="D758" i="13"/>
  <c r="E759" i="13" l="1"/>
  <c r="D759" i="13"/>
  <c r="A760" i="13"/>
  <c r="A761" i="13" l="1"/>
  <c r="E760" i="13"/>
  <c r="D760" i="13"/>
  <c r="A762" i="13" l="1"/>
  <c r="E761" i="13"/>
  <c r="D761" i="13"/>
  <c r="D762" i="13" l="1"/>
  <c r="A763" i="13"/>
  <c r="E762" i="13"/>
  <c r="A764" i="13" l="1"/>
  <c r="E763" i="13"/>
  <c r="D763" i="13"/>
  <c r="A765" i="13" l="1"/>
  <c r="E764" i="13"/>
  <c r="D764" i="13"/>
  <c r="A766" i="13" l="1"/>
  <c r="E765" i="13"/>
  <c r="D765" i="13"/>
  <c r="A767" i="13" l="1"/>
  <c r="E766" i="13"/>
  <c r="D766" i="13"/>
  <c r="E767" i="13" l="1"/>
  <c r="D767" i="13"/>
  <c r="A768" i="13"/>
  <c r="A769" i="13" l="1"/>
  <c r="E768" i="13"/>
  <c r="D768" i="13"/>
  <c r="A770" i="13" l="1"/>
  <c r="E769" i="13"/>
  <c r="D769" i="13"/>
  <c r="D770" i="13" l="1"/>
  <c r="A771" i="13"/>
  <c r="E770" i="13"/>
  <c r="A772" i="13" l="1"/>
  <c r="E771" i="13"/>
  <c r="D771" i="13"/>
  <c r="A773" i="13" l="1"/>
  <c r="E772" i="13"/>
  <c r="D772" i="13"/>
  <c r="A774" i="13" l="1"/>
  <c r="E773" i="13"/>
  <c r="D773" i="13"/>
  <c r="A775" i="13" l="1"/>
  <c r="E774" i="13"/>
  <c r="D774" i="13"/>
  <c r="E775" i="13" l="1"/>
  <c r="D775" i="13"/>
  <c r="A776" i="13"/>
  <c r="A777" i="13" l="1"/>
  <c r="E776" i="13"/>
  <c r="D776" i="13"/>
  <c r="A778" i="13" l="1"/>
  <c r="E777" i="13"/>
  <c r="D777" i="13"/>
  <c r="D778" i="13" l="1"/>
  <c r="A779" i="13"/>
  <c r="E778" i="13"/>
  <c r="A780" i="13" l="1"/>
  <c r="E779" i="13"/>
  <c r="D779" i="13"/>
  <c r="A781" i="13" l="1"/>
  <c r="E780" i="13"/>
  <c r="D780" i="13"/>
  <c r="A782" i="13" l="1"/>
  <c r="E781" i="13"/>
  <c r="D781" i="13"/>
  <c r="A783" i="13" l="1"/>
  <c r="E782" i="13"/>
  <c r="D782" i="13"/>
  <c r="E783" i="13" l="1"/>
  <c r="D783" i="13"/>
  <c r="A784" i="13"/>
  <c r="A785" i="13" l="1"/>
  <c r="E784" i="13"/>
  <c r="D784" i="13"/>
  <c r="A786" i="13" l="1"/>
  <c r="E785" i="13"/>
  <c r="D785" i="13"/>
  <c r="D786" i="13" l="1"/>
  <c r="A787" i="13"/>
  <c r="E786" i="13"/>
  <c r="A788" i="13" l="1"/>
  <c r="E787" i="13"/>
  <c r="D787" i="13"/>
  <c r="A789" i="13" l="1"/>
  <c r="E788" i="13"/>
  <c r="D788" i="13"/>
  <c r="A790" i="13" l="1"/>
  <c r="E789" i="13"/>
  <c r="D789" i="13"/>
  <c r="A791" i="13" l="1"/>
  <c r="E790" i="13"/>
  <c r="D790" i="13"/>
  <c r="E791" i="13" l="1"/>
  <c r="D791" i="13"/>
  <c r="A792" i="13"/>
  <c r="A793" i="13" l="1"/>
  <c r="E792" i="13"/>
  <c r="D792" i="13"/>
  <c r="A794" i="13" l="1"/>
  <c r="E793" i="13"/>
  <c r="D793" i="13"/>
  <c r="D794" i="13" l="1"/>
  <c r="A795" i="13"/>
  <c r="E794" i="13"/>
  <c r="A796" i="13" l="1"/>
  <c r="E795" i="13"/>
  <c r="D795" i="13"/>
  <c r="A797" i="13" l="1"/>
  <c r="E796" i="13"/>
  <c r="D796" i="13"/>
  <c r="A798" i="13" l="1"/>
  <c r="E797" i="13"/>
  <c r="D797" i="13"/>
  <c r="A799" i="13" l="1"/>
  <c r="E798" i="13"/>
  <c r="D798" i="13"/>
  <c r="A800" i="13" l="1"/>
  <c r="E799" i="13"/>
  <c r="D799" i="13"/>
  <c r="E800" i="13" l="1"/>
  <c r="D800" i="13"/>
  <c r="A801" i="13"/>
  <c r="E801" i="13" l="1"/>
  <c r="A802" i="13"/>
  <c r="D801" i="13"/>
  <c r="A803" i="13" l="1"/>
  <c r="E802" i="13"/>
  <c r="D802" i="13"/>
  <c r="E803" i="13" l="1"/>
  <c r="D803" i="13"/>
  <c r="A804" i="13"/>
  <c r="D804" i="13" l="1"/>
  <c r="E804" i="13"/>
  <c r="A805" i="13"/>
  <c r="A806" i="13" l="1"/>
  <c r="E805" i="13"/>
  <c r="D805" i="13"/>
  <c r="A807" i="13" l="1"/>
  <c r="D806" i="13"/>
  <c r="E806" i="13"/>
  <c r="A808" i="13" l="1"/>
  <c r="D807" i="13"/>
  <c r="E807" i="13"/>
  <c r="A809" i="13" l="1"/>
  <c r="E808" i="13"/>
  <c r="D808" i="13"/>
  <c r="E809" i="13" l="1"/>
  <c r="A810" i="13"/>
  <c r="D809" i="13"/>
  <c r="A811" i="13" l="1"/>
  <c r="E810" i="13"/>
  <c r="D810" i="13"/>
  <c r="E811" i="13" l="1"/>
  <c r="D811" i="13"/>
  <c r="A812" i="13"/>
  <c r="D812" i="13" l="1"/>
  <c r="E812" i="13"/>
  <c r="A813" i="13"/>
  <c r="A814" i="13" l="1"/>
  <c r="E813" i="13"/>
  <c r="D813" i="13"/>
  <c r="A815" i="13" l="1"/>
  <c r="D814" i="13"/>
  <c r="E814" i="13"/>
  <c r="A816" i="13" l="1"/>
  <c r="D815" i="13"/>
  <c r="E815" i="13"/>
  <c r="A817" i="13" l="1"/>
  <c r="E816" i="13"/>
  <c r="D816" i="13"/>
  <c r="E817" i="13" l="1"/>
  <c r="A818" i="13"/>
  <c r="D817" i="13"/>
  <c r="A819" i="13" l="1"/>
  <c r="E818" i="13"/>
  <c r="D818" i="13"/>
  <c r="E819" i="13" l="1"/>
  <c r="D819" i="13"/>
  <c r="A820" i="13"/>
  <c r="D820" i="13" l="1"/>
  <c r="E820" i="13"/>
  <c r="A821" i="13"/>
  <c r="A822" i="13" l="1"/>
  <c r="E821" i="13"/>
  <c r="D821" i="13"/>
  <c r="A823" i="13" l="1"/>
  <c r="D822" i="13"/>
  <c r="E822" i="13"/>
  <c r="A824" i="13" l="1"/>
  <c r="D823" i="13"/>
  <c r="E823" i="13"/>
  <c r="A825" i="13" l="1"/>
  <c r="E824" i="13"/>
  <c r="D824" i="13"/>
  <c r="E825" i="13" l="1"/>
  <c r="A826" i="13"/>
  <c r="D825" i="13"/>
  <c r="A827" i="13" l="1"/>
  <c r="E826" i="13"/>
  <c r="D826" i="13"/>
  <c r="E827" i="13" l="1"/>
  <c r="D827" i="13"/>
  <c r="A828" i="13"/>
  <c r="D828" i="13" l="1"/>
  <c r="E828" i="13"/>
  <c r="A829" i="13"/>
  <c r="A830" i="13" l="1"/>
  <c r="E829" i="13"/>
  <c r="D829" i="13"/>
  <c r="A831" i="13" l="1"/>
  <c r="D830" i="13"/>
  <c r="E830" i="13"/>
  <c r="A832" i="13" l="1"/>
  <c r="D831" i="13"/>
  <c r="E831" i="13"/>
  <c r="A833" i="13" l="1"/>
  <c r="E832" i="13"/>
  <c r="D832" i="13"/>
  <c r="E833" i="13" l="1"/>
  <c r="A834" i="13"/>
  <c r="D833" i="13"/>
  <c r="A835" i="13" l="1"/>
  <c r="E834" i="13"/>
  <c r="D834" i="13"/>
  <c r="E835" i="13" l="1"/>
  <c r="D835" i="13"/>
  <c r="A836" i="13"/>
  <c r="D836" i="13" l="1"/>
  <c r="E836" i="13"/>
  <c r="A837" i="13"/>
  <c r="A838" i="13" l="1"/>
  <c r="E837" i="13"/>
  <c r="D837" i="13"/>
  <c r="A839" i="13" l="1"/>
  <c r="D838" i="13"/>
  <c r="E838" i="13"/>
  <c r="A840" i="13" l="1"/>
  <c r="D839" i="13"/>
  <c r="E839" i="13"/>
  <c r="A841" i="13" l="1"/>
  <c r="E840" i="13"/>
  <c r="D840" i="13"/>
  <c r="E841" i="13" l="1"/>
  <c r="A842" i="13"/>
  <c r="D841" i="13"/>
  <c r="A843" i="13" l="1"/>
  <c r="E842" i="13"/>
  <c r="D842" i="13"/>
  <c r="E843" i="13" l="1"/>
  <c r="D843" i="13"/>
  <c r="A844" i="13"/>
  <c r="D844" i="13" l="1"/>
  <c r="E844" i="13"/>
  <c r="A845" i="13"/>
  <c r="A846" i="13" l="1"/>
  <c r="E845" i="13"/>
  <c r="D845" i="13"/>
  <c r="A847" i="13" l="1"/>
  <c r="D846" i="13"/>
  <c r="E846" i="13"/>
  <c r="A848" i="13" l="1"/>
  <c r="D847" i="13"/>
  <c r="E847" i="13"/>
  <c r="A849" i="13" l="1"/>
  <c r="E848" i="13"/>
  <c r="D848" i="13"/>
  <c r="E849" i="13" l="1"/>
  <c r="A850" i="13"/>
  <c r="D849" i="13"/>
  <c r="A851" i="13" l="1"/>
  <c r="E850" i="13"/>
  <c r="D850" i="13"/>
  <c r="E851" i="13" l="1"/>
  <c r="D851" i="13"/>
  <c r="A852" i="13"/>
  <c r="D852" i="13" l="1"/>
  <c r="E852" i="13"/>
  <c r="A853" i="13"/>
  <c r="A854" i="13" l="1"/>
  <c r="E853" i="13"/>
  <c r="D853" i="13"/>
  <c r="A855" i="13" l="1"/>
  <c r="D854" i="13"/>
  <c r="E854" i="13"/>
  <c r="A856" i="13" l="1"/>
  <c r="D855" i="13"/>
  <c r="E855" i="13"/>
  <c r="A857" i="13" l="1"/>
  <c r="E856" i="13"/>
  <c r="D856" i="13"/>
  <c r="E857" i="13" l="1"/>
  <c r="A858" i="13"/>
  <c r="D857" i="13"/>
  <c r="A859" i="13" l="1"/>
  <c r="E858" i="13"/>
  <c r="D858" i="13"/>
  <c r="E859" i="13" l="1"/>
  <c r="D859" i="13"/>
  <c r="A860" i="13"/>
  <c r="D860" i="13" l="1"/>
  <c r="E860" i="13"/>
  <c r="A861" i="13"/>
  <c r="A862" i="13" l="1"/>
  <c r="E861" i="13"/>
  <c r="D861" i="13"/>
  <c r="A863" i="13" l="1"/>
  <c r="D862" i="13"/>
  <c r="E862" i="13"/>
  <c r="A864" i="13" l="1"/>
  <c r="D863" i="13"/>
  <c r="E863" i="13"/>
  <c r="A865" i="13" l="1"/>
  <c r="E864" i="13"/>
  <c r="D864" i="13"/>
  <c r="E865" i="13" l="1"/>
  <c r="A866" i="13"/>
  <c r="D865" i="13"/>
  <c r="A867" i="13" l="1"/>
  <c r="E866" i="13"/>
  <c r="D866" i="13"/>
  <c r="E867" i="13" l="1"/>
  <c r="D867" i="13"/>
  <c r="A868" i="13"/>
  <c r="D868" i="13" l="1"/>
  <c r="E868" i="13"/>
  <c r="A869" i="13"/>
  <c r="A870" i="13" l="1"/>
  <c r="E869" i="13"/>
  <c r="D869" i="13"/>
  <c r="A871" i="13" l="1"/>
  <c r="D870" i="13"/>
  <c r="E870" i="13"/>
  <c r="A872" i="13" l="1"/>
  <c r="D871" i="13"/>
  <c r="E871" i="13"/>
  <c r="A873" i="13" l="1"/>
  <c r="E872" i="13"/>
  <c r="D872" i="13"/>
  <c r="E873" i="13" l="1"/>
  <c r="A874" i="13"/>
  <c r="D873" i="13"/>
  <c r="A875" i="13" l="1"/>
  <c r="E874" i="13"/>
  <c r="D874" i="13"/>
  <c r="E875" i="13" l="1"/>
  <c r="D875" i="13"/>
  <c r="A876" i="13"/>
  <c r="D876" i="13" l="1"/>
  <c r="E876" i="13"/>
  <c r="A877" i="13"/>
  <c r="A878" i="13" l="1"/>
  <c r="E877" i="13"/>
  <c r="D877" i="13"/>
  <c r="A879" i="13" l="1"/>
  <c r="D878" i="13"/>
  <c r="E878" i="13"/>
  <c r="A880" i="13" l="1"/>
  <c r="D879" i="13"/>
  <c r="E879" i="13"/>
  <c r="A881" i="13" l="1"/>
  <c r="E880" i="13"/>
  <c r="D880" i="13"/>
  <c r="E881" i="13" l="1"/>
  <c r="A882" i="13"/>
  <c r="D881" i="13"/>
  <c r="A883" i="13" l="1"/>
  <c r="E882" i="13"/>
  <c r="D882" i="13"/>
  <c r="E883" i="13" l="1"/>
  <c r="D883" i="13"/>
  <c r="A884" i="13"/>
  <c r="D884" i="13" l="1"/>
  <c r="E884" i="13"/>
  <c r="A885" i="13"/>
  <c r="A886" i="13" l="1"/>
  <c r="E885" i="13"/>
  <c r="D885" i="13"/>
  <c r="A887" i="13" l="1"/>
  <c r="D886" i="13"/>
  <c r="E886" i="13"/>
  <c r="A888" i="13" l="1"/>
  <c r="D887" i="13"/>
  <c r="E887" i="13"/>
  <c r="A889" i="13" l="1"/>
  <c r="E888" i="13"/>
  <c r="D888" i="13"/>
  <c r="E889" i="13" l="1"/>
  <c r="A890" i="13"/>
  <c r="D889" i="13"/>
  <c r="A891" i="13" l="1"/>
  <c r="E890" i="13"/>
  <c r="D890" i="13"/>
  <c r="E891" i="13" l="1"/>
  <c r="D891" i="13"/>
  <c r="A892" i="13"/>
  <c r="D892" i="13" l="1"/>
  <c r="E892" i="13"/>
  <c r="A893" i="13"/>
  <c r="A894" i="13" l="1"/>
  <c r="E893" i="13"/>
  <c r="D893" i="13"/>
  <c r="A895" i="13" l="1"/>
  <c r="D894" i="13"/>
  <c r="E894" i="13"/>
  <c r="A896" i="13" l="1"/>
  <c r="D895" i="13"/>
  <c r="E895" i="13"/>
  <c r="A897" i="13" l="1"/>
  <c r="E896" i="13"/>
  <c r="D896" i="13"/>
  <c r="E897" i="13" l="1"/>
  <c r="A898" i="13"/>
  <c r="D897" i="13"/>
  <c r="A899" i="13" l="1"/>
  <c r="E898" i="13"/>
  <c r="D898" i="13"/>
  <c r="E899" i="13" l="1"/>
  <c r="D899" i="13"/>
  <c r="A900" i="13"/>
  <c r="D900" i="13" l="1"/>
  <c r="E900" i="13"/>
  <c r="A901" i="13"/>
  <c r="A902" i="13" l="1"/>
  <c r="E901" i="13"/>
  <c r="D901" i="13"/>
  <c r="A903" i="13" l="1"/>
  <c r="D902" i="13"/>
  <c r="E902" i="13"/>
  <c r="A904" i="13" l="1"/>
  <c r="D903" i="13"/>
  <c r="E903" i="13"/>
  <c r="A905" i="13" l="1"/>
  <c r="E904" i="13"/>
  <c r="D904" i="13"/>
  <c r="E905" i="13" l="1"/>
  <c r="A906" i="13"/>
  <c r="D905" i="13"/>
  <c r="A907" i="13" l="1"/>
  <c r="E906" i="13"/>
  <c r="D906" i="13"/>
  <c r="E907" i="13" l="1"/>
  <c r="D907" i="13"/>
  <c r="A908" i="13"/>
  <c r="D908" i="13" l="1"/>
  <c r="E908" i="13"/>
  <c r="A909" i="13"/>
  <c r="A910" i="13" l="1"/>
  <c r="E909" i="13"/>
  <c r="D909" i="13"/>
  <c r="A911" i="13" l="1"/>
  <c r="D910" i="13"/>
  <c r="E910" i="13"/>
  <c r="A912" i="13" l="1"/>
  <c r="D911" i="13"/>
  <c r="E911" i="13"/>
  <c r="A913" i="13" l="1"/>
  <c r="E912" i="13"/>
  <c r="D912" i="13"/>
  <c r="E913" i="13" l="1"/>
  <c r="A914" i="13"/>
  <c r="D913" i="13"/>
  <c r="A915" i="13" l="1"/>
  <c r="E914" i="13"/>
  <c r="D914" i="13"/>
  <c r="E915" i="13" l="1"/>
  <c r="D915" i="13"/>
  <c r="A916" i="13"/>
  <c r="D916" i="13" l="1"/>
  <c r="E916" i="13"/>
  <c r="A917" i="13"/>
  <c r="A918" i="13" l="1"/>
  <c r="E917" i="13"/>
  <c r="D917" i="13"/>
  <c r="A919" i="13" l="1"/>
  <c r="D918" i="13"/>
  <c r="E918" i="13"/>
  <c r="A920" i="13" l="1"/>
  <c r="D919" i="13"/>
  <c r="E919" i="13"/>
  <c r="A921" i="13" l="1"/>
  <c r="E920" i="13"/>
  <c r="D920" i="13"/>
  <c r="E921" i="13" l="1"/>
  <c r="A922" i="13"/>
  <c r="D921" i="13"/>
  <c r="A923" i="13" l="1"/>
  <c r="E922" i="13"/>
  <c r="D922" i="13"/>
  <c r="E923" i="13" l="1"/>
  <c r="D923" i="13"/>
  <c r="A924" i="13"/>
  <c r="D924" i="13" l="1"/>
  <c r="E924" i="13"/>
  <c r="A925" i="13"/>
  <c r="A926" i="13" l="1"/>
  <c r="E925" i="13"/>
  <c r="D925" i="13"/>
  <c r="A927" i="13" l="1"/>
  <c r="D926" i="13"/>
  <c r="E926" i="13"/>
  <c r="A928" i="13" l="1"/>
  <c r="D927" i="13"/>
  <c r="E927" i="13"/>
  <c r="A929" i="13" l="1"/>
  <c r="E928" i="13"/>
  <c r="D928" i="13"/>
  <c r="E929" i="13" l="1"/>
  <c r="A930" i="13"/>
  <c r="D929" i="13"/>
  <c r="A931" i="13" l="1"/>
  <c r="E930" i="13"/>
  <c r="D930" i="13"/>
  <c r="E931" i="13" l="1"/>
  <c r="D931" i="13"/>
  <c r="A932" i="13"/>
  <c r="D932" i="13" l="1"/>
  <c r="E932" i="13"/>
  <c r="A933" i="13"/>
  <c r="A934" i="13" l="1"/>
  <c r="E933" i="13"/>
  <c r="D933" i="13"/>
  <c r="A935" i="13" l="1"/>
  <c r="D934" i="13"/>
  <c r="E934" i="13"/>
  <c r="A936" i="13" l="1"/>
  <c r="D935" i="13"/>
  <c r="E935" i="13"/>
  <c r="A937" i="13" l="1"/>
  <c r="E936" i="13"/>
  <c r="D936" i="13"/>
  <c r="E937" i="13" l="1"/>
  <c r="A938" i="13"/>
  <c r="D937" i="13"/>
  <c r="A939" i="13" l="1"/>
  <c r="E938" i="13"/>
  <c r="D938" i="13"/>
  <c r="E939" i="13" l="1"/>
  <c r="D939" i="13"/>
  <c r="A940" i="13"/>
  <c r="D940" i="13" l="1"/>
  <c r="E940" i="13"/>
  <c r="A941" i="13"/>
  <c r="A942" i="13" l="1"/>
  <c r="E941" i="13"/>
  <c r="D941" i="13"/>
  <c r="A943" i="13" l="1"/>
  <c r="D942" i="13"/>
  <c r="E942" i="13"/>
  <c r="A944" i="13" l="1"/>
  <c r="D943" i="13"/>
  <c r="E943" i="13"/>
  <c r="A945" i="13" l="1"/>
  <c r="E944" i="13"/>
  <c r="D944" i="13"/>
  <c r="E945" i="13" l="1"/>
  <c r="A946" i="13"/>
  <c r="D945" i="13"/>
  <c r="A947" i="13" l="1"/>
  <c r="E946" i="13"/>
  <c r="D946" i="13"/>
  <c r="E947" i="13" l="1"/>
  <c r="D947" i="13"/>
  <c r="A948" i="13"/>
  <c r="D948" i="13" l="1"/>
  <c r="E948" i="13"/>
  <c r="A949" i="13"/>
  <c r="A950" i="13" l="1"/>
  <c r="E949" i="13"/>
  <c r="D949" i="13"/>
  <c r="A951" i="13" l="1"/>
  <c r="D950" i="13"/>
  <c r="E950" i="13"/>
  <c r="A952" i="13" l="1"/>
  <c r="D951" i="13"/>
  <c r="E951" i="13"/>
  <c r="A953" i="13" l="1"/>
  <c r="E952" i="13"/>
  <c r="D952" i="13"/>
  <c r="E953" i="13" l="1"/>
  <c r="A954" i="13"/>
  <c r="D953" i="13"/>
  <c r="A955" i="13" l="1"/>
  <c r="E954" i="13"/>
  <c r="D954" i="13"/>
  <c r="E955" i="13" l="1"/>
  <c r="D955" i="13"/>
  <c r="A956" i="13"/>
  <c r="D956" i="13" l="1"/>
  <c r="E956" i="13"/>
  <c r="A957" i="13"/>
  <c r="A958" i="13" l="1"/>
  <c r="E957" i="13"/>
  <c r="D957" i="13"/>
  <c r="A959" i="13" l="1"/>
  <c r="D958" i="13"/>
  <c r="E958" i="13"/>
  <c r="A960" i="13" l="1"/>
  <c r="D959" i="13"/>
  <c r="E959" i="13"/>
  <c r="A961" i="13" l="1"/>
  <c r="E960" i="13"/>
  <c r="D960" i="13"/>
  <c r="E961" i="13" l="1"/>
  <c r="A962" i="13"/>
  <c r="D961" i="13"/>
  <c r="A963" i="13" l="1"/>
  <c r="E962" i="13"/>
  <c r="D962" i="13"/>
  <c r="E963" i="13" l="1"/>
  <c r="D963" i="13"/>
  <c r="A964" i="13"/>
  <c r="D964" i="13" l="1"/>
  <c r="E964" i="13"/>
  <c r="A965" i="13"/>
  <c r="A966" i="13" l="1"/>
  <c r="E965" i="13"/>
  <c r="D965" i="13"/>
  <c r="A967" i="13" l="1"/>
  <c r="D966" i="13"/>
  <c r="E966" i="13"/>
  <c r="A968" i="13" l="1"/>
  <c r="D967" i="13"/>
  <c r="E967" i="13"/>
  <c r="A969" i="13" l="1"/>
  <c r="E968" i="13"/>
  <c r="D968" i="13"/>
  <c r="E969" i="13" l="1"/>
  <c r="A970" i="13"/>
  <c r="D969" i="13"/>
  <c r="A971" i="13" l="1"/>
  <c r="E970" i="13"/>
  <c r="D970" i="13"/>
  <c r="E971" i="13" l="1"/>
  <c r="D971" i="13"/>
  <c r="A972" i="13"/>
  <c r="D972" i="13" l="1"/>
  <c r="E972" i="13"/>
  <c r="A973" i="13"/>
  <c r="A974" i="13" l="1"/>
  <c r="E973" i="13"/>
  <c r="D973" i="13"/>
  <c r="A975" i="13" l="1"/>
  <c r="D974" i="13"/>
  <c r="E974" i="13"/>
  <c r="A976" i="13" l="1"/>
  <c r="D975" i="13"/>
  <c r="E975" i="13"/>
  <c r="A977" i="13" l="1"/>
  <c r="E976" i="13"/>
  <c r="D976" i="13"/>
  <c r="E977" i="13" l="1"/>
  <c r="A978" i="13"/>
  <c r="D977" i="13"/>
  <c r="A979" i="13" l="1"/>
  <c r="E978" i="13"/>
  <c r="D978" i="13"/>
  <c r="E979" i="13" l="1"/>
  <c r="D979" i="13"/>
  <c r="A980" i="13"/>
  <c r="D980" i="13" l="1"/>
  <c r="E980" i="13"/>
  <c r="A981" i="13"/>
  <c r="A982" i="13" l="1"/>
  <c r="E981" i="13"/>
  <c r="D981" i="13"/>
  <c r="A983" i="13" l="1"/>
  <c r="D982" i="13"/>
  <c r="E982" i="13"/>
  <c r="A984" i="13" l="1"/>
  <c r="D983" i="13"/>
  <c r="E983" i="13"/>
  <c r="A985" i="13" l="1"/>
  <c r="E984" i="13"/>
  <c r="D984" i="13"/>
  <c r="E985" i="13" l="1"/>
  <c r="A986" i="13"/>
  <c r="D985" i="13"/>
  <c r="A987" i="13" l="1"/>
  <c r="E986" i="13"/>
  <c r="D986" i="13"/>
  <c r="E987" i="13" l="1"/>
  <c r="D987" i="13"/>
  <c r="A988" i="13"/>
  <c r="D988" i="13" l="1"/>
  <c r="E988" i="13"/>
  <c r="A989" i="13"/>
  <c r="A990" i="13" l="1"/>
  <c r="E989" i="13"/>
  <c r="D989" i="13"/>
  <c r="A991" i="13" l="1"/>
  <c r="D990" i="13"/>
  <c r="E990" i="13"/>
  <c r="A992" i="13" l="1"/>
  <c r="D991" i="13"/>
  <c r="E991" i="13"/>
  <c r="A993" i="13" l="1"/>
  <c r="E992" i="13"/>
  <c r="D992" i="13"/>
  <c r="E993" i="13" l="1"/>
  <c r="A994" i="13"/>
  <c r="D993" i="13"/>
  <c r="A995" i="13" l="1"/>
  <c r="E994" i="13"/>
  <c r="D994" i="13"/>
  <c r="E995" i="13" l="1"/>
  <c r="D995" i="13"/>
  <c r="A996" i="13"/>
  <c r="D996" i="13" l="1"/>
  <c r="E996" i="13"/>
  <c r="A997" i="13"/>
  <c r="A998" i="13" l="1"/>
  <c r="E997" i="13"/>
  <c r="D997" i="13"/>
  <c r="A999" i="13" l="1"/>
  <c r="D998" i="13"/>
  <c r="E998" i="13"/>
  <c r="A1000" i="13" l="1"/>
  <c r="D999" i="13"/>
  <c r="E999" i="13"/>
  <c r="A1001" i="13" l="1"/>
  <c r="E1000" i="13"/>
  <c r="D1000" i="13"/>
  <c r="E1001" i="13" l="1"/>
  <c r="A1002" i="13"/>
  <c r="D1001" i="13"/>
  <c r="A1003" i="13" l="1"/>
  <c r="E1002" i="13"/>
  <c r="D1002" i="13"/>
  <c r="E1003" i="13" l="1"/>
  <c r="D1003" i="13"/>
  <c r="A1004" i="13"/>
  <c r="D1004" i="13" l="1"/>
  <c r="E1004" i="13"/>
  <c r="A1005" i="13"/>
  <c r="A1006" i="13" l="1"/>
  <c r="E1005" i="13"/>
  <c r="D1005" i="13"/>
  <c r="A1007" i="13" l="1"/>
  <c r="D1006" i="13"/>
  <c r="E1006" i="13"/>
  <c r="A1008" i="13" l="1"/>
  <c r="D1007" i="13"/>
  <c r="E1007" i="13"/>
  <c r="A1009" i="13" l="1"/>
  <c r="E1008" i="13"/>
  <c r="D1008" i="13"/>
  <c r="E1009" i="13" l="1"/>
  <c r="A1010" i="13"/>
  <c r="D1009" i="13"/>
  <c r="A1011" i="13" l="1"/>
  <c r="E1010" i="13"/>
  <c r="D1010" i="13"/>
  <c r="E1011" i="13" l="1"/>
  <c r="D1011" i="13"/>
  <c r="A1012" i="13"/>
  <c r="D1012" i="13" l="1"/>
  <c r="E1012" i="13"/>
  <c r="A1013" i="13"/>
  <c r="A1014" i="13" l="1"/>
  <c r="E1013" i="13"/>
  <c r="D1013" i="13"/>
  <c r="A1015" i="13" l="1"/>
  <c r="D1014" i="13"/>
  <c r="E1014" i="13"/>
  <c r="A1016" i="13" l="1"/>
  <c r="D1015" i="13"/>
  <c r="E1015" i="13"/>
  <c r="A1017" i="13" l="1"/>
  <c r="E1016" i="13"/>
  <c r="D1016" i="13"/>
  <c r="E1017" i="13" l="1"/>
  <c r="A1018" i="13"/>
  <c r="D1017" i="13"/>
  <c r="A1019" i="13" l="1"/>
  <c r="E1018" i="13"/>
  <c r="D1018" i="13"/>
  <c r="A1020" i="13" l="1"/>
  <c r="E1019" i="13"/>
  <c r="D1019" i="13"/>
  <c r="D1020" i="13" l="1"/>
  <c r="E1020" i="13"/>
  <c r="A1021" i="13"/>
  <c r="A1022" i="13" l="1"/>
  <c r="E1021" i="13"/>
  <c r="D1021" i="13"/>
  <c r="A1023" i="13" l="1"/>
  <c r="E1022" i="13"/>
  <c r="D1022" i="13"/>
  <c r="A1024" i="13" l="1"/>
  <c r="D1023" i="13"/>
  <c r="E1023" i="13"/>
  <c r="A1025" i="13" l="1"/>
  <c r="E1024" i="13"/>
  <c r="D1024" i="13"/>
  <c r="E1025" i="13" l="1"/>
  <c r="D1025" i="13"/>
  <c r="A1026" i="13"/>
  <c r="A1027" i="13" l="1"/>
  <c r="E1026" i="13"/>
  <c r="D1026" i="13"/>
  <c r="A1028" i="13" l="1"/>
  <c r="E1027" i="13"/>
  <c r="D1027" i="13"/>
  <c r="D1028" i="13" l="1"/>
  <c r="E1028" i="13"/>
  <c r="A1029" i="13"/>
  <c r="A1030" i="13" l="1"/>
  <c r="E1029" i="13"/>
  <c r="D1029" i="13"/>
  <c r="A1031" i="13" l="1"/>
  <c r="E1030" i="13"/>
  <c r="D1030" i="13"/>
  <c r="A1032" i="13" l="1"/>
  <c r="D1031" i="13"/>
  <c r="E1031" i="13"/>
  <c r="A1033" i="13" l="1"/>
  <c r="E1032" i="13"/>
  <c r="D1032" i="13"/>
  <c r="E1033" i="13" l="1"/>
  <c r="D1033" i="13"/>
  <c r="A1034" i="13"/>
  <c r="A1035" i="13" l="1"/>
  <c r="E1034" i="13"/>
  <c r="D1034" i="13"/>
  <c r="A1036" i="13" l="1"/>
  <c r="E1035" i="13"/>
  <c r="D1035" i="13"/>
  <c r="D1036" i="13" l="1"/>
  <c r="E1036" i="13"/>
  <c r="A1037" i="13"/>
  <c r="A1038" i="13" l="1"/>
  <c r="E1037" i="13"/>
  <c r="D1037" i="13"/>
  <c r="A1039" i="13" l="1"/>
  <c r="E1038" i="13"/>
  <c r="D1038" i="13"/>
  <c r="A1040" i="13" l="1"/>
  <c r="D1039" i="13"/>
  <c r="E1039" i="13"/>
  <c r="A1041" i="13" l="1"/>
  <c r="E1040" i="13"/>
  <c r="D1040" i="13"/>
  <c r="E1041" i="13" l="1"/>
  <c r="D1041" i="13"/>
  <c r="A1042" i="13"/>
  <c r="A1043" i="13" l="1"/>
  <c r="E1042" i="13"/>
  <c r="D1042" i="13"/>
  <c r="A1044" i="13" l="1"/>
  <c r="E1043" i="13"/>
  <c r="D1043" i="13"/>
  <c r="D1044" i="13" l="1"/>
  <c r="E1044" i="13"/>
  <c r="A1045" i="13"/>
  <c r="A1046" i="13" l="1"/>
  <c r="E1045" i="13"/>
  <c r="D1045" i="13"/>
  <c r="A1047" i="13" l="1"/>
  <c r="E1046" i="13"/>
  <c r="D1046" i="13"/>
  <c r="A1048" i="13" l="1"/>
  <c r="D1047" i="13"/>
  <c r="E1047" i="13"/>
  <c r="A1049" i="13" l="1"/>
  <c r="E1048" i="13"/>
  <c r="D1048" i="13"/>
  <c r="E1049" i="13" l="1"/>
  <c r="D1049" i="13"/>
  <c r="A1050" i="13"/>
  <c r="A1051" i="13" l="1"/>
  <c r="E1050" i="13"/>
  <c r="D1050" i="13"/>
  <c r="A1052" i="13" l="1"/>
  <c r="E1051" i="13"/>
  <c r="D1051" i="13"/>
  <c r="D1052" i="13" l="1"/>
  <c r="E1052" i="13"/>
  <c r="A1053" i="13"/>
  <c r="A1054" i="13" l="1"/>
  <c r="E1053" i="13"/>
  <c r="D1053" i="13"/>
  <c r="A1055" i="13" l="1"/>
  <c r="E1054" i="13"/>
  <c r="D1054" i="13"/>
  <c r="A1056" i="13" l="1"/>
  <c r="D1055" i="13"/>
  <c r="E1055" i="13"/>
  <c r="A1057" i="13" l="1"/>
  <c r="E1056" i="13"/>
  <c r="D1056" i="13"/>
  <c r="E1057" i="13" l="1"/>
  <c r="D1057" i="13"/>
  <c r="A1058" i="13"/>
  <c r="A1059" i="13" l="1"/>
  <c r="E1058" i="13"/>
  <c r="D1058" i="13"/>
  <c r="A1060" i="13" l="1"/>
  <c r="E1059" i="13"/>
  <c r="D1059" i="13"/>
  <c r="D1060" i="13" l="1"/>
  <c r="E1060" i="13"/>
  <c r="A1061" i="13"/>
  <c r="A1062" i="13" l="1"/>
  <c r="E1061" i="13"/>
  <c r="D1061" i="13"/>
  <c r="A1063" i="13" l="1"/>
  <c r="E1062" i="13"/>
  <c r="D1062" i="13"/>
  <c r="A1064" i="13" l="1"/>
  <c r="D1063" i="13"/>
  <c r="E1063" i="13"/>
  <c r="A1065" i="13" l="1"/>
  <c r="E1064" i="13"/>
  <c r="D1064" i="13"/>
  <c r="E1065" i="13" l="1"/>
  <c r="D1065" i="13"/>
  <c r="A1066" i="13"/>
  <c r="A1067" i="13" l="1"/>
  <c r="E1066" i="13"/>
  <c r="D1066" i="13"/>
  <c r="A1068" i="13" l="1"/>
  <c r="E1067" i="13"/>
  <c r="D1067" i="13"/>
  <c r="D1068" i="13" l="1"/>
  <c r="E1068" i="13"/>
  <c r="A1069" i="13"/>
  <c r="A1070" i="13" l="1"/>
  <c r="E1069" i="13"/>
  <c r="D1069" i="13"/>
  <c r="A1071" i="13" l="1"/>
  <c r="E1070" i="13"/>
  <c r="D1070" i="13"/>
  <c r="A1072" i="13" l="1"/>
  <c r="D1071" i="13"/>
  <c r="E1071" i="13"/>
  <c r="A1073" i="13" l="1"/>
  <c r="E1072" i="13"/>
  <c r="D1072" i="13"/>
  <c r="E1073" i="13" l="1"/>
  <c r="D1073" i="13"/>
  <c r="A1074" i="13"/>
  <c r="A1075" i="13" l="1"/>
  <c r="E1074" i="13"/>
  <c r="D1074" i="13"/>
  <c r="A1076" i="13" l="1"/>
  <c r="E1075" i="13"/>
  <c r="D1075" i="13"/>
  <c r="D1076" i="13" l="1"/>
  <c r="E1076" i="13"/>
  <c r="A1077" i="13"/>
  <c r="A1078" i="13" l="1"/>
  <c r="E1077" i="13"/>
  <c r="D1077" i="13"/>
  <c r="A1079" i="13" l="1"/>
  <c r="E1078" i="13"/>
  <c r="D1078" i="13"/>
  <c r="A1080" i="13" l="1"/>
  <c r="D1079" i="13"/>
  <c r="E1079" i="13"/>
  <c r="A1081" i="13" l="1"/>
  <c r="E1080" i="13"/>
  <c r="D1080" i="13"/>
  <c r="E1081" i="13" l="1"/>
  <c r="D1081" i="13"/>
  <c r="A1082" i="13"/>
  <c r="A1083" i="13" l="1"/>
  <c r="E1082" i="13"/>
  <c r="D1082" i="13"/>
  <c r="A1084" i="13" l="1"/>
  <c r="E1083" i="13"/>
  <c r="D1083" i="13"/>
  <c r="D1084" i="13" l="1"/>
  <c r="E1084" i="13"/>
  <c r="A1085" i="13"/>
  <c r="A1086" i="13" l="1"/>
  <c r="E1085" i="13"/>
  <c r="D1085" i="13"/>
  <c r="A1087" i="13" l="1"/>
  <c r="E1086" i="13"/>
  <c r="D1086" i="13"/>
  <c r="A1088" i="13" l="1"/>
  <c r="D1087" i="13"/>
  <c r="E1087" i="13"/>
  <c r="A1089" i="13" l="1"/>
  <c r="E1088" i="13"/>
  <c r="D1088" i="13"/>
  <c r="E1089" i="13" l="1"/>
  <c r="D1089" i="13"/>
  <c r="A1090" i="13"/>
  <c r="A1091" i="13" l="1"/>
  <c r="E1090" i="13"/>
  <c r="D1090" i="13"/>
  <c r="A1092" i="13" l="1"/>
  <c r="E1091" i="13"/>
  <c r="D1091" i="13"/>
  <c r="D1092" i="13" l="1"/>
  <c r="E1092" i="13"/>
  <c r="A1093" i="13"/>
  <c r="A1094" i="13" l="1"/>
  <c r="E1093" i="13"/>
  <c r="D1093" i="13"/>
  <c r="A1095" i="13" l="1"/>
  <c r="E1094" i="13"/>
  <c r="D1094" i="13"/>
  <c r="A1096" i="13" l="1"/>
  <c r="D1095" i="13"/>
  <c r="E1095" i="13"/>
  <c r="A1097" i="13" l="1"/>
  <c r="E1096" i="13"/>
  <c r="D1096" i="13"/>
  <c r="E1097" i="13" l="1"/>
  <c r="D1097" i="13"/>
  <c r="A1098" i="13"/>
  <c r="A1099" i="13" l="1"/>
  <c r="E1098" i="13"/>
  <c r="D1098" i="13"/>
  <c r="A1100" i="13" l="1"/>
  <c r="E1099" i="13"/>
  <c r="D1099" i="13"/>
  <c r="D1100" i="13" l="1"/>
  <c r="E1100" i="13"/>
  <c r="A1101" i="13"/>
  <c r="A1102" i="13" l="1"/>
  <c r="E1101" i="13"/>
  <c r="D1101" i="13"/>
  <c r="A1103" i="13" l="1"/>
  <c r="E1102" i="13"/>
  <c r="D1102" i="13"/>
  <c r="A1104" i="13" l="1"/>
  <c r="D1103" i="13"/>
  <c r="E1103" i="13"/>
  <c r="A1105" i="13" l="1"/>
  <c r="E1104" i="13"/>
  <c r="D1104" i="13"/>
  <c r="E1105" i="13" l="1"/>
  <c r="D1105" i="13"/>
  <c r="A1106" i="13"/>
  <c r="A1107" i="13" l="1"/>
  <c r="E1106" i="13"/>
  <c r="D1106" i="13"/>
  <c r="A1108" i="13" l="1"/>
  <c r="E1107" i="13"/>
  <c r="D1107" i="13"/>
  <c r="D1108" i="13" l="1"/>
  <c r="E1108" i="13"/>
  <c r="A1109" i="13"/>
  <c r="A1110" i="13" l="1"/>
  <c r="E1109" i="13"/>
  <c r="D1109" i="13"/>
  <c r="A1111" i="13" l="1"/>
  <c r="E1110" i="13"/>
  <c r="D1110" i="13"/>
  <c r="A1112" i="13" l="1"/>
  <c r="D1111" i="13"/>
  <c r="E1111" i="13"/>
  <c r="A1113" i="13" l="1"/>
  <c r="E1112" i="13"/>
  <c r="D1112" i="13"/>
  <c r="E1113" i="13" l="1"/>
  <c r="D1113" i="13"/>
  <c r="A1114" i="13"/>
  <c r="A1115" i="13" l="1"/>
  <c r="E1114" i="13"/>
  <c r="D1114" i="13"/>
  <c r="A1116" i="13" l="1"/>
  <c r="E1115" i="13"/>
  <c r="D1115" i="13"/>
  <c r="D1116" i="13" l="1"/>
  <c r="E1116" i="13"/>
  <c r="A1117" i="13"/>
  <c r="A1118" i="13" l="1"/>
  <c r="E1117" i="13"/>
  <c r="D1117" i="13"/>
  <c r="A1119" i="13" l="1"/>
  <c r="E1118" i="13"/>
  <c r="D1118" i="13"/>
  <c r="A1120" i="13" l="1"/>
  <c r="D1119" i="13"/>
  <c r="E1119" i="13"/>
  <c r="A1121" i="13" l="1"/>
  <c r="E1120" i="13"/>
  <c r="D1120" i="13"/>
  <c r="E1121" i="13" l="1"/>
  <c r="D1121" i="13"/>
  <c r="A1122" i="13"/>
  <c r="A1123" i="13" l="1"/>
  <c r="E1122" i="13"/>
  <c r="D1122" i="13"/>
  <c r="A1124" i="13" l="1"/>
  <c r="E1123" i="13"/>
  <c r="D1123" i="13"/>
  <c r="D1124" i="13" l="1"/>
  <c r="E1124" i="13"/>
  <c r="A1125" i="13"/>
  <c r="A1126" i="13" l="1"/>
  <c r="E1125" i="13"/>
  <c r="D1125" i="13"/>
  <c r="A1127" i="13" l="1"/>
  <c r="E1126" i="13"/>
  <c r="D1126" i="13"/>
  <c r="A1128" i="13" l="1"/>
  <c r="D1127" i="13"/>
  <c r="E1127" i="13"/>
  <c r="A1129" i="13" l="1"/>
  <c r="E1128" i="13"/>
  <c r="D1128" i="13"/>
  <c r="E1129" i="13" l="1"/>
  <c r="D1129" i="13"/>
  <c r="A1130" i="13"/>
  <c r="A1131" i="13" l="1"/>
  <c r="E1130" i="13"/>
  <c r="D1130" i="13"/>
  <c r="A1132" i="13" l="1"/>
  <c r="E1131" i="13"/>
  <c r="D1131" i="13"/>
  <c r="D1132" i="13" l="1"/>
  <c r="E1132" i="13"/>
  <c r="A1133" i="13"/>
  <c r="A1134" i="13" l="1"/>
  <c r="E1133" i="13"/>
  <c r="D1133" i="13"/>
  <c r="A1135" i="13" l="1"/>
  <c r="E1134" i="13"/>
  <c r="D1134" i="13"/>
  <c r="A1136" i="13" l="1"/>
  <c r="D1135" i="13"/>
  <c r="E1135" i="13"/>
  <c r="A1137" i="13" l="1"/>
  <c r="E1136" i="13"/>
  <c r="D1136" i="13"/>
  <c r="E1137" i="13" l="1"/>
  <c r="D1137" i="13"/>
  <c r="A1138" i="13"/>
  <c r="A1139" i="13" l="1"/>
  <c r="E1138" i="13"/>
  <c r="D1138" i="13"/>
  <c r="A1140" i="13" l="1"/>
  <c r="E1139" i="13"/>
  <c r="D1139" i="13"/>
  <c r="D1140" i="13" l="1"/>
  <c r="E1140" i="13"/>
  <c r="A1141" i="13"/>
  <c r="A1142" i="13" l="1"/>
  <c r="E1141" i="13"/>
  <c r="D1141" i="13"/>
  <c r="A1143" i="13" l="1"/>
  <c r="E1142" i="13"/>
  <c r="D1142" i="13"/>
  <c r="A1144" i="13" l="1"/>
  <c r="D1143" i="13"/>
  <c r="E1143" i="13"/>
  <c r="A1145" i="13" l="1"/>
  <c r="E1144" i="13"/>
  <c r="D1144" i="13"/>
  <c r="E1145" i="13" l="1"/>
  <c r="D1145" i="13"/>
  <c r="A1146" i="13"/>
  <c r="A1147" i="13" l="1"/>
  <c r="E1146" i="13"/>
  <c r="D1146" i="13"/>
  <c r="A1148" i="13" l="1"/>
  <c r="E1147" i="13"/>
  <c r="D1147" i="13"/>
  <c r="D1148" i="13" l="1"/>
  <c r="E1148" i="13"/>
  <c r="A1149" i="13"/>
  <c r="A1150" i="13" l="1"/>
  <c r="E1149" i="13"/>
  <c r="D1149" i="13"/>
  <c r="A1151" i="13" l="1"/>
  <c r="E1150" i="13"/>
  <c r="D1150" i="13"/>
  <c r="A1152" i="13" l="1"/>
  <c r="D1151" i="13"/>
  <c r="E1151" i="13"/>
  <c r="A1153" i="13" l="1"/>
  <c r="E1152" i="13"/>
  <c r="D1152" i="13"/>
  <c r="E1153" i="13" l="1"/>
  <c r="D1153" i="13"/>
  <c r="A1154" i="13"/>
  <c r="A1155" i="13" l="1"/>
  <c r="E1154" i="13"/>
  <c r="D1154" i="13"/>
  <c r="A1156" i="13" l="1"/>
  <c r="E1155" i="13"/>
  <c r="D1155" i="13"/>
  <c r="D1156" i="13" l="1"/>
  <c r="E1156" i="13"/>
  <c r="A1157" i="13"/>
  <c r="A1158" i="13" l="1"/>
  <c r="E1157" i="13"/>
  <c r="D1157" i="13"/>
  <c r="A1159" i="13" l="1"/>
  <c r="E1158" i="13"/>
  <c r="D1158" i="13"/>
  <c r="A1160" i="13" l="1"/>
  <c r="D1159" i="13"/>
  <c r="E1159" i="13"/>
  <c r="A1161" i="13" l="1"/>
  <c r="E1160" i="13"/>
  <c r="D1160" i="13"/>
  <c r="E1161" i="13" l="1"/>
  <c r="D1161" i="13"/>
  <c r="A1162" i="13"/>
  <c r="A1163" i="13" l="1"/>
  <c r="E1162" i="13"/>
  <c r="D1162" i="13"/>
  <c r="A1164" i="13" l="1"/>
  <c r="E1163" i="13"/>
  <c r="D1163" i="13"/>
  <c r="D1164" i="13" l="1"/>
  <c r="E1164" i="13"/>
  <c r="A1165" i="13"/>
  <c r="A1166" i="13" l="1"/>
  <c r="E1165" i="13"/>
  <c r="D1165" i="13"/>
  <c r="A1167" i="13" l="1"/>
  <c r="E1166" i="13"/>
  <c r="D1166" i="13"/>
  <c r="A1168" i="13" l="1"/>
  <c r="D1167" i="13"/>
  <c r="E1167" i="13"/>
  <c r="A1169" i="13" l="1"/>
  <c r="E1168" i="13"/>
  <c r="D1168" i="13"/>
  <c r="E1169" i="13" l="1"/>
  <c r="D1169" i="13"/>
  <c r="A1170" i="13"/>
  <c r="A1171" i="13" l="1"/>
  <c r="E1170" i="13"/>
  <c r="D1170" i="13"/>
  <c r="A1172" i="13" l="1"/>
  <c r="E1171" i="13"/>
  <c r="D1171" i="13"/>
  <c r="D1172" i="13" l="1"/>
  <c r="E1172" i="13"/>
  <c r="A1173" i="13"/>
  <c r="A1174" i="13" l="1"/>
  <c r="E1173" i="13"/>
  <c r="D1173" i="13"/>
  <c r="A1175" i="13" l="1"/>
  <c r="E1174" i="13"/>
  <c r="D1174" i="13"/>
  <c r="A1176" i="13" l="1"/>
  <c r="D1175" i="13"/>
  <c r="E1175" i="13"/>
  <c r="A1177" i="13" l="1"/>
  <c r="E1176" i="13"/>
  <c r="D1176" i="13"/>
  <c r="E1177" i="13" l="1"/>
  <c r="D1177" i="13"/>
  <c r="A1178" i="13"/>
  <c r="A1179" i="13" l="1"/>
  <c r="E1178" i="13"/>
  <c r="D1178" i="13"/>
  <c r="A1180" i="13" l="1"/>
  <c r="E1179" i="13"/>
  <c r="D1179" i="13"/>
  <c r="D1180" i="13" l="1"/>
  <c r="E1180" i="13"/>
  <c r="A1181" i="13"/>
  <c r="A1182" i="13" l="1"/>
  <c r="E1181" i="13"/>
  <c r="D1181" i="13"/>
  <c r="A1183" i="13" l="1"/>
  <c r="E1182" i="13"/>
  <c r="D1182" i="13"/>
  <c r="A1184" i="13" l="1"/>
  <c r="D1183" i="13"/>
  <c r="E1183" i="13"/>
  <c r="A1185" i="13" l="1"/>
  <c r="E1184" i="13"/>
  <c r="D1184" i="13"/>
  <c r="E1185" i="13" l="1"/>
  <c r="D1185" i="13"/>
  <c r="A1186" i="13"/>
  <c r="A1187" i="13" l="1"/>
  <c r="E1186" i="13"/>
  <c r="D1186" i="13"/>
  <c r="A1188" i="13" l="1"/>
  <c r="E1187" i="13"/>
  <c r="D1187" i="13"/>
  <c r="D1188" i="13" l="1"/>
  <c r="E1188" i="13"/>
  <c r="A1189" i="13"/>
  <c r="A1190" i="13" l="1"/>
  <c r="E1189" i="13"/>
  <c r="D1189" i="13"/>
  <c r="A1191" i="13" l="1"/>
  <c r="E1190" i="13"/>
  <c r="D1190" i="13"/>
  <c r="A1192" i="13" l="1"/>
  <c r="D1191" i="13"/>
  <c r="E1191" i="13"/>
  <c r="A1193" i="13" l="1"/>
  <c r="E1192" i="13"/>
  <c r="D1192" i="13"/>
  <c r="E1193" i="13" l="1"/>
  <c r="D1193" i="13"/>
  <c r="A1194" i="13"/>
  <c r="A1195" i="13" l="1"/>
  <c r="E1194" i="13"/>
  <c r="D1194" i="13"/>
  <c r="A1196" i="13" l="1"/>
  <c r="E1195" i="13"/>
  <c r="D1195" i="13"/>
  <c r="D1196" i="13" l="1"/>
  <c r="E1196" i="13"/>
  <c r="A1197" i="13"/>
  <c r="A1198" i="13" l="1"/>
  <c r="E1197" i="13"/>
  <c r="D1197" i="13"/>
  <c r="A1199" i="13" l="1"/>
  <c r="E1198" i="13"/>
  <c r="D1198" i="13"/>
  <c r="A1200" i="13" l="1"/>
  <c r="D1199" i="13"/>
  <c r="E1199" i="13"/>
  <c r="A1201" i="13" l="1"/>
  <c r="E1200" i="13"/>
  <c r="D1200" i="13"/>
  <c r="E1201" i="13" l="1"/>
  <c r="D1201" i="13"/>
  <c r="A1202" i="13"/>
  <c r="A1203" i="13" l="1"/>
  <c r="E1202" i="13"/>
  <c r="D1202" i="13"/>
  <c r="A1204" i="13" l="1"/>
  <c r="E1203" i="13"/>
  <c r="D1203" i="13"/>
  <c r="D1204" i="13" l="1"/>
  <c r="E1204" i="13"/>
  <c r="A1205" i="13"/>
  <c r="A1206" i="13" l="1"/>
  <c r="E1205" i="13"/>
  <c r="D1205" i="13"/>
  <c r="A1207" i="13" l="1"/>
  <c r="E1206" i="13"/>
  <c r="D1206" i="13"/>
  <c r="A1208" i="13" l="1"/>
  <c r="D1207" i="13"/>
  <c r="E1207" i="13"/>
  <c r="A1209" i="13" l="1"/>
  <c r="E1208" i="13"/>
  <c r="D1208" i="13"/>
  <c r="E1209" i="13" l="1"/>
  <c r="D1209" i="13"/>
  <c r="A1210" i="13"/>
  <c r="A1211" i="13" l="1"/>
  <c r="E1210" i="13"/>
  <c r="D1210" i="13"/>
  <c r="A1212" i="13" l="1"/>
  <c r="E1211" i="13"/>
  <c r="D1211" i="13"/>
  <c r="D1212" i="13" l="1"/>
  <c r="E1212" i="13"/>
  <c r="A1213" i="13"/>
  <c r="A1214" i="13" l="1"/>
  <c r="E1213" i="13"/>
  <c r="D1213" i="13"/>
  <c r="A1215" i="13" l="1"/>
  <c r="E1214" i="13"/>
  <c r="D1214" i="13"/>
  <c r="A1216" i="13" l="1"/>
  <c r="D1215" i="13"/>
  <c r="E1215" i="13"/>
  <c r="A1217" i="13" l="1"/>
  <c r="E1216" i="13"/>
  <c r="D1216" i="13"/>
  <c r="E1217" i="13" l="1"/>
  <c r="D1217" i="13"/>
  <c r="A1218" i="13"/>
  <c r="A1219" i="13" l="1"/>
  <c r="E1218" i="13"/>
  <c r="D1218" i="13"/>
  <c r="A1220" i="13" l="1"/>
  <c r="E1219" i="13"/>
  <c r="D1219" i="13"/>
  <c r="D1220" i="13" l="1"/>
  <c r="E1220" i="13"/>
  <c r="A1221" i="13"/>
  <c r="A1222" i="13" l="1"/>
  <c r="E1221" i="13"/>
  <c r="D1221" i="13"/>
  <c r="A1223" i="13" l="1"/>
  <c r="E1222" i="13"/>
  <c r="D1222" i="13"/>
  <c r="A1224" i="13" l="1"/>
  <c r="D1223" i="13"/>
  <c r="E1223" i="13"/>
  <c r="A1225" i="13" l="1"/>
  <c r="E1224" i="13"/>
  <c r="D1224" i="13"/>
  <c r="E1225" i="13" l="1"/>
  <c r="D1225" i="13"/>
  <c r="A1226" i="13"/>
  <c r="A1227" i="13" l="1"/>
  <c r="E1226" i="13"/>
  <c r="D1226" i="13"/>
  <c r="A1228" i="13" l="1"/>
  <c r="E1227" i="13"/>
  <c r="D1227" i="13"/>
  <c r="D1228" i="13" l="1"/>
  <c r="E1228" i="13"/>
  <c r="A1229" i="13"/>
  <c r="A1230" i="13" l="1"/>
  <c r="E1229" i="13"/>
  <c r="D1229" i="13"/>
  <c r="A1231" i="13" l="1"/>
  <c r="E1230" i="13"/>
  <c r="D1230" i="13"/>
  <c r="A1232" i="13" l="1"/>
  <c r="D1231" i="13"/>
  <c r="E1231" i="13"/>
  <c r="A1233" i="13" l="1"/>
  <c r="E1232" i="13"/>
  <c r="D1232" i="13"/>
  <c r="E1233" i="13" l="1"/>
  <c r="D1233" i="13"/>
  <c r="A1234" i="13"/>
  <c r="A1235" i="13" l="1"/>
  <c r="E1234" i="13"/>
  <c r="D1234" i="13"/>
  <c r="A1236" i="13" l="1"/>
  <c r="E1235" i="13"/>
  <c r="D1235" i="13"/>
  <c r="D1236" i="13" l="1"/>
  <c r="E1236" i="13"/>
  <c r="A1237" i="13"/>
  <c r="A1238" i="13" l="1"/>
  <c r="E1237" i="13"/>
  <c r="D1237" i="13"/>
  <c r="A1239" i="13" l="1"/>
  <c r="E1238" i="13"/>
  <c r="D1238" i="13"/>
  <c r="A1240" i="13" l="1"/>
  <c r="D1239" i="13"/>
  <c r="E1239" i="13"/>
  <c r="A1241" i="13" l="1"/>
  <c r="E1240" i="13"/>
  <c r="D1240" i="13"/>
  <c r="E1241" i="13" l="1"/>
  <c r="D1241" i="13"/>
  <c r="A1242" i="13"/>
  <c r="A1243" i="13" l="1"/>
  <c r="E1242" i="13"/>
  <c r="D1242" i="13"/>
  <c r="A1244" i="13" l="1"/>
  <c r="E1243" i="13"/>
  <c r="D1243" i="13"/>
  <c r="D1244" i="13" l="1"/>
  <c r="E1244" i="13"/>
  <c r="A1245" i="13"/>
  <c r="A1246" i="13" l="1"/>
  <c r="E1245" i="13"/>
  <c r="D1245" i="13"/>
  <c r="A1247" i="13" l="1"/>
  <c r="E1246" i="13"/>
  <c r="D1246" i="13"/>
  <c r="A1248" i="13" l="1"/>
  <c r="D1247" i="13"/>
  <c r="E1247" i="13"/>
  <c r="A1249" i="13" l="1"/>
  <c r="E1248" i="13"/>
  <c r="D1248" i="13"/>
  <c r="E1249" i="13" l="1"/>
  <c r="D1249" i="13"/>
  <c r="A1250" i="13"/>
  <c r="A1251" i="13" l="1"/>
  <c r="E1250" i="13"/>
  <c r="D1250" i="13"/>
  <c r="A1252" i="13" l="1"/>
  <c r="E1251" i="13"/>
  <c r="D1251" i="13"/>
  <c r="D1252" i="13" l="1"/>
  <c r="E1252" i="13"/>
  <c r="A1253" i="13"/>
  <c r="A1254" i="13" l="1"/>
  <c r="E1253" i="13"/>
  <c r="D1253" i="13"/>
  <c r="A1255" i="13" l="1"/>
  <c r="E1254" i="13"/>
  <c r="D1254" i="13"/>
  <c r="A1256" i="13" l="1"/>
  <c r="D1255" i="13"/>
  <c r="E1255" i="13"/>
  <c r="A1257" i="13" l="1"/>
  <c r="E1256" i="13"/>
  <c r="D1256" i="13"/>
  <c r="E1257" i="13" l="1"/>
  <c r="D1257" i="13"/>
  <c r="A1258" i="13"/>
  <c r="A1259" i="13" l="1"/>
  <c r="E1258" i="13"/>
  <c r="D1258" i="13"/>
  <c r="A1260" i="13" l="1"/>
  <c r="E1259" i="13"/>
  <c r="D1259" i="13"/>
  <c r="D1260" i="13" l="1"/>
  <c r="E1260" i="13"/>
  <c r="A1261" i="13"/>
  <c r="A1262" i="13" l="1"/>
  <c r="E1261" i="13"/>
  <c r="D1261" i="13"/>
  <c r="A1263" i="13" l="1"/>
  <c r="E1262" i="13"/>
  <c r="D1262" i="13"/>
  <c r="A1264" i="13" l="1"/>
  <c r="D1263" i="13"/>
  <c r="E1263" i="13"/>
  <c r="A1265" i="13" l="1"/>
  <c r="E1264" i="13"/>
  <c r="D1264" i="13"/>
  <c r="E1265" i="13" l="1"/>
  <c r="D1265" i="13"/>
  <c r="A1266" i="13"/>
  <c r="A1267" i="13" l="1"/>
  <c r="E1266" i="13"/>
  <c r="D1266" i="13"/>
  <c r="A1268" i="13" l="1"/>
  <c r="E1267" i="13"/>
  <c r="D1267" i="13"/>
  <c r="D1268" i="13" l="1"/>
  <c r="E1268" i="13"/>
  <c r="A1269" i="13"/>
  <c r="A1270" i="13" l="1"/>
  <c r="E1269" i="13"/>
  <c r="D1269" i="13"/>
  <c r="A1271" i="13" l="1"/>
  <c r="E1270" i="13"/>
  <c r="D1270" i="13"/>
  <c r="A1272" i="13" l="1"/>
  <c r="D1271" i="13"/>
  <c r="E1271" i="13"/>
  <c r="A1273" i="13" l="1"/>
  <c r="E1272" i="13"/>
  <c r="D1272" i="13"/>
  <c r="E1273" i="13" l="1"/>
  <c r="D1273" i="13"/>
  <c r="A1274" i="13"/>
  <c r="A1275" i="13" l="1"/>
  <c r="E1274" i="13"/>
  <c r="D1274" i="13"/>
  <c r="A1276" i="13" l="1"/>
  <c r="E1275" i="13"/>
  <c r="D1275" i="13"/>
  <c r="D1276" i="13" l="1"/>
  <c r="E1276" i="13"/>
  <c r="A1277" i="13"/>
  <c r="A1278" i="13" l="1"/>
  <c r="E1277" i="13"/>
  <c r="D1277" i="13"/>
  <c r="A1279" i="13" l="1"/>
  <c r="E1278" i="13"/>
  <c r="D1278" i="13"/>
  <c r="A1280" i="13" l="1"/>
  <c r="D1279" i="13"/>
  <c r="E1279" i="13"/>
  <c r="A1281" i="13" l="1"/>
  <c r="E1280" i="13"/>
  <c r="D1280" i="13"/>
  <c r="E1281" i="13" l="1"/>
  <c r="D1281" i="13"/>
  <c r="A1282" i="13"/>
  <c r="A1283" i="13" l="1"/>
  <c r="E1282" i="13"/>
  <c r="D1282" i="13"/>
  <c r="A1284" i="13" l="1"/>
  <c r="E1283" i="13"/>
  <c r="D1283" i="13"/>
  <c r="D1284" i="13" l="1"/>
  <c r="E1284" i="13"/>
  <c r="A1285" i="13"/>
  <c r="A1286" i="13" l="1"/>
  <c r="E1285" i="13"/>
  <c r="D1285" i="13"/>
  <c r="A1287" i="13" l="1"/>
  <c r="E1286" i="13"/>
  <c r="D1286" i="13"/>
  <c r="A1288" i="13" l="1"/>
  <c r="D1287" i="13"/>
  <c r="E1287" i="13"/>
  <c r="A1289" i="13" l="1"/>
  <c r="E1288" i="13"/>
  <c r="D1288" i="13"/>
  <c r="E1289" i="13" l="1"/>
  <c r="D1289" i="13"/>
  <c r="A1290" i="13"/>
  <c r="A1291" i="13" l="1"/>
  <c r="E1290" i="13"/>
  <c r="D1290" i="13"/>
  <c r="A1292" i="13" l="1"/>
  <c r="E1291" i="13"/>
  <c r="D1291" i="13"/>
  <c r="D1292" i="13" l="1"/>
  <c r="E1292" i="13"/>
  <c r="A1293" i="13"/>
  <c r="A1294" i="13" l="1"/>
  <c r="E1293" i="13"/>
  <c r="D1293" i="13"/>
  <c r="A1295" i="13" l="1"/>
  <c r="E1294" i="13"/>
  <c r="D1294" i="13"/>
  <c r="A1296" i="13" l="1"/>
  <c r="D1295" i="13"/>
  <c r="E1295" i="13"/>
  <c r="A1297" i="13" l="1"/>
  <c r="E1296" i="13"/>
  <c r="D1296" i="13"/>
  <c r="E1297" i="13" l="1"/>
  <c r="D1297" i="13"/>
  <c r="A1298" i="13"/>
  <c r="A1299" i="13" l="1"/>
  <c r="E1298" i="13"/>
  <c r="D1298" i="13"/>
  <c r="A1300" i="13" l="1"/>
  <c r="E1299" i="13"/>
  <c r="D1299" i="13"/>
  <c r="D1300" i="13" l="1"/>
  <c r="E1300" i="13"/>
  <c r="A1301" i="13"/>
  <c r="A1302" i="13" l="1"/>
  <c r="E1301" i="13"/>
  <c r="D1301" i="13"/>
  <c r="A1303" i="13" l="1"/>
  <c r="E1302" i="13"/>
  <c r="D1302" i="13"/>
  <c r="A1304" i="13" l="1"/>
  <c r="D1303" i="13"/>
  <c r="E1303" i="13"/>
  <c r="A1305" i="13" l="1"/>
  <c r="E1304" i="13"/>
  <c r="D1304" i="13"/>
  <c r="E1305" i="13" l="1"/>
  <c r="D1305" i="13"/>
  <c r="A1306" i="13"/>
  <c r="A1307" i="13" l="1"/>
  <c r="E1306" i="13"/>
  <c r="D1306" i="13"/>
  <c r="A1308" i="13" l="1"/>
  <c r="E1307" i="13"/>
  <c r="D1307" i="13"/>
  <c r="D1308" i="13" l="1"/>
  <c r="E1308" i="13"/>
  <c r="A1309" i="13"/>
  <c r="A1310" i="13" l="1"/>
  <c r="E1309" i="13"/>
  <c r="D1309" i="13"/>
  <c r="A1311" i="13" l="1"/>
  <c r="E1310" i="13"/>
  <c r="D1310" i="13"/>
  <c r="A1312" i="13" l="1"/>
  <c r="D1311" i="13"/>
  <c r="E1311" i="13"/>
  <c r="A1313" i="13" l="1"/>
  <c r="E1312" i="13"/>
  <c r="D1312" i="13"/>
  <c r="E1313" i="13" l="1"/>
  <c r="D1313" i="13"/>
  <c r="A1314" i="13"/>
  <c r="A1315" i="13" l="1"/>
  <c r="E1314" i="13"/>
  <c r="D1314" i="13"/>
  <c r="A1316" i="13" l="1"/>
  <c r="E1315" i="13"/>
  <c r="D1315" i="13"/>
  <c r="D1316" i="13" l="1"/>
  <c r="E1316" i="13"/>
  <c r="A1317" i="13"/>
  <c r="A1318" i="13" l="1"/>
  <c r="E1317" i="13"/>
  <c r="D1317" i="13"/>
  <c r="A1319" i="13" l="1"/>
  <c r="E1318" i="13"/>
  <c r="D1318" i="13"/>
  <c r="A1320" i="13" l="1"/>
  <c r="D1319" i="13"/>
  <c r="E1319" i="13"/>
  <c r="A1321" i="13" l="1"/>
  <c r="E1320" i="13"/>
  <c r="D1320" i="13"/>
  <c r="E1321" i="13" l="1"/>
  <c r="D1321" i="13"/>
  <c r="A1322" i="13"/>
  <c r="A1323" i="13" l="1"/>
  <c r="E1322" i="13"/>
  <c r="D1322" i="13"/>
  <c r="A1324" i="13" l="1"/>
  <c r="E1323" i="13"/>
  <c r="D1323" i="13"/>
  <c r="D1324" i="13" l="1"/>
  <c r="E1324" i="13"/>
  <c r="A1325" i="13"/>
  <c r="A1326" i="13" l="1"/>
  <c r="E1325" i="13"/>
  <c r="D1325" i="13"/>
  <c r="A1327" i="13" l="1"/>
  <c r="E1326" i="13"/>
  <c r="D1326" i="13"/>
  <c r="A1328" i="13" l="1"/>
  <c r="D1327" i="13"/>
  <c r="E1327" i="13"/>
  <c r="A1329" i="13" l="1"/>
  <c r="E1328" i="13"/>
  <c r="D1328" i="13"/>
  <c r="E1329" i="13" l="1"/>
  <c r="D1329" i="13"/>
  <c r="A1330" i="13"/>
  <c r="A1331" i="13" l="1"/>
  <c r="E1330" i="13"/>
  <c r="D1330" i="13"/>
  <c r="A1332" i="13" l="1"/>
  <c r="E1331" i="13"/>
  <c r="D1331" i="13"/>
  <c r="D1332" i="13" l="1"/>
  <c r="E1332" i="13"/>
  <c r="A1333" i="13"/>
  <c r="A1334" i="13" l="1"/>
  <c r="E1333" i="13"/>
  <c r="D1333" i="13"/>
  <c r="A1335" i="13" l="1"/>
  <c r="E1334" i="13"/>
  <c r="D1334" i="13"/>
  <c r="A1336" i="13" l="1"/>
  <c r="D1335" i="13"/>
  <c r="E1335" i="13"/>
  <c r="A1337" i="13" l="1"/>
  <c r="E1336" i="13"/>
  <c r="D1336" i="13"/>
  <c r="E1337" i="13" l="1"/>
  <c r="D1337" i="13"/>
  <c r="A1338" i="13"/>
  <c r="A1339" i="13" l="1"/>
  <c r="E1338" i="13"/>
  <c r="D1338" i="13"/>
  <c r="A1340" i="13" l="1"/>
  <c r="E1339" i="13"/>
  <c r="D1339" i="13"/>
  <c r="D1340" i="13" l="1"/>
  <c r="E1340" i="13"/>
  <c r="A1341" i="13"/>
  <c r="A1342" i="13" l="1"/>
  <c r="E1341" i="13"/>
  <c r="D1341" i="13"/>
  <c r="A1343" i="13" l="1"/>
  <c r="E1342" i="13"/>
  <c r="D1342" i="13"/>
  <c r="A1344" i="13" l="1"/>
  <c r="D1343" i="13"/>
  <c r="E1343" i="13"/>
  <c r="A1345" i="13" l="1"/>
  <c r="E1344" i="13"/>
  <c r="D1344" i="13"/>
  <c r="E1345" i="13" l="1"/>
  <c r="D1345" i="13"/>
  <c r="A1346" i="13"/>
  <c r="A1347" i="13" l="1"/>
  <c r="E1346" i="13"/>
  <c r="D1346" i="13"/>
  <c r="A1348" i="13" l="1"/>
  <c r="E1347" i="13"/>
  <c r="D1347" i="13"/>
  <c r="D1348" i="13" l="1"/>
  <c r="E1348" i="13"/>
  <c r="A1349" i="13"/>
  <c r="A1350" i="13" l="1"/>
  <c r="E1349" i="13"/>
  <c r="D1349" i="13"/>
  <c r="A1351" i="13" l="1"/>
  <c r="E1350" i="13"/>
  <c r="D1350" i="13"/>
  <c r="A1352" i="13" l="1"/>
  <c r="D1351" i="13"/>
  <c r="E1351" i="13"/>
  <c r="A1353" i="13" l="1"/>
  <c r="E1352" i="13"/>
  <c r="D1352" i="13"/>
  <c r="E1353" i="13" l="1"/>
  <c r="D1353" i="13"/>
  <c r="A1354" i="13"/>
  <c r="A1355" i="13" l="1"/>
  <c r="E1354" i="13"/>
  <c r="D1354" i="13"/>
  <c r="A1356" i="13" l="1"/>
  <c r="E1355" i="13"/>
  <c r="D1355" i="13"/>
  <c r="D1356" i="13" l="1"/>
  <c r="E1356" i="13"/>
  <c r="A1357" i="13"/>
  <c r="A1358" i="13" l="1"/>
  <c r="E1357" i="13"/>
  <c r="D1357" i="13"/>
  <c r="A1359" i="13" l="1"/>
  <c r="E1358" i="13"/>
  <c r="D1358" i="13"/>
  <c r="A1360" i="13" l="1"/>
  <c r="D1359" i="13"/>
  <c r="E1359" i="13"/>
  <c r="A1361" i="13" l="1"/>
  <c r="E1360" i="13"/>
  <c r="D1360" i="13"/>
  <c r="E1361" i="13" l="1"/>
  <c r="D1361" i="13"/>
  <c r="A1362" i="13"/>
  <c r="A1363" i="13" l="1"/>
  <c r="E1362" i="13"/>
  <c r="D1362" i="13"/>
  <c r="A1364" i="13" l="1"/>
  <c r="E1363" i="13"/>
  <c r="D1363" i="13"/>
  <c r="D1364" i="13" l="1"/>
  <c r="E1364" i="13"/>
  <c r="A1365" i="13"/>
  <c r="A1366" i="13" l="1"/>
  <c r="E1365" i="13"/>
  <c r="D1365" i="13"/>
  <c r="A1367" i="13" l="1"/>
  <c r="E1366" i="13"/>
  <c r="D1366" i="13"/>
  <c r="A1368" i="13" l="1"/>
  <c r="D1367" i="13"/>
  <c r="E1367" i="13"/>
  <c r="A1369" i="13" l="1"/>
  <c r="E1368" i="13"/>
  <c r="D1368" i="13"/>
  <c r="E1369" i="13" l="1"/>
  <c r="D1369" i="13"/>
  <c r="A1370" i="13"/>
  <c r="A1371" i="13" l="1"/>
  <c r="E1370" i="13"/>
  <c r="D1370" i="13"/>
  <c r="A1372" i="13" l="1"/>
  <c r="E1371" i="13"/>
  <c r="D1371" i="13"/>
  <c r="D1372" i="13" l="1"/>
  <c r="E1372" i="13"/>
  <c r="A1373" i="13"/>
  <c r="A1374" i="13" l="1"/>
  <c r="E1373" i="13"/>
  <c r="D1373" i="13"/>
  <c r="A1375" i="13" l="1"/>
  <c r="E1374" i="13"/>
  <c r="D1374" i="13"/>
  <c r="A1376" i="13" l="1"/>
  <c r="D1375" i="13"/>
  <c r="E1375" i="13"/>
  <c r="A1377" i="13" l="1"/>
  <c r="E1376" i="13"/>
  <c r="D1376" i="13"/>
  <c r="E1377" i="13" l="1"/>
  <c r="D1377" i="13"/>
  <c r="A1378" i="13"/>
  <c r="A1379" i="13" l="1"/>
  <c r="E1378" i="13"/>
  <c r="D1378" i="13"/>
  <c r="A1380" i="13" l="1"/>
  <c r="E1379" i="13"/>
  <c r="D1379" i="13"/>
  <c r="A1381" i="13" l="1"/>
  <c r="E1380" i="13"/>
  <c r="D1380" i="13"/>
  <c r="A1382" i="13" l="1"/>
  <c r="D1381" i="13"/>
  <c r="E1381" i="13"/>
  <c r="E1382" i="13" l="1"/>
  <c r="D1382" i="13"/>
  <c r="A1383" i="13"/>
  <c r="A1384" i="13" l="1"/>
  <c r="E1383" i="13"/>
  <c r="D1383" i="13"/>
  <c r="A1385" i="13" l="1"/>
  <c r="D1384" i="13"/>
  <c r="E1384" i="13"/>
  <c r="D1385" i="13" l="1"/>
  <c r="A1386" i="13"/>
  <c r="E1385" i="13"/>
  <c r="A1387" i="13" l="1"/>
  <c r="E1386" i="13"/>
  <c r="D1386" i="13"/>
  <c r="A1388" i="13" l="1"/>
  <c r="E1387" i="13"/>
  <c r="D1387" i="13"/>
  <c r="D1388" i="13" l="1"/>
  <c r="E1388" i="13"/>
  <c r="A1389" i="13"/>
  <c r="A1390" i="13" l="1"/>
  <c r="E1389" i="13"/>
  <c r="D1389" i="13"/>
  <c r="E1390" i="13" l="1"/>
  <c r="D1390" i="13"/>
  <c r="A1391" i="13"/>
  <c r="E1391" i="13" l="1"/>
  <c r="D1391" i="13"/>
  <c r="A1392" i="13"/>
  <c r="A1393" i="13" l="1"/>
  <c r="E1392" i="13"/>
  <c r="D1392" i="13"/>
  <c r="D1393" i="13" l="1"/>
  <c r="A1394" i="13"/>
  <c r="E1393" i="13"/>
  <c r="A1395" i="13" l="1"/>
  <c r="E1394" i="13"/>
  <c r="D1394" i="13"/>
  <c r="A1396" i="13" l="1"/>
  <c r="E1395" i="13"/>
  <c r="D1395" i="13"/>
  <c r="A1397" i="13" l="1"/>
  <c r="E1396" i="13"/>
  <c r="D1396" i="13"/>
  <c r="A1398" i="13" l="1"/>
  <c r="E1397" i="13"/>
  <c r="D1397" i="13"/>
  <c r="E1398" i="13" l="1"/>
  <c r="D1398" i="13"/>
  <c r="A1399" i="13"/>
  <c r="A1400" i="13" l="1"/>
  <c r="D1399" i="13"/>
  <c r="E1399" i="13"/>
  <c r="A1401" i="13" l="1"/>
  <c r="E1400" i="13"/>
  <c r="D1400" i="13"/>
  <c r="D1401" i="13" l="1"/>
  <c r="A1402" i="13"/>
  <c r="E1401" i="13"/>
  <c r="D1402" i="13" l="1"/>
  <c r="E1402" i="13"/>
  <c r="A1403" i="13"/>
  <c r="A1404" i="13" l="1"/>
  <c r="E1403" i="13"/>
  <c r="D1403" i="13"/>
  <c r="A1405" i="13" l="1"/>
  <c r="E1404" i="13"/>
  <c r="D1404" i="13"/>
  <c r="E1405" i="13" l="1"/>
  <c r="D1405" i="13"/>
  <c r="A1406" i="13"/>
  <c r="E1406" i="13" l="1"/>
  <c r="D1406" i="13"/>
  <c r="A1407" i="13"/>
  <c r="A1408" i="13" l="1"/>
  <c r="E1407" i="13"/>
  <c r="D1407" i="13"/>
  <c r="A1409" i="13" l="1"/>
  <c r="E1408" i="13"/>
  <c r="D1408" i="13"/>
  <c r="D1409" i="13" l="1"/>
  <c r="E1409" i="13"/>
  <c r="A1410" i="13"/>
  <c r="A1411" i="13" l="1"/>
  <c r="E1410" i="13"/>
  <c r="D1410" i="13"/>
  <c r="A1412" i="13" l="1"/>
  <c r="E1411" i="13"/>
  <c r="D1411" i="13"/>
  <c r="A1413" i="13" l="1"/>
  <c r="E1412" i="13"/>
  <c r="D1412" i="13"/>
  <c r="A1414" i="13" l="1"/>
  <c r="D1413" i="13"/>
  <c r="E1413" i="13"/>
  <c r="E1414" i="13" l="1"/>
  <c r="D1414" i="13"/>
  <c r="A1415" i="13"/>
  <c r="A1416" i="13" l="1"/>
  <c r="E1415" i="13"/>
  <c r="D1415" i="13"/>
  <c r="A1417" i="13" l="1"/>
  <c r="D1416" i="13"/>
  <c r="E1416" i="13"/>
  <c r="D1417" i="13" l="1"/>
  <c r="A1418" i="13"/>
  <c r="E1417" i="13"/>
  <c r="A1419" i="13" l="1"/>
  <c r="E1418" i="13"/>
  <c r="D1418" i="13"/>
  <c r="A1420" i="13" l="1"/>
  <c r="E1419" i="13"/>
  <c r="D1419" i="13"/>
  <c r="D1420" i="13" l="1"/>
  <c r="E1420" i="13"/>
  <c r="A1421" i="13"/>
  <c r="A1422" i="13" l="1"/>
  <c r="E1421" i="13"/>
  <c r="D1421" i="13"/>
  <c r="E1422" i="13" l="1"/>
  <c r="D1422" i="13"/>
  <c r="A1423" i="13"/>
  <c r="E1423" i="13" l="1"/>
  <c r="D1423" i="13"/>
  <c r="A1424" i="13"/>
  <c r="A1425" i="13" l="1"/>
  <c r="E1424" i="13"/>
  <c r="D1424" i="13"/>
  <c r="D1425" i="13" l="1"/>
  <c r="A1426" i="13"/>
  <c r="E1425" i="13"/>
  <c r="A1427" i="13" l="1"/>
  <c r="E1426" i="13"/>
  <c r="D1426" i="13"/>
  <c r="A1428" i="13" l="1"/>
  <c r="E1427" i="13"/>
  <c r="D1427" i="13"/>
  <c r="A1429" i="13" l="1"/>
  <c r="E1428" i="13"/>
  <c r="D1428" i="13"/>
  <c r="A1430" i="13" l="1"/>
  <c r="E1429" i="13"/>
  <c r="D1429" i="13"/>
  <c r="E1430" i="13" l="1"/>
  <c r="D1430" i="13"/>
  <c r="A1431" i="13"/>
  <c r="A1432" i="13" l="1"/>
  <c r="D1431" i="13"/>
  <c r="E1431" i="13"/>
  <c r="A1433" i="13" l="1"/>
  <c r="E1432" i="13"/>
  <c r="D1432" i="13"/>
  <c r="D1433" i="13" l="1"/>
  <c r="A1434" i="13"/>
  <c r="E1433" i="13"/>
  <c r="E1434" i="13" l="1"/>
  <c r="D1434" i="13"/>
  <c r="A1435" i="13"/>
  <c r="A1436" i="13" l="1"/>
  <c r="E1435" i="13"/>
  <c r="D1435" i="13"/>
  <c r="A1437" i="13" l="1"/>
  <c r="E1436" i="13"/>
  <c r="D1436" i="13"/>
  <c r="A1438" i="13" l="1"/>
  <c r="E1437" i="13"/>
  <c r="D1437" i="13"/>
  <c r="E1438" i="13" l="1"/>
  <c r="D1438" i="13"/>
  <c r="A1439" i="13"/>
  <c r="E1439" i="13" l="1"/>
  <c r="D1439" i="13"/>
  <c r="A1440" i="13"/>
  <c r="A1441" i="13" l="1"/>
  <c r="E1440" i="13"/>
  <c r="D1440" i="13"/>
  <c r="D1441" i="13" l="1"/>
  <c r="A1442" i="13"/>
  <c r="E1441" i="13"/>
  <c r="A1443" i="13" l="1"/>
  <c r="E1442" i="13"/>
  <c r="D1442" i="13"/>
  <c r="A1444" i="13" l="1"/>
  <c r="E1443" i="13"/>
  <c r="D1443" i="13"/>
  <c r="A1445" i="13" l="1"/>
  <c r="E1444" i="13"/>
  <c r="D1444" i="13"/>
  <c r="A1446" i="13" l="1"/>
  <c r="E1445" i="13"/>
  <c r="D1445" i="13"/>
  <c r="E1446" i="13" l="1"/>
  <c r="D1446" i="13"/>
  <c r="A1447" i="13"/>
  <c r="A1448" i="13" l="1"/>
  <c r="E1447" i="13"/>
  <c r="D1447" i="13"/>
  <c r="A1449" i="13" l="1"/>
  <c r="E1448" i="13"/>
  <c r="D1448" i="13"/>
  <c r="D1449" i="13" l="1"/>
  <c r="A1450" i="13"/>
  <c r="E1449" i="13"/>
  <c r="A1451" i="13" l="1"/>
  <c r="D1450" i="13"/>
  <c r="E1450" i="13"/>
  <c r="A1452" i="13" l="1"/>
  <c r="E1451" i="13"/>
  <c r="D1451" i="13"/>
  <c r="A1453" i="13" l="1"/>
  <c r="E1452" i="13"/>
  <c r="D1452" i="13"/>
  <c r="A1454" i="13" l="1"/>
  <c r="E1453" i="13"/>
  <c r="D1453" i="13"/>
  <c r="E1454" i="13" l="1"/>
  <c r="D1454" i="13"/>
  <c r="A1455" i="13"/>
  <c r="E1455" i="13" l="1"/>
  <c r="D1455" i="13"/>
  <c r="A1456" i="13"/>
  <c r="A1457" i="13" l="1"/>
  <c r="E1456" i="13"/>
  <c r="D1456" i="13"/>
  <c r="D1457" i="13" l="1"/>
  <c r="A1458" i="13"/>
  <c r="E1457" i="13"/>
  <c r="A1459" i="13" l="1"/>
  <c r="E1458" i="13"/>
  <c r="D1458" i="13"/>
  <c r="A1460" i="13" l="1"/>
  <c r="E1459" i="13"/>
  <c r="D1459" i="13"/>
  <c r="A1461" i="13" l="1"/>
  <c r="E1460" i="13"/>
  <c r="D1460" i="13"/>
  <c r="A1462" i="13" l="1"/>
  <c r="E1461" i="13"/>
  <c r="D1461" i="13"/>
  <c r="E1462" i="13" l="1"/>
  <c r="D1462" i="13"/>
  <c r="A1463" i="13"/>
  <c r="A1464" i="13" l="1"/>
  <c r="E1463" i="13"/>
  <c r="D1463" i="13"/>
  <c r="A1465" i="13" l="1"/>
  <c r="E1464" i="13"/>
  <c r="D1464" i="13"/>
  <c r="D1465" i="13" l="1"/>
  <c r="A1466" i="13"/>
  <c r="E1465" i="13"/>
  <c r="A1467" i="13" l="1"/>
  <c r="D1466" i="13"/>
  <c r="E1466" i="13"/>
  <c r="A1468" i="13" l="1"/>
  <c r="E1467" i="13"/>
  <c r="D1467" i="13"/>
  <c r="A1469" i="13" l="1"/>
  <c r="E1468" i="13"/>
  <c r="D1468" i="13"/>
  <c r="A1470" i="13" l="1"/>
  <c r="E1469" i="13"/>
  <c r="D1469" i="13"/>
  <c r="E1470" i="13" l="1"/>
  <c r="D1470" i="13"/>
  <c r="A1471" i="13"/>
  <c r="E1471" i="13" l="1"/>
  <c r="D1471" i="13"/>
  <c r="A1472" i="13"/>
  <c r="A1473" i="13" l="1"/>
  <c r="E1472" i="13"/>
  <c r="D1472" i="13"/>
  <c r="D1473" i="13" l="1"/>
  <c r="A1474" i="13"/>
  <c r="E1473" i="13"/>
  <c r="A1475" i="13" l="1"/>
  <c r="E1474" i="13"/>
  <c r="D1474" i="13"/>
  <c r="A1476" i="13" l="1"/>
  <c r="E1475" i="13"/>
  <c r="D1475" i="13"/>
  <c r="A1477" i="13" l="1"/>
  <c r="E1476" i="13"/>
  <c r="D1476" i="13"/>
  <c r="A1478" i="13" l="1"/>
  <c r="E1477" i="13"/>
  <c r="D1477" i="13"/>
  <c r="E1478" i="13" l="1"/>
  <c r="D1478" i="13"/>
  <c r="A1479" i="13"/>
  <c r="A1480" i="13" l="1"/>
  <c r="E1479" i="13"/>
  <c r="D1479" i="13"/>
  <c r="A1481" i="13" l="1"/>
  <c r="E1480" i="13"/>
  <c r="D1480" i="13"/>
  <c r="D1481" i="13" l="1"/>
  <c r="A1482" i="13"/>
  <c r="E1481" i="13"/>
  <c r="A1483" i="13" l="1"/>
  <c r="D1482" i="13"/>
  <c r="E1482" i="13"/>
  <c r="A1484" i="13" l="1"/>
  <c r="E1483" i="13"/>
  <c r="D1483" i="13"/>
  <c r="A1485" i="13" l="1"/>
  <c r="E1484" i="13"/>
  <c r="D1484" i="13"/>
  <c r="A1486" i="13" l="1"/>
  <c r="E1485" i="13"/>
  <c r="D1485" i="13"/>
  <c r="E1486" i="13" l="1"/>
  <c r="D1486" i="13"/>
  <c r="A1487" i="13"/>
  <c r="E1487" i="13" l="1"/>
  <c r="D1487" i="13"/>
  <c r="A1488" i="13"/>
  <c r="A1489" i="13" l="1"/>
  <c r="E1488" i="13"/>
  <c r="D1488" i="13"/>
  <c r="D1489" i="13" l="1"/>
  <c r="A1490" i="13"/>
  <c r="E1489" i="13"/>
  <c r="A1491" i="13" l="1"/>
  <c r="E1490" i="13"/>
  <c r="D1490" i="13"/>
  <c r="A1492" i="13" l="1"/>
  <c r="E1491" i="13"/>
  <c r="D1491" i="13"/>
  <c r="A1493" i="13" l="1"/>
  <c r="E1492" i="13"/>
  <c r="D1492" i="13"/>
  <c r="A1494" i="13" l="1"/>
  <c r="E1493" i="13"/>
  <c r="D1493" i="13"/>
  <c r="E1494" i="13" l="1"/>
  <c r="D1494" i="13"/>
  <c r="A1495" i="13"/>
  <c r="A1496" i="13" l="1"/>
  <c r="E1495" i="13"/>
  <c r="D1495" i="13"/>
  <c r="A1497" i="13" l="1"/>
  <c r="E1496" i="13"/>
  <c r="D1496" i="13"/>
  <c r="D1497" i="13" l="1"/>
  <c r="A1498" i="13"/>
  <c r="E1497" i="13"/>
  <c r="A1499" i="13" l="1"/>
  <c r="D1498" i="13"/>
  <c r="E1498" i="13"/>
  <c r="A1500" i="13" l="1"/>
  <c r="E1499" i="13"/>
  <c r="D1499" i="13"/>
  <c r="A1501" i="13" l="1"/>
  <c r="E1500" i="13"/>
  <c r="D1500" i="13"/>
  <c r="A1502" i="13" l="1"/>
  <c r="E1501" i="13"/>
  <c r="D1501" i="13"/>
  <c r="E1502" i="13" l="1"/>
  <c r="D1502" i="13"/>
  <c r="A1503" i="13"/>
  <c r="E1503" i="13" l="1"/>
  <c r="D1503" i="13"/>
  <c r="A1504" i="13"/>
  <c r="A1505" i="13" l="1"/>
  <c r="E1504" i="13"/>
  <c r="D1504" i="13"/>
  <c r="D1505" i="13" l="1"/>
  <c r="A1506" i="13"/>
  <c r="E1505" i="13"/>
  <c r="A1507" i="13" l="1"/>
  <c r="E1506" i="13"/>
  <c r="D1506" i="13"/>
  <c r="A1508" i="13" l="1"/>
  <c r="E1507" i="13"/>
  <c r="D1507" i="13"/>
  <c r="A1509" i="13" l="1"/>
  <c r="E1508" i="13"/>
  <c r="D1508" i="13"/>
  <c r="A1510" i="13" l="1"/>
  <c r="E1509" i="13"/>
  <c r="D1509" i="13"/>
  <c r="E1510" i="13" l="1"/>
  <c r="D1510" i="13"/>
  <c r="A1511" i="13"/>
  <c r="A1512" i="13" l="1"/>
  <c r="E1511" i="13"/>
  <c r="D1511" i="13"/>
  <c r="A1513" i="13" l="1"/>
  <c r="E1512" i="13"/>
  <c r="D1512" i="13"/>
  <c r="D1513" i="13" l="1"/>
  <c r="A1514" i="13"/>
  <c r="E1513" i="13"/>
  <c r="A1515" i="13" l="1"/>
  <c r="D1514" i="13"/>
  <c r="E1514" i="13"/>
  <c r="A1516" i="13" l="1"/>
  <c r="E1515" i="13"/>
  <c r="D1515" i="13"/>
  <c r="A1517" i="13" l="1"/>
  <c r="E1516" i="13"/>
  <c r="D1516" i="13"/>
  <c r="A1518" i="13" l="1"/>
  <c r="E1517" i="13"/>
  <c r="D1517" i="13"/>
  <c r="E1518" i="13" l="1"/>
  <c r="D1518" i="13"/>
  <c r="A1519" i="13"/>
  <c r="E1519" i="13" l="1"/>
  <c r="D1519" i="13"/>
  <c r="A1520" i="13"/>
  <c r="A1521" i="13" l="1"/>
  <c r="E1520" i="13"/>
  <c r="D1520" i="13"/>
  <c r="D1521" i="13" l="1"/>
  <c r="A1522" i="13"/>
  <c r="E1521" i="13"/>
  <c r="A1523" i="13" l="1"/>
  <c r="E1522" i="13"/>
  <c r="D1522" i="13"/>
  <c r="A1524" i="13" l="1"/>
  <c r="E1523" i="13"/>
  <c r="D1523" i="13"/>
  <c r="A1525" i="13" l="1"/>
  <c r="E1524" i="13"/>
  <c r="D1524" i="13"/>
  <c r="A1526" i="13" l="1"/>
  <c r="E1525" i="13"/>
  <c r="D1525" i="13"/>
  <c r="E1526" i="13" l="1"/>
  <c r="D1526" i="13"/>
  <c r="A1527" i="13"/>
  <c r="A1528" i="13" l="1"/>
  <c r="E1527" i="13"/>
  <c r="D1527" i="13"/>
  <c r="A1529" i="13" l="1"/>
  <c r="E1528" i="13"/>
  <c r="D1528" i="13"/>
  <c r="D1529" i="13" l="1"/>
  <c r="A1530" i="13"/>
  <c r="E1529" i="13"/>
  <c r="A1531" i="13" l="1"/>
  <c r="D1530" i="13"/>
  <c r="E1530" i="13"/>
  <c r="A1532" i="13" l="1"/>
  <c r="E1531" i="13"/>
  <c r="D1531" i="13"/>
  <c r="A1533" i="13" l="1"/>
  <c r="E1532" i="13"/>
  <c r="D1532" i="13"/>
  <c r="A1534" i="13" l="1"/>
  <c r="E1533" i="13"/>
  <c r="D1533" i="13"/>
  <c r="E1534" i="13" l="1"/>
  <c r="D1534" i="13"/>
  <c r="A1535" i="13"/>
  <c r="E1535" i="13" l="1"/>
  <c r="D1535" i="13"/>
  <c r="A1536" i="13"/>
  <c r="A1537" i="13" l="1"/>
  <c r="E1536" i="13"/>
  <c r="D1536" i="13"/>
  <c r="D1537" i="13" l="1"/>
  <c r="A1538" i="13"/>
  <c r="E1537" i="13"/>
  <c r="A1539" i="13" l="1"/>
  <c r="E1538" i="13"/>
  <c r="D1538" i="13"/>
  <c r="A1540" i="13" l="1"/>
  <c r="E1539" i="13"/>
  <c r="D1539" i="13"/>
  <c r="A1541" i="13" l="1"/>
  <c r="E1540" i="13"/>
  <c r="D1540" i="13"/>
  <c r="A1542" i="13" l="1"/>
  <c r="E1541" i="13"/>
  <c r="D1541" i="13"/>
  <c r="E1542" i="13" l="1"/>
  <c r="D1542" i="13"/>
  <c r="A1543" i="13"/>
  <c r="A1544" i="13" l="1"/>
  <c r="E1543" i="13"/>
  <c r="D1543" i="13"/>
  <c r="A1545" i="13" l="1"/>
  <c r="E1544" i="13"/>
  <c r="D1544" i="13"/>
  <c r="D1545" i="13" l="1"/>
  <c r="A1546" i="13"/>
  <c r="E1545" i="13"/>
  <c r="A1547" i="13" l="1"/>
  <c r="D1546" i="13"/>
  <c r="E1546" i="13"/>
  <c r="A1548" i="13" l="1"/>
  <c r="E1547" i="13"/>
  <c r="D1547" i="13"/>
  <c r="A1549" i="13" l="1"/>
  <c r="E1548" i="13"/>
  <c r="D1548" i="13"/>
  <c r="A1550" i="13" l="1"/>
  <c r="E1549" i="13"/>
  <c r="D1549" i="13"/>
  <c r="E1550" i="13" l="1"/>
  <c r="D1550" i="13"/>
  <c r="A1551" i="13"/>
  <c r="E1551" i="13" l="1"/>
  <c r="D1551" i="13"/>
  <c r="A1552" i="13"/>
  <c r="A1553" i="13" l="1"/>
  <c r="E1552" i="13"/>
  <c r="D1552" i="13"/>
  <c r="D1553" i="13" l="1"/>
  <c r="A1554" i="13"/>
  <c r="E1553" i="13"/>
  <c r="A1555" i="13" l="1"/>
  <c r="E1554" i="13"/>
  <c r="D1554" i="13"/>
  <c r="A1556" i="13" l="1"/>
  <c r="E1555" i="13"/>
  <c r="D1555" i="13"/>
  <c r="A1557" i="13" l="1"/>
  <c r="E1556" i="13"/>
  <c r="D1556" i="13"/>
  <c r="A1558" i="13" l="1"/>
  <c r="E1557" i="13"/>
  <c r="D1557" i="13"/>
  <c r="E1558" i="13" l="1"/>
  <c r="D1558" i="13"/>
  <c r="A1559" i="13"/>
  <c r="A1560" i="13" l="1"/>
  <c r="E1559" i="13"/>
  <c r="D1559" i="13"/>
  <c r="A1561" i="13" l="1"/>
  <c r="E1560" i="13"/>
  <c r="D1560" i="13"/>
  <c r="A1562" i="13" l="1"/>
  <c r="D1561" i="13"/>
  <c r="E1561" i="13"/>
  <c r="A1563" i="13" l="1"/>
  <c r="E1562" i="13"/>
  <c r="D1562" i="13"/>
  <c r="A1564" i="13" l="1"/>
  <c r="E1563" i="13"/>
  <c r="D1563" i="13"/>
  <c r="E1564" i="13" l="1"/>
  <c r="D1564" i="13"/>
  <c r="A1565" i="13"/>
  <c r="A1566" i="13" l="1"/>
  <c r="E1565" i="13"/>
  <c r="D1565" i="13"/>
  <c r="A1567" i="13" l="1"/>
  <c r="E1566" i="13"/>
  <c r="D1566" i="13"/>
  <c r="D1567" i="13" l="1"/>
  <c r="A1568" i="13"/>
  <c r="E1567" i="13"/>
  <c r="A1569" i="13" l="1"/>
  <c r="E1568" i="13"/>
  <c r="D1568" i="13"/>
  <c r="A1570" i="13" l="1"/>
  <c r="E1569" i="13"/>
  <c r="D1569" i="13"/>
  <c r="A1571" i="13" l="1"/>
  <c r="E1570" i="13"/>
  <c r="D1570" i="13"/>
  <c r="A1572" i="13" l="1"/>
  <c r="E1571" i="13"/>
  <c r="D1571" i="13"/>
  <c r="E1572" i="13" l="1"/>
  <c r="D1572" i="13"/>
  <c r="A1573" i="13"/>
  <c r="A1574" i="13" l="1"/>
  <c r="E1573" i="13"/>
  <c r="D1573" i="13"/>
  <c r="A1575" i="13" l="1"/>
  <c r="E1574" i="13"/>
  <c r="D1574" i="13"/>
  <c r="D1575" i="13" l="1"/>
  <c r="E1575" i="13"/>
  <c r="A1576" i="13"/>
  <c r="A1577" i="13" l="1"/>
  <c r="E1576" i="13"/>
  <c r="D1576" i="13"/>
  <c r="A1578" i="13" l="1"/>
  <c r="E1577" i="13"/>
  <c r="D1577" i="13"/>
  <c r="A1579" i="13" l="1"/>
  <c r="E1578" i="13"/>
  <c r="D1578" i="13"/>
  <c r="A1580" i="13" l="1"/>
  <c r="E1579" i="13"/>
  <c r="D1579" i="13"/>
  <c r="E1580" i="13" l="1"/>
  <c r="D1580" i="13"/>
  <c r="A1581" i="13"/>
  <c r="A1582" i="13" l="1"/>
  <c r="E1581" i="13"/>
  <c r="D1581" i="13"/>
  <c r="A1583" i="13" l="1"/>
  <c r="E1582" i="13"/>
  <c r="D1582" i="13"/>
  <c r="D1583" i="13" l="1"/>
  <c r="A1584" i="13"/>
  <c r="E1583" i="13"/>
  <c r="A1585" i="13" l="1"/>
  <c r="E1584" i="13"/>
  <c r="D1584" i="13"/>
  <c r="A1586" i="13" l="1"/>
  <c r="E1585" i="13"/>
  <c r="D1585" i="13"/>
  <c r="A1587" i="13" l="1"/>
  <c r="D1586" i="13"/>
  <c r="E1586" i="13"/>
  <c r="A1588" i="13" l="1"/>
  <c r="E1587" i="13"/>
  <c r="D1587" i="13"/>
  <c r="E1588" i="13" l="1"/>
  <c r="D1588" i="13"/>
  <c r="A1589" i="13"/>
  <c r="A1590" i="13" l="1"/>
  <c r="E1589" i="13"/>
  <c r="D1589" i="13"/>
  <c r="A1591" i="13" l="1"/>
  <c r="E1590" i="13"/>
  <c r="D1590" i="13"/>
  <c r="D1591" i="13" l="1"/>
  <c r="A1592" i="13"/>
  <c r="E1591" i="13"/>
  <c r="A1593" i="13" l="1"/>
  <c r="E1592" i="13"/>
  <c r="D1592" i="13"/>
  <c r="A1594" i="13" l="1"/>
  <c r="E1593" i="13"/>
  <c r="D1593" i="13"/>
  <c r="A1595" i="13" l="1"/>
  <c r="E1594" i="13"/>
  <c r="D1594" i="13"/>
  <c r="A1596" i="13" l="1"/>
  <c r="E1595" i="13"/>
  <c r="D1595" i="13"/>
  <c r="E1596" i="13" l="1"/>
  <c r="D1596" i="13"/>
  <c r="A1597" i="13"/>
  <c r="A1598" i="13" l="1"/>
  <c r="E1597" i="13"/>
  <c r="D1597" i="13"/>
  <c r="A1599" i="13" l="1"/>
  <c r="E1598" i="13"/>
  <c r="D1598" i="13"/>
  <c r="D1599" i="13" l="1"/>
  <c r="A1600" i="13"/>
  <c r="E1599" i="13"/>
  <c r="A1601" i="13" l="1"/>
  <c r="E1600" i="13"/>
  <c r="D1600" i="13"/>
  <c r="A1602" i="13" l="1"/>
  <c r="E1601" i="13"/>
  <c r="D1601" i="13"/>
  <c r="A1603" i="13" l="1"/>
  <c r="E1602" i="13"/>
  <c r="D1602" i="13"/>
  <c r="A1604" i="13" l="1"/>
  <c r="E1603" i="13"/>
  <c r="D1603" i="13"/>
  <c r="E1604" i="13" l="1"/>
  <c r="D1604" i="13"/>
  <c r="A1605" i="13"/>
  <c r="A1606" i="13" l="1"/>
  <c r="E1605" i="13"/>
  <c r="D1605" i="13"/>
  <c r="A1607" i="13" l="1"/>
  <c r="E1606" i="13"/>
  <c r="D1606" i="13"/>
  <c r="D1607" i="13" l="1"/>
  <c r="E1607" i="13"/>
  <c r="A1608" i="13"/>
  <c r="A1609" i="13" l="1"/>
  <c r="E1608" i="13"/>
  <c r="D1608" i="13"/>
  <c r="A1610" i="13" l="1"/>
  <c r="E1609" i="13"/>
  <c r="D1609" i="13"/>
  <c r="A1611" i="13" l="1"/>
  <c r="E1610" i="13"/>
  <c r="D1610" i="13"/>
  <c r="A1612" i="13" l="1"/>
  <c r="E1611" i="13"/>
  <c r="D1611" i="13"/>
  <c r="E1612" i="13" l="1"/>
  <c r="D1612" i="13"/>
  <c r="A1613" i="13"/>
  <c r="A1614" i="13" l="1"/>
  <c r="E1613" i="13"/>
  <c r="D1613" i="13"/>
  <c r="A1615" i="13" l="1"/>
  <c r="E1614" i="13"/>
  <c r="D1614" i="13"/>
  <c r="D1615" i="13" l="1"/>
  <c r="A1616" i="13"/>
  <c r="E1615" i="13"/>
  <c r="A1617" i="13" l="1"/>
  <c r="E1616" i="13"/>
  <c r="D1616" i="13"/>
  <c r="A1618" i="13" l="1"/>
  <c r="E1617" i="13"/>
  <c r="D1617" i="13"/>
  <c r="A1619" i="13" l="1"/>
  <c r="D1618" i="13"/>
  <c r="E1618" i="13"/>
  <c r="A1620" i="13" l="1"/>
  <c r="E1619" i="13"/>
  <c r="D1619" i="13"/>
  <c r="E1620" i="13" l="1"/>
  <c r="D1620" i="13"/>
  <c r="A1621" i="13"/>
  <c r="A1622" i="13" l="1"/>
  <c r="E1621" i="13"/>
  <c r="D1621" i="13"/>
  <c r="A1623" i="13" l="1"/>
  <c r="E1622" i="13"/>
  <c r="D1622" i="13"/>
  <c r="D1623" i="13" l="1"/>
  <c r="A1624" i="13"/>
  <c r="E1623" i="13"/>
  <c r="A1625" i="13" l="1"/>
  <c r="E1624" i="13"/>
  <c r="D1624" i="13"/>
  <c r="A1626" i="13" l="1"/>
  <c r="E1625" i="13"/>
  <c r="D1625" i="13"/>
  <c r="A1627" i="13" l="1"/>
  <c r="E1626" i="13"/>
  <c r="D1626" i="13"/>
  <c r="A1628" i="13" l="1"/>
  <c r="E1627" i="13"/>
  <c r="D1627" i="13"/>
  <c r="E1628" i="13" l="1"/>
  <c r="D1628" i="13"/>
  <c r="A1629" i="13"/>
  <c r="A1630" i="13" l="1"/>
  <c r="E1629" i="13"/>
  <c r="D1629" i="13"/>
  <c r="A1631" i="13" l="1"/>
  <c r="E1630" i="13"/>
  <c r="D1630" i="13"/>
  <c r="D1631" i="13" l="1"/>
  <c r="A1632" i="13"/>
  <c r="E1631" i="13"/>
  <c r="A1633" i="13" l="1"/>
  <c r="E1632" i="13"/>
  <c r="D1632" i="13"/>
  <c r="A1634" i="13" l="1"/>
  <c r="E1633" i="13"/>
  <c r="D1633" i="13"/>
  <c r="A1635" i="13" l="1"/>
  <c r="E1634" i="13"/>
  <c r="D1634" i="13"/>
  <c r="A1636" i="13" l="1"/>
  <c r="E1635" i="13"/>
  <c r="D1635" i="13"/>
  <c r="E1636" i="13" l="1"/>
  <c r="D1636" i="13"/>
  <c r="A1637" i="13"/>
  <c r="A1638" i="13" l="1"/>
  <c r="E1637" i="13"/>
  <c r="D1637" i="13"/>
  <c r="A1639" i="13" l="1"/>
  <c r="E1638" i="13"/>
  <c r="D1638" i="13"/>
  <c r="D1639" i="13" l="1"/>
  <c r="E1639" i="13"/>
  <c r="A1640" i="13"/>
  <c r="A1641" i="13" l="1"/>
  <c r="E1640" i="13"/>
  <c r="D1640" i="13"/>
  <c r="A1642" i="13" l="1"/>
  <c r="E1641" i="13"/>
  <c r="D1641" i="13"/>
  <c r="A1643" i="13" l="1"/>
  <c r="E1642" i="13"/>
  <c r="D1642" i="13"/>
  <c r="A1644" i="13" l="1"/>
  <c r="E1643" i="13"/>
  <c r="D1643" i="13"/>
  <c r="E1644" i="13" l="1"/>
  <c r="D1644" i="13"/>
  <c r="A1645" i="13"/>
  <c r="A1646" i="13" l="1"/>
  <c r="E1645" i="13"/>
  <c r="D1645" i="13"/>
  <c r="A1647" i="13" l="1"/>
  <c r="E1646" i="13"/>
  <c r="D1646" i="13"/>
  <c r="D1647" i="13" l="1"/>
  <c r="A1648" i="13"/>
  <c r="E1647" i="13"/>
  <c r="A1649" i="13" l="1"/>
  <c r="E1648" i="13"/>
  <c r="D1648" i="13"/>
  <c r="A1650" i="13" l="1"/>
  <c r="E1649" i="13"/>
  <c r="D1649" i="13"/>
  <c r="A1651" i="13" l="1"/>
  <c r="D1650" i="13"/>
  <c r="E1650" i="13"/>
  <c r="A1652" i="13" l="1"/>
  <c r="E1651" i="13"/>
  <c r="D1651" i="13"/>
  <c r="E1652" i="13" l="1"/>
  <c r="D1652" i="13"/>
  <c r="A1653" i="13"/>
  <c r="A1654" i="13" l="1"/>
  <c r="E1653" i="13"/>
  <c r="D1653" i="13"/>
  <c r="A1655" i="13" l="1"/>
  <c r="E1654" i="13"/>
  <c r="D1654" i="13"/>
  <c r="D1655" i="13" l="1"/>
  <c r="A1656" i="13"/>
  <c r="E1655" i="13"/>
  <c r="A1657" i="13" l="1"/>
  <c r="E1656" i="13"/>
  <c r="D1656" i="13"/>
  <c r="A1658" i="13" l="1"/>
  <c r="E1657" i="13"/>
  <c r="D1657" i="13"/>
  <c r="A1659" i="13" l="1"/>
  <c r="E1658" i="13"/>
  <c r="D1658" i="13"/>
  <c r="A1660" i="13" l="1"/>
  <c r="E1659" i="13"/>
  <c r="D1659" i="13"/>
  <c r="E1660" i="13" l="1"/>
  <c r="D1660" i="13"/>
  <c r="A1661" i="13"/>
  <c r="A1662" i="13" l="1"/>
  <c r="E1661" i="13"/>
  <c r="D1661" i="13"/>
  <c r="A1663" i="13" l="1"/>
  <c r="E1662" i="13"/>
  <c r="D1662" i="13"/>
  <c r="D1663" i="13" l="1"/>
  <c r="A1664" i="13"/>
  <c r="E1663" i="13"/>
  <c r="A1665" i="13" l="1"/>
  <c r="E1664" i="13"/>
  <c r="D1664" i="13"/>
  <c r="A1666" i="13" l="1"/>
  <c r="E1665" i="13"/>
  <c r="D1665" i="13"/>
  <c r="A1667" i="13" l="1"/>
  <c r="E1666" i="13"/>
  <c r="D1666" i="13"/>
  <c r="A1668" i="13" l="1"/>
  <c r="E1667" i="13"/>
  <c r="D1667" i="13"/>
  <c r="E1668" i="13" l="1"/>
  <c r="D1668" i="13"/>
  <c r="A1669" i="13"/>
  <c r="A1670" i="13" l="1"/>
  <c r="E1669" i="13"/>
  <c r="D1669" i="13"/>
  <c r="A1671" i="13" l="1"/>
  <c r="E1670" i="13"/>
  <c r="D1670" i="13"/>
  <c r="D1671" i="13" l="1"/>
  <c r="E1671" i="13"/>
  <c r="A1672" i="13"/>
  <c r="A1673" i="13" l="1"/>
  <c r="E1672" i="13"/>
  <c r="D1672" i="13"/>
  <c r="A1674" i="13" l="1"/>
  <c r="E1673" i="13"/>
  <c r="D1673" i="13"/>
  <c r="A1675" i="13" l="1"/>
  <c r="E1674" i="13"/>
  <c r="D1674" i="13"/>
  <c r="A1676" i="13" l="1"/>
  <c r="E1675" i="13"/>
  <c r="D1675" i="13"/>
  <c r="E1676" i="13" l="1"/>
  <c r="D1676" i="13"/>
  <c r="A1677" i="13"/>
  <c r="A1678" i="13" l="1"/>
  <c r="E1677" i="13"/>
  <c r="D1677" i="13"/>
  <c r="A1679" i="13" l="1"/>
  <c r="E1678" i="13"/>
  <c r="D1678" i="13"/>
  <c r="D1679" i="13" l="1"/>
  <c r="A1680" i="13"/>
  <c r="E1679" i="13"/>
  <c r="A1681" i="13" l="1"/>
  <c r="E1680" i="13"/>
  <c r="D1680" i="13"/>
  <c r="A1682" i="13" l="1"/>
  <c r="E1681" i="13"/>
  <c r="D1681" i="13"/>
  <c r="A1683" i="13" l="1"/>
  <c r="D1682" i="13"/>
  <c r="E1682" i="13"/>
  <c r="A1684" i="13" l="1"/>
  <c r="E1683" i="13"/>
  <c r="D1683" i="13"/>
  <c r="E1684" i="13" l="1"/>
  <c r="D1684" i="13"/>
  <c r="A1685" i="13"/>
  <c r="A1686" i="13" l="1"/>
  <c r="E1685" i="13"/>
  <c r="D1685" i="13"/>
  <c r="A1687" i="13" l="1"/>
  <c r="E1686" i="13"/>
  <c r="D1686" i="13"/>
  <c r="D1687" i="13" l="1"/>
  <c r="A1688" i="13"/>
  <c r="E1687" i="13"/>
  <c r="A1689" i="13" l="1"/>
  <c r="E1688" i="13"/>
  <c r="D1688" i="13"/>
  <c r="A1690" i="13" l="1"/>
  <c r="E1689" i="13"/>
  <c r="D1689" i="13"/>
  <c r="A1691" i="13" l="1"/>
  <c r="E1690" i="13"/>
  <c r="D1690" i="13"/>
  <c r="A1692" i="13" l="1"/>
  <c r="E1691" i="13"/>
  <c r="D1691" i="13"/>
  <c r="E1692" i="13" l="1"/>
  <c r="D1692" i="13"/>
  <c r="A1693" i="13"/>
  <c r="A1694" i="13" l="1"/>
  <c r="E1693" i="13"/>
  <c r="D1693" i="13"/>
  <c r="A1695" i="13" l="1"/>
  <c r="E1694" i="13"/>
  <c r="D1694" i="13"/>
  <c r="D1695" i="13" l="1"/>
  <c r="A1696" i="13"/>
  <c r="E1695" i="13"/>
  <c r="A1697" i="13" l="1"/>
  <c r="E1696" i="13"/>
  <c r="D1696" i="13"/>
  <c r="A1698" i="13" l="1"/>
  <c r="E1697" i="13"/>
  <c r="D1697" i="13"/>
  <c r="A1699" i="13" l="1"/>
  <c r="E1698" i="13"/>
  <c r="D1698" i="13"/>
  <c r="A1700" i="13" l="1"/>
  <c r="E1699" i="13"/>
  <c r="D1699" i="13"/>
  <c r="E1700" i="13" l="1"/>
  <c r="D1700" i="13"/>
  <c r="A1701" i="13"/>
  <c r="A1702" i="13" l="1"/>
  <c r="E1701" i="13"/>
  <c r="D1701" i="13"/>
  <c r="A1703" i="13" l="1"/>
  <c r="E1702" i="13"/>
  <c r="D1702" i="13"/>
  <c r="D1703" i="13" l="1"/>
  <c r="E1703" i="13"/>
  <c r="A1704" i="13"/>
  <c r="A1705" i="13" l="1"/>
  <c r="E1704" i="13"/>
  <c r="D1704" i="13"/>
  <c r="A1706" i="13" l="1"/>
  <c r="E1705" i="13"/>
  <c r="D1705" i="13"/>
  <c r="A1707" i="13" l="1"/>
  <c r="E1706" i="13"/>
  <c r="D1706" i="13"/>
  <c r="A1708" i="13" l="1"/>
  <c r="E1707" i="13"/>
  <c r="D1707" i="13"/>
  <c r="E1708" i="13" l="1"/>
  <c r="D1708" i="13"/>
  <c r="A1709" i="13"/>
  <c r="A1710" i="13" l="1"/>
  <c r="E1709" i="13"/>
  <c r="D1709" i="13"/>
  <c r="A1711" i="13" l="1"/>
  <c r="E1710" i="13"/>
  <c r="D1710" i="13"/>
  <c r="D1711" i="13" l="1"/>
  <c r="A1712" i="13"/>
  <c r="E1711" i="13"/>
  <c r="A1713" i="13" l="1"/>
  <c r="E1712" i="13"/>
  <c r="D1712" i="13"/>
  <c r="A1714" i="13" l="1"/>
  <c r="E1713" i="13"/>
  <c r="D1713" i="13"/>
  <c r="A1715" i="13" l="1"/>
  <c r="D1714" i="13"/>
  <c r="E1714" i="13"/>
  <c r="A1716" i="13" l="1"/>
  <c r="E1715" i="13"/>
  <c r="D1715" i="13"/>
  <c r="E1716" i="13" l="1"/>
  <c r="D1716" i="13"/>
  <c r="A1717" i="13"/>
  <c r="A1718" i="13" l="1"/>
  <c r="E1717" i="13"/>
  <c r="D1717" i="13"/>
  <c r="A1719" i="13" l="1"/>
  <c r="E1718" i="13"/>
  <c r="D1718" i="13"/>
  <c r="D1719" i="13" l="1"/>
  <c r="A1720" i="13"/>
  <c r="E1719" i="13"/>
  <c r="A1721" i="13" l="1"/>
  <c r="E1720" i="13"/>
  <c r="D1720" i="13"/>
  <c r="A1722" i="13" l="1"/>
  <c r="E1721" i="13"/>
  <c r="D1721" i="13"/>
  <c r="A1723" i="13" l="1"/>
  <c r="E1722" i="13"/>
  <c r="D1722" i="13"/>
  <c r="A1724" i="13" l="1"/>
  <c r="E1723" i="13"/>
  <c r="D1723" i="13"/>
  <c r="E1724" i="13" l="1"/>
  <c r="D1724" i="13"/>
  <c r="A1725" i="13"/>
  <c r="A1726" i="13" l="1"/>
  <c r="E1725" i="13"/>
  <c r="D1725" i="13"/>
  <c r="A1727" i="13" l="1"/>
  <c r="E1726" i="13"/>
  <c r="D1726" i="13"/>
  <c r="D1727" i="13" l="1"/>
  <c r="A1728" i="13"/>
  <c r="E1727" i="13"/>
  <c r="A1729" i="13" l="1"/>
  <c r="E1728" i="13"/>
  <c r="D1728" i="13"/>
  <c r="A1730" i="13" l="1"/>
  <c r="E1729" i="13"/>
  <c r="D1729" i="13"/>
  <c r="A1731" i="13" l="1"/>
  <c r="E1730" i="13"/>
  <c r="D1730" i="13"/>
  <c r="A1732" i="13" l="1"/>
  <c r="E1731" i="13"/>
  <c r="D1731" i="13"/>
  <c r="E1732" i="13" l="1"/>
  <c r="D1732" i="13"/>
  <c r="A1733" i="13"/>
  <c r="A1734" i="13" l="1"/>
  <c r="E1733" i="13"/>
  <c r="D1733" i="13"/>
  <c r="A1735" i="13" l="1"/>
  <c r="E1734" i="13"/>
  <c r="D1734" i="13"/>
  <c r="D1735" i="13" l="1"/>
  <c r="E1735" i="13"/>
  <c r="A1736" i="13"/>
  <c r="A1737" i="13" l="1"/>
  <c r="E1736" i="13"/>
  <c r="D1736" i="13"/>
  <c r="A1738" i="13" l="1"/>
  <c r="E1737" i="13"/>
  <c r="D1737" i="13"/>
  <c r="A1739" i="13" l="1"/>
  <c r="E1738" i="13"/>
  <c r="D1738" i="13"/>
  <c r="A1740" i="13" l="1"/>
  <c r="E1739" i="13"/>
  <c r="D1739" i="13"/>
  <c r="E1740" i="13" l="1"/>
  <c r="D1740" i="13"/>
  <c r="A1741" i="13"/>
  <c r="A1742" i="13" l="1"/>
  <c r="E1741" i="13"/>
  <c r="D1741" i="13"/>
  <c r="A1743" i="13" l="1"/>
  <c r="E1742" i="13"/>
  <c r="D1742" i="13"/>
  <c r="D1743" i="13" l="1"/>
  <c r="A1744" i="13"/>
  <c r="E1743" i="13"/>
  <c r="A1745" i="13" l="1"/>
  <c r="E1744" i="13"/>
  <c r="D1744" i="13"/>
  <c r="A1746" i="13" l="1"/>
  <c r="E1745" i="13"/>
  <c r="D1745" i="13"/>
  <c r="A1747" i="13" l="1"/>
  <c r="D1746" i="13"/>
  <c r="E1746" i="13"/>
  <c r="A1748" i="13" l="1"/>
  <c r="E1747" i="13"/>
  <c r="D1747" i="13"/>
  <c r="E1748" i="13" l="1"/>
  <c r="D1748" i="13"/>
  <c r="A1749" i="13"/>
  <c r="A1750" i="13" l="1"/>
  <c r="E1749" i="13"/>
  <c r="D1749" i="13"/>
  <c r="A1751" i="13" l="1"/>
  <c r="E1750" i="13"/>
  <c r="D1750" i="13"/>
  <c r="D1751" i="13" l="1"/>
  <c r="A1752" i="13"/>
  <c r="E1751" i="13"/>
  <c r="A1753" i="13" l="1"/>
  <c r="E1752" i="13"/>
  <c r="D1752" i="13"/>
  <c r="A1754" i="13" l="1"/>
  <c r="E1753" i="13"/>
  <c r="D1753" i="13"/>
  <c r="A1755" i="13" l="1"/>
  <c r="E1754" i="13"/>
  <c r="D1754" i="13"/>
  <c r="A1756" i="13" l="1"/>
  <c r="E1755" i="13"/>
  <c r="D1755" i="13"/>
  <c r="E1756" i="13" l="1"/>
  <c r="D1756" i="13"/>
  <c r="A1757" i="13"/>
  <c r="A1758" i="13" l="1"/>
  <c r="E1757" i="13"/>
  <c r="D1757" i="13"/>
  <c r="A1759" i="13" l="1"/>
  <c r="E1758" i="13"/>
  <c r="D1758" i="13"/>
  <c r="D1759" i="13" l="1"/>
  <c r="A1760" i="13"/>
  <c r="E1759" i="13"/>
  <c r="A1761" i="13" l="1"/>
  <c r="E1760" i="13"/>
  <c r="D1760" i="13"/>
  <c r="A1762" i="13" l="1"/>
  <c r="E1761" i="13"/>
  <c r="D1761" i="13"/>
  <c r="A1763" i="13" l="1"/>
  <c r="E1762" i="13"/>
  <c r="D1762" i="13"/>
  <c r="A1764" i="13" l="1"/>
  <c r="E1763" i="13"/>
  <c r="D1763" i="13"/>
  <c r="E1764" i="13" l="1"/>
  <c r="D1764" i="13"/>
  <c r="A1765" i="13"/>
  <c r="A1766" i="13" l="1"/>
  <c r="E1765" i="13"/>
  <c r="D1765" i="13"/>
  <c r="A1767" i="13" l="1"/>
  <c r="E1766" i="13"/>
  <c r="D1766" i="13"/>
  <c r="D1767" i="13" l="1"/>
  <c r="E1767" i="13"/>
  <c r="A1768" i="13"/>
  <c r="A1769" i="13" l="1"/>
  <c r="E1768" i="13"/>
  <c r="D1768" i="13"/>
  <c r="A1770" i="13" l="1"/>
  <c r="E1769" i="13"/>
  <c r="D1769" i="13"/>
  <c r="A1771" i="13" l="1"/>
  <c r="E1770" i="13"/>
  <c r="D1770" i="13"/>
  <c r="A1772" i="13" l="1"/>
  <c r="E1771" i="13"/>
  <c r="D1771" i="13"/>
  <c r="E1772" i="13" l="1"/>
  <c r="D1772" i="13"/>
  <c r="A1773" i="13"/>
  <c r="A1774" i="13" l="1"/>
  <c r="E1773" i="13"/>
  <c r="D1773" i="13"/>
  <c r="A1775" i="13" l="1"/>
  <c r="E1774" i="13"/>
  <c r="D1774" i="13"/>
  <c r="D1775" i="13" l="1"/>
  <c r="A1776" i="13"/>
  <c r="E1775" i="13"/>
  <c r="A1777" i="13" l="1"/>
  <c r="E1776" i="13"/>
  <c r="D1776" i="13"/>
  <c r="A1778" i="13" l="1"/>
  <c r="E1777" i="13"/>
  <c r="D1777" i="13"/>
  <c r="A1779" i="13" l="1"/>
  <c r="D1778" i="13"/>
  <c r="E1778" i="13"/>
  <c r="A1780" i="13" l="1"/>
  <c r="E1779" i="13"/>
  <c r="D1779" i="13"/>
  <c r="E1780" i="13" l="1"/>
  <c r="D1780" i="13"/>
  <c r="A1781" i="13"/>
  <c r="A1782" i="13" l="1"/>
  <c r="E1781" i="13"/>
  <c r="D1781" i="13"/>
  <c r="A1783" i="13" l="1"/>
  <c r="E1782" i="13"/>
  <c r="D1782" i="13"/>
  <c r="D1783" i="13" l="1"/>
  <c r="A1784" i="13"/>
  <c r="E1783" i="13"/>
  <c r="A1785" i="13" l="1"/>
  <c r="E1784" i="13"/>
  <c r="D1784" i="13"/>
  <c r="A1786" i="13" l="1"/>
  <c r="E1785" i="13"/>
  <c r="D1785" i="13"/>
  <c r="A1787" i="13" l="1"/>
  <c r="E1786" i="13"/>
  <c r="D1786" i="13"/>
  <c r="A1788" i="13" l="1"/>
  <c r="E1787" i="13"/>
  <c r="D1787" i="13"/>
  <c r="E1788" i="13" l="1"/>
  <c r="D1788" i="13"/>
  <c r="A1789" i="13"/>
  <c r="A1790" i="13" l="1"/>
  <c r="E1789" i="13"/>
  <c r="D1789" i="13"/>
  <c r="A1791" i="13" l="1"/>
  <c r="E1790" i="13"/>
  <c r="D1790" i="13"/>
  <c r="D1791" i="13" l="1"/>
  <c r="A1792" i="13"/>
  <c r="E1791" i="13"/>
  <c r="A1793" i="13" l="1"/>
  <c r="E1792" i="13"/>
  <c r="D1792" i="13"/>
  <c r="A1794" i="13" l="1"/>
  <c r="E1793" i="13"/>
  <c r="D1793" i="13"/>
  <c r="A1795" i="13" l="1"/>
  <c r="E1794" i="13"/>
  <c r="D1794" i="13"/>
  <c r="A1796" i="13" l="1"/>
  <c r="E1795" i="13"/>
  <c r="D1795" i="13"/>
  <c r="E1796" i="13" l="1"/>
  <c r="D1796" i="13"/>
  <c r="A1797" i="13"/>
  <c r="A1798" i="13" l="1"/>
  <c r="E1797" i="13"/>
  <c r="D1797" i="13"/>
  <c r="A1799" i="13" l="1"/>
  <c r="E1798" i="13"/>
  <c r="D1798" i="13"/>
  <c r="D1799" i="13" l="1"/>
  <c r="E1799" i="13"/>
  <c r="A1800" i="13"/>
  <c r="A1801" i="13" l="1"/>
  <c r="E1800" i="13"/>
  <c r="D1800" i="13"/>
  <c r="A1802" i="13" l="1"/>
  <c r="E1801" i="13"/>
  <c r="D1801" i="13"/>
  <c r="A1803" i="13" l="1"/>
  <c r="E1802" i="13"/>
  <c r="D1802" i="13"/>
  <c r="A1804" i="13" l="1"/>
  <c r="E1803" i="13"/>
  <c r="D1803" i="13"/>
  <c r="E1804" i="13" l="1"/>
  <c r="D1804" i="13"/>
  <c r="A1805" i="13"/>
  <c r="A1806" i="13" l="1"/>
  <c r="E1805" i="13"/>
  <c r="D1805" i="13"/>
  <c r="A1807" i="13" l="1"/>
  <c r="E1806" i="13"/>
  <c r="D1806" i="13"/>
  <c r="D1807" i="13" l="1"/>
  <c r="A1808" i="13"/>
  <c r="E1807" i="13"/>
  <c r="A1809" i="13" l="1"/>
  <c r="E1808" i="13"/>
  <c r="D1808" i="13"/>
  <c r="A1810" i="13" l="1"/>
  <c r="E1809" i="13"/>
  <c r="D1809" i="13"/>
  <c r="A1811" i="13" l="1"/>
  <c r="D1810" i="13"/>
  <c r="E1810" i="13"/>
  <c r="A1812" i="13" l="1"/>
  <c r="E1811" i="13"/>
  <c r="D1811" i="13"/>
  <c r="E1812" i="13" l="1"/>
  <c r="D1812" i="13"/>
  <c r="A1813" i="13"/>
  <c r="A1814" i="13" l="1"/>
  <c r="E1813" i="13"/>
  <c r="D1813" i="13"/>
  <c r="A1815" i="13" l="1"/>
  <c r="E1814" i="13"/>
  <c r="D1814" i="13"/>
  <c r="D1815" i="13" l="1"/>
  <c r="A1816" i="13"/>
  <c r="E1815" i="13"/>
  <c r="A1817" i="13" l="1"/>
  <c r="E1816" i="13"/>
  <c r="D1816" i="13"/>
  <c r="A1818" i="13" l="1"/>
  <c r="E1817" i="13"/>
  <c r="D1817" i="13"/>
  <c r="A1819" i="13" l="1"/>
  <c r="E1818" i="13"/>
  <c r="D1818" i="13"/>
  <c r="A1820" i="13" l="1"/>
  <c r="E1819" i="13"/>
  <c r="D1819" i="13"/>
  <c r="E1820" i="13" l="1"/>
  <c r="D1820" i="13"/>
  <c r="A1821" i="13"/>
  <c r="A1822" i="13" l="1"/>
  <c r="E1821" i="13"/>
  <c r="D1821" i="13"/>
  <c r="A1823" i="13" l="1"/>
  <c r="E1822" i="13"/>
  <c r="D1822" i="13"/>
  <c r="D1823" i="13" l="1"/>
  <c r="A1824" i="13"/>
  <c r="E1823" i="13"/>
  <c r="A1825" i="13" l="1"/>
  <c r="E1824" i="13"/>
  <c r="D1824" i="13"/>
  <c r="A1826" i="13" l="1"/>
  <c r="E1825" i="13"/>
  <c r="D1825" i="13"/>
  <c r="A1827" i="13" l="1"/>
  <c r="E1826" i="13"/>
  <c r="D1826" i="13"/>
  <c r="A1828" i="13" l="1"/>
  <c r="E1827" i="13"/>
  <c r="D1827" i="13"/>
  <c r="E1828" i="13" l="1"/>
  <c r="D1828" i="13"/>
  <c r="A1829" i="13"/>
  <c r="A1830" i="13" l="1"/>
  <c r="E1829" i="13"/>
  <c r="D1829" i="13"/>
  <c r="A1831" i="13" l="1"/>
  <c r="E1830" i="13"/>
  <c r="D1830" i="13"/>
  <c r="D1831" i="13" l="1"/>
  <c r="E1831" i="13"/>
  <c r="A1832" i="13"/>
  <c r="A1833" i="13" l="1"/>
  <c r="E1832" i="13"/>
  <c r="D1832" i="13"/>
  <c r="A1834" i="13" l="1"/>
  <c r="E1833" i="13"/>
  <c r="D1833" i="13"/>
  <c r="A1835" i="13" l="1"/>
  <c r="E1834" i="13"/>
  <c r="D1834" i="13"/>
  <c r="A1836" i="13" l="1"/>
  <c r="E1835" i="13"/>
  <c r="D1835" i="13"/>
  <c r="E1836" i="13" l="1"/>
  <c r="D1836" i="13"/>
  <c r="A1837" i="13"/>
  <c r="A1838" i="13" l="1"/>
  <c r="E1837" i="13"/>
  <c r="D1837" i="13"/>
  <c r="A1839" i="13" l="1"/>
  <c r="E1838" i="13"/>
  <c r="D1838" i="13"/>
  <c r="D1839" i="13" l="1"/>
  <c r="A1840" i="13"/>
  <c r="E1839" i="13"/>
  <c r="A1841" i="13" l="1"/>
  <c r="E1840" i="13"/>
  <c r="D1840" i="13"/>
  <c r="A1842" i="13" l="1"/>
  <c r="E1841" i="13"/>
  <c r="D1841" i="13"/>
  <c r="A1843" i="13" l="1"/>
  <c r="D1842" i="13"/>
  <c r="E1842" i="13"/>
  <c r="A1844" i="13" l="1"/>
  <c r="E1843" i="13"/>
  <c r="D1843" i="13"/>
  <c r="E1844" i="13" l="1"/>
  <c r="D1844" i="13"/>
  <c r="A1845" i="13"/>
  <c r="A1846" i="13" l="1"/>
  <c r="E1845" i="13"/>
  <c r="D1845" i="13"/>
  <c r="A1847" i="13" l="1"/>
  <c r="E1846" i="13"/>
  <c r="D1846" i="13"/>
  <c r="D1847" i="13" l="1"/>
  <c r="A1848" i="13"/>
  <c r="E1847" i="13"/>
  <c r="A1849" i="13" l="1"/>
  <c r="E1848" i="13"/>
  <c r="D1848" i="13"/>
  <c r="A1850" i="13" l="1"/>
  <c r="E1849" i="13"/>
  <c r="D1849" i="13"/>
  <c r="A1851" i="13" l="1"/>
  <c r="E1850" i="13"/>
  <c r="D1850" i="13"/>
  <c r="A1852" i="13" l="1"/>
  <c r="E1851" i="13"/>
  <c r="D1851" i="13"/>
  <c r="E1852" i="13" l="1"/>
  <c r="D1852" i="13"/>
  <c r="A1853" i="13"/>
  <c r="A1854" i="13" l="1"/>
  <c r="E1853" i="13"/>
  <c r="D1853" i="13"/>
  <c r="A1855" i="13" l="1"/>
  <c r="E1854" i="13"/>
  <c r="D1854" i="13"/>
  <c r="D1855" i="13" l="1"/>
  <c r="A1856" i="13"/>
  <c r="E1855" i="13"/>
  <c r="A1857" i="13" l="1"/>
  <c r="E1856" i="13"/>
  <c r="D1856" i="13"/>
  <c r="A1858" i="13" l="1"/>
  <c r="E1857" i="13"/>
  <c r="D1857" i="13"/>
  <c r="A1859" i="13" l="1"/>
  <c r="E1858" i="13"/>
  <c r="D1858" i="13"/>
  <c r="A1860" i="13" l="1"/>
  <c r="E1859" i="13"/>
  <c r="D1859" i="13"/>
  <c r="E1860" i="13" l="1"/>
  <c r="D1860" i="13"/>
  <c r="A1861" i="13"/>
  <c r="A1862" i="13" l="1"/>
  <c r="E1861" i="13"/>
  <c r="D1861" i="13"/>
  <c r="A1863" i="13" l="1"/>
  <c r="E1862" i="13"/>
  <c r="D1862" i="13"/>
  <c r="D1863" i="13" l="1"/>
  <c r="E1863" i="13"/>
  <c r="A1864" i="13"/>
  <c r="A1865" i="13" l="1"/>
  <c r="E1864" i="13"/>
  <c r="D1864" i="13"/>
  <c r="A1866" i="13" l="1"/>
  <c r="E1865" i="13"/>
  <c r="D1865" i="13"/>
  <c r="A1867" i="13" l="1"/>
  <c r="E1866" i="13"/>
  <c r="D1866" i="13"/>
  <c r="A1868" i="13" l="1"/>
  <c r="E1867" i="13"/>
  <c r="D1867" i="13"/>
  <c r="E1868" i="13" l="1"/>
  <c r="D1868" i="13"/>
  <c r="A1869" i="13"/>
  <c r="A1870" i="13" l="1"/>
  <c r="E1869" i="13"/>
  <c r="D1869" i="13"/>
  <c r="A1871" i="13" l="1"/>
  <c r="E1870" i="13"/>
  <c r="D1870" i="13"/>
  <c r="D1871" i="13" l="1"/>
  <c r="A1872" i="13"/>
  <c r="E1871" i="13"/>
  <c r="A1873" i="13" l="1"/>
  <c r="E1872" i="13"/>
  <c r="D1872" i="13"/>
  <c r="A1874" i="13" l="1"/>
  <c r="E1873" i="13"/>
  <c r="D1873" i="13"/>
  <c r="A1875" i="13" l="1"/>
  <c r="D1874" i="13"/>
  <c r="E1874" i="13"/>
  <c r="A1876" i="13" l="1"/>
  <c r="E1875" i="13"/>
  <c r="D1875" i="13"/>
  <c r="E1876" i="13" l="1"/>
  <c r="D1876" i="13"/>
  <c r="A1877" i="13"/>
  <c r="A1878" i="13" l="1"/>
  <c r="E1877" i="13"/>
  <c r="D1877" i="13"/>
  <c r="A1879" i="13" l="1"/>
  <c r="E1878" i="13"/>
  <c r="D1878" i="13"/>
  <c r="D1879" i="13" l="1"/>
  <c r="A1880" i="13"/>
  <c r="E1879" i="13"/>
  <c r="A1881" i="13" l="1"/>
  <c r="E1880" i="13"/>
  <c r="D1880" i="13"/>
  <c r="A1882" i="13" l="1"/>
  <c r="E1881" i="13"/>
  <c r="D1881" i="13"/>
  <c r="A1883" i="13" l="1"/>
  <c r="E1882" i="13"/>
  <c r="D1882" i="13"/>
  <c r="A1884" i="13" l="1"/>
  <c r="E1883" i="13"/>
  <c r="D1883" i="13"/>
  <c r="E1884" i="13" l="1"/>
  <c r="D1884" i="13"/>
  <c r="A1885" i="13"/>
  <c r="A1886" i="13" l="1"/>
  <c r="E1885" i="13"/>
  <c r="D1885" i="13"/>
  <c r="A1887" i="13" l="1"/>
  <c r="E1886" i="13"/>
  <c r="D1886" i="13"/>
  <c r="D1887" i="13" l="1"/>
  <c r="A1888" i="13"/>
  <c r="E1887" i="13"/>
  <c r="A1889" i="13" l="1"/>
  <c r="E1888" i="13"/>
  <c r="D1888" i="13"/>
  <c r="A1890" i="13" l="1"/>
  <c r="E1889" i="13"/>
  <c r="D1889" i="13"/>
  <c r="A1891" i="13" l="1"/>
  <c r="E1890" i="13"/>
  <c r="D1890" i="13"/>
  <c r="A1892" i="13" l="1"/>
  <c r="E1891" i="13"/>
  <c r="D1891" i="13"/>
  <c r="E1892" i="13" l="1"/>
  <c r="D1892" i="13"/>
  <c r="A1893" i="13"/>
  <c r="A1894" i="13" l="1"/>
  <c r="E1893" i="13"/>
  <c r="D1893" i="13"/>
  <c r="A1895" i="13" l="1"/>
  <c r="E1894" i="13"/>
  <c r="D1894" i="13"/>
  <c r="D1895" i="13" l="1"/>
  <c r="E1895" i="13"/>
  <c r="A1896" i="13"/>
  <c r="A1897" i="13" l="1"/>
  <c r="E1896" i="13"/>
  <c r="D1896" i="13"/>
  <c r="A1898" i="13" l="1"/>
  <c r="E1897" i="13"/>
  <c r="D1897" i="13"/>
  <c r="A1899" i="13" l="1"/>
  <c r="E1898" i="13"/>
  <c r="D1898" i="13"/>
  <c r="A1900" i="13" l="1"/>
  <c r="E1899" i="13"/>
  <c r="D1899" i="13"/>
  <c r="E1900" i="13" l="1"/>
  <c r="D1900" i="13"/>
  <c r="A1901" i="13"/>
  <c r="A1902" i="13" l="1"/>
  <c r="E1901" i="13"/>
  <c r="D1901" i="13"/>
  <c r="A1903" i="13" l="1"/>
  <c r="E1902" i="13"/>
  <c r="D1902" i="13"/>
  <c r="D1903" i="13" l="1"/>
  <c r="A1904" i="13"/>
  <c r="E1903" i="13"/>
  <c r="A1905" i="13" l="1"/>
  <c r="E1904" i="13"/>
  <c r="D1904" i="13"/>
  <c r="A1906" i="13" l="1"/>
  <c r="E1905" i="13"/>
  <c r="D1905" i="13"/>
  <c r="A1907" i="13" l="1"/>
  <c r="D1906" i="13"/>
  <c r="E1906" i="13"/>
  <c r="A1908" i="13" l="1"/>
  <c r="E1907" i="13"/>
  <c r="D1907" i="13"/>
  <c r="E1908" i="13" l="1"/>
  <c r="D1908" i="13"/>
  <c r="A1909" i="13"/>
  <c r="A1910" i="13" l="1"/>
  <c r="E1909" i="13"/>
  <c r="D1909" i="13"/>
  <c r="A1911" i="13" l="1"/>
  <c r="E1910" i="13"/>
  <c r="D1910" i="13"/>
  <c r="D1911" i="13" l="1"/>
  <c r="A1912" i="13"/>
  <c r="E1911" i="13"/>
  <c r="A1913" i="13" l="1"/>
  <c r="E1912" i="13"/>
  <c r="D1912" i="13"/>
  <c r="A1914" i="13" l="1"/>
  <c r="E1913" i="13"/>
  <c r="D1913" i="13"/>
  <c r="A1915" i="13" l="1"/>
  <c r="E1914" i="13"/>
  <c r="D1914" i="13"/>
  <c r="A1916" i="13" l="1"/>
  <c r="E1915" i="13"/>
  <c r="D1915" i="13"/>
  <c r="E1916" i="13" l="1"/>
  <c r="D1916" i="13"/>
  <c r="A1917" i="13"/>
  <c r="A1918" i="13" l="1"/>
  <c r="E1917" i="13"/>
  <c r="D1917" i="13"/>
  <c r="A1919" i="13" l="1"/>
  <c r="E1918" i="13"/>
  <c r="D1918" i="13"/>
  <c r="D1919" i="13" l="1"/>
  <c r="A1920" i="13"/>
  <c r="E1919" i="13"/>
  <c r="A1921" i="13" l="1"/>
  <c r="E1920" i="13"/>
  <c r="D1920" i="13"/>
  <c r="A1922" i="13" l="1"/>
  <c r="E1921" i="13"/>
  <c r="D1921" i="13"/>
  <c r="A1923" i="13" l="1"/>
  <c r="E1922" i="13"/>
  <c r="D1922" i="13"/>
  <c r="A1924" i="13" l="1"/>
  <c r="E1923" i="13"/>
  <c r="D1923" i="13"/>
  <c r="E1924" i="13" l="1"/>
  <c r="D1924" i="13"/>
  <c r="A1925" i="13"/>
  <c r="A1926" i="13" l="1"/>
  <c r="E1925" i="13"/>
  <c r="D1925" i="13"/>
  <c r="A1927" i="13" l="1"/>
  <c r="E1926" i="13"/>
  <c r="D1926" i="13"/>
  <c r="D1927" i="13" l="1"/>
  <c r="E1927" i="13"/>
  <c r="A1928" i="13"/>
  <c r="A1929" i="13" l="1"/>
  <c r="E1928" i="13"/>
  <c r="D1928" i="13"/>
  <c r="A1930" i="13" l="1"/>
  <c r="E1929" i="13"/>
  <c r="D1929" i="13"/>
  <c r="A1931" i="13" l="1"/>
  <c r="E1930" i="13"/>
  <c r="D1930" i="13"/>
  <c r="A1932" i="13" l="1"/>
  <c r="E1931" i="13"/>
  <c r="D1931" i="13"/>
  <c r="E1932" i="13" l="1"/>
  <c r="D1932" i="13"/>
  <c r="A1933" i="13"/>
  <c r="A1934" i="13" l="1"/>
  <c r="E1933" i="13"/>
  <c r="D1933" i="13"/>
  <c r="A1935" i="13" l="1"/>
  <c r="E1934" i="13"/>
  <c r="D1934" i="13"/>
  <c r="D1935" i="13" l="1"/>
  <c r="A1936" i="13"/>
  <c r="E1935" i="13"/>
  <c r="A1937" i="13" l="1"/>
  <c r="E1936" i="13"/>
  <c r="D1936" i="13"/>
  <c r="A1938" i="13" l="1"/>
  <c r="E1937" i="13"/>
  <c r="D1937" i="13"/>
  <c r="A1939" i="13" l="1"/>
  <c r="D1938" i="13"/>
  <c r="E1938" i="13"/>
  <c r="A1940" i="13" l="1"/>
  <c r="E1939" i="13"/>
  <c r="D1939" i="13"/>
  <c r="E1940" i="13" l="1"/>
  <c r="D1940" i="13"/>
  <c r="A1941" i="13"/>
  <c r="A1942" i="13" l="1"/>
  <c r="E1941" i="13"/>
  <c r="D1941" i="13"/>
  <c r="A1943" i="13" l="1"/>
  <c r="E1942" i="13"/>
  <c r="D1942" i="13"/>
  <c r="D1943" i="13" l="1"/>
  <c r="A1944" i="13"/>
  <c r="E1943" i="13"/>
  <c r="A1945" i="13" l="1"/>
  <c r="E1944" i="13"/>
  <c r="D1944" i="13"/>
  <c r="A1946" i="13" l="1"/>
  <c r="E1945" i="13"/>
  <c r="D1945" i="13"/>
  <c r="A1947" i="13" l="1"/>
  <c r="E1946" i="13"/>
  <c r="D1946" i="13"/>
  <c r="A1948" i="13" l="1"/>
  <c r="E1947" i="13"/>
  <c r="D1947" i="13"/>
  <c r="E1948" i="13" l="1"/>
  <c r="D1948" i="13"/>
  <c r="A1949" i="13"/>
  <c r="A1950" i="13" l="1"/>
  <c r="E1949" i="13"/>
  <c r="D1949" i="13"/>
  <c r="A1951" i="13" l="1"/>
  <c r="E1950" i="13"/>
  <c r="D1950" i="13"/>
  <c r="D1951" i="13" l="1"/>
  <c r="A1952" i="13"/>
  <c r="E1951" i="13"/>
  <c r="A1953" i="13" l="1"/>
  <c r="E1952" i="13"/>
  <c r="D1952" i="13"/>
  <c r="A1954" i="13" l="1"/>
  <c r="E1953" i="13"/>
  <c r="D1953" i="13"/>
  <c r="A1955" i="13" l="1"/>
  <c r="E1954" i="13"/>
  <c r="D1954" i="13"/>
  <c r="A1956" i="13" l="1"/>
  <c r="E1955" i="13"/>
  <c r="D1955" i="13"/>
  <c r="E1956" i="13" l="1"/>
  <c r="D1956" i="13"/>
  <c r="A1957" i="13"/>
  <c r="A1958" i="13" l="1"/>
  <c r="E1957" i="13"/>
  <c r="D1957" i="13"/>
  <c r="A1959" i="13" l="1"/>
  <c r="E1958" i="13"/>
  <c r="D1958" i="13"/>
  <c r="D1959" i="13" l="1"/>
  <c r="E1959" i="13"/>
  <c r="A1960" i="13"/>
  <c r="A1961" i="13" l="1"/>
  <c r="E1960" i="13"/>
  <c r="D1960" i="13"/>
  <c r="A1962" i="13" l="1"/>
  <c r="E1961" i="13"/>
  <c r="D1961" i="13"/>
  <c r="A1963" i="13" l="1"/>
  <c r="E1962" i="13"/>
  <c r="D1962" i="13"/>
  <c r="A1964" i="13" l="1"/>
  <c r="E1963" i="13"/>
  <c r="D1963" i="13"/>
  <c r="E1964" i="13" l="1"/>
  <c r="D1964" i="13"/>
  <c r="A1965" i="13"/>
  <c r="A1966" i="13" l="1"/>
  <c r="E1965" i="13"/>
  <c r="D1965" i="13"/>
  <c r="A1967" i="13" l="1"/>
  <c r="E1966" i="13"/>
  <c r="D1966" i="13"/>
  <c r="D1967" i="13" l="1"/>
  <c r="A1968" i="13"/>
  <c r="E1967" i="13"/>
  <c r="A1969" i="13" l="1"/>
  <c r="E1968" i="13"/>
  <c r="D1968" i="13"/>
  <c r="A1970" i="13" l="1"/>
  <c r="E1969" i="13"/>
  <c r="D1969" i="13"/>
  <c r="A1971" i="13" l="1"/>
  <c r="D1970" i="13"/>
  <c r="E1970" i="13"/>
  <c r="A1972" i="13" l="1"/>
  <c r="E1971" i="13"/>
  <c r="D1971" i="13"/>
  <c r="E1972" i="13" l="1"/>
  <c r="D1972" i="13"/>
  <c r="A1973" i="13"/>
  <c r="A1974" i="13" l="1"/>
  <c r="E1973" i="13"/>
  <c r="D1973" i="13"/>
  <c r="A1975" i="13" l="1"/>
  <c r="E1974" i="13"/>
  <c r="D1974" i="13"/>
  <c r="D1975" i="13" l="1"/>
  <c r="A1976" i="13"/>
  <c r="E1975" i="13"/>
  <c r="A1977" i="13" l="1"/>
  <c r="E1976" i="13"/>
  <c r="D1976" i="13"/>
  <c r="A1978" i="13" l="1"/>
  <c r="E1977" i="13"/>
  <c r="D1977" i="13"/>
  <c r="A1979" i="13" l="1"/>
  <c r="E1978" i="13"/>
  <c r="D1978" i="13"/>
  <c r="A1980" i="13" l="1"/>
  <c r="E1979" i="13"/>
  <c r="D1979" i="13"/>
  <c r="E1980" i="13" l="1"/>
  <c r="D1980" i="13"/>
  <c r="A1981" i="13"/>
  <c r="A1982" i="13" l="1"/>
  <c r="E1981" i="13"/>
  <c r="D1981" i="13"/>
  <c r="A1983" i="13" l="1"/>
  <c r="E1982" i="13"/>
  <c r="D1982" i="13"/>
  <c r="D1983" i="13" l="1"/>
  <c r="A1984" i="13"/>
  <c r="E1983" i="13"/>
  <c r="A1985" i="13" l="1"/>
  <c r="E1984" i="13"/>
  <c r="D1984" i="13"/>
  <c r="A1986" i="13" l="1"/>
  <c r="E1985" i="13"/>
  <c r="D1985" i="13"/>
  <c r="A1987" i="13" l="1"/>
  <c r="E1986" i="13"/>
  <c r="D1986" i="13"/>
  <c r="A1988" i="13" l="1"/>
  <c r="E1987" i="13"/>
  <c r="D1987" i="13"/>
  <c r="E1988" i="13" l="1"/>
  <c r="D1988" i="13"/>
  <c r="A1989" i="13"/>
  <c r="A1990" i="13" l="1"/>
  <c r="E1989" i="13"/>
  <c r="D1989" i="13"/>
  <c r="A1991" i="13" l="1"/>
  <c r="E1990" i="13"/>
  <c r="D1990" i="13"/>
  <c r="D1991" i="13" l="1"/>
  <c r="E1991" i="13"/>
  <c r="A1992" i="13"/>
  <c r="A1993" i="13" l="1"/>
  <c r="E1992" i="13"/>
  <c r="D1992" i="13"/>
  <c r="A1994" i="13" l="1"/>
  <c r="E1993" i="13"/>
  <c r="D1993" i="13"/>
  <c r="A1995" i="13" l="1"/>
  <c r="E1994" i="13"/>
  <c r="D1994" i="13"/>
  <c r="A1996" i="13" l="1"/>
  <c r="E1995" i="13"/>
  <c r="D1995" i="13"/>
  <c r="E1996" i="13" l="1"/>
  <c r="D1996" i="13"/>
  <c r="A1997" i="13"/>
  <c r="A1998" i="13" l="1"/>
  <c r="E1997" i="13"/>
  <c r="D1997" i="13"/>
  <c r="A1999" i="13" l="1"/>
  <c r="E1998" i="13"/>
  <c r="D1998" i="13"/>
  <c r="D1999" i="13" l="1"/>
  <c r="A2000" i="13"/>
  <c r="E1999" i="13"/>
  <c r="A2001" i="13" l="1"/>
  <c r="E2000" i="13"/>
  <c r="D2000" i="13"/>
  <c r="A2002" i="13" l="1"/>
  <c r="E2001" i="13"/>
  <c r="D2001" i="13"/>
  <c r="A2003" i="13" l="1"/>
  <c r="D2002" i="13"/>
  <c r="E2002" i="13"/>
  <c r="A2004" i="13" l="1"/>
  <c r="E2003" i="13"/>
  <c r="D2003" i="13"/>
  <c r="E2004" i="13" l="1"/>
  <c r="D2004" i="13"/>
  <c r="A2005" i="13"/>
  <c r="A2006" i="13" l="1"/>
  <c r="E2005" i="13"/>
  <c r="D2005" i="13"/>
  <c r="A2007" i="13" l="1"/>
  <c r="E2006" i="13"/>
  <c r="D2006" i="13"/>
  <c r="D2007" i="13" l="1"/>
  <c r="A2008" i="13"/>
  <c r="E2007" i="13"/>
  <c r="A2009" i="13" l="1"/>
  <c r="E2008" i="13"/>
  <c r="D2008" i="13"/>
  <c r="A2010" i="13" l="1"/>
  <c r="E2009" i="13"/>
  <c r="D2009" i="13"/>
  <c r="A2011" i="13" l="1"/>
  <c r="E2010" i="13"/>
  <c r="D2010" i="13"/>
  <c r="A2012" i="13" l="1"/>
  <c r="E2011" i="13"/>
  <c r="D2011" i="13"/>
  <c r="E2012" i="13" l="1"/>
  <c r="D2012" i="13"/>
  <c r="A2013" i="13"/>
  <c r="A2014" i="13" l="1"/>
  <c r="E2013" i="13"/>
  <c r="D2013" i="13"/>
  <c r="A2015" i="13" l="1"/>
  <c r="E2014" i="13"/>
  <c r="D2014" i="13"/>
  <c r="D2015" i="13" l="1"/>
  <c r="A2016" i="13"/>
  <c r="E2015" i="13"/>
  <c r="A2017" i="13" l="1"/>
  <c r="E2016" i="13"/>
  <c r="D2016" i="13"/>
  <c r="A2018" i="13" l="1"/>
  <c r="E2017" i="13"/>
  <c r="D2017" i="13"/>
  <c r="A2019" i="13" l="1"/>
  <c r="E2018" i="13"/>
  <c r="D2018" i="13"/>
  <c r="A2020" i="13" l="1"/>
  <c r="E2019" i="13"/>
  <c r="D2019" i="13"/>
  <c r="E2020" i="13" l="1"/>
  <c r="D2020" i="13"/>
  <c r="A2021" i="13"/>
  <c r="A2022" i="13" l="1"/>
  <c r="E2021" i="13"/>
  <c r="D2021" i="13"/>
  <c r="A2023" i="13" l="1"/>
  <c r="E2022" i="13"/>
  <c r="D2022" i="13"/>
  <c r="D2023" i="13" l="1"/>
  <c r="E2023" i="13"/>
  <c r="A2024" i="13"/>
  <c r="A2025" i="13" l="1"/>
  <c r="E2024" i="13"/>
  <c r="D2024" i="13"/>
  <c r="A2026" i="13" l="1"/>
  <c r="E2025" i="13"/>
  <c r="D2025" i="13"/>
  <c r="A2027" i="13" l="1"/>
  <c r="E2026" i="13"/>
  <c r="D2026" i="13"/>
  <c r="A2028" i="13" l="1"/>
  <c r="E2027" i="13"/>
  <c r="D2027" i="13"/>
  <c r="E2028" i="13" l="1"/>
  <c r="D2028" i="13"/>
  <c r="A2029" i="13"/>
  <c r="A2030" i="13" l="1"/>
  <c r="E2029" i="13"/>
  <c r="D2029" i="13"/>
  <c r="A2031" i="13" l="1"/>
  <c r="E2030" i="13"/>
  <c r="D2030" i="13"/>
  <c r="D2031" i="13" l="1"/>
  <c r="A2032" i="13"/>
  <c r="E2031" i="13"/>
  <c r="A2033" i="13" l="1"/>
  <c r="E2032" i="13"/>
  <c r="D2032" i="13"/>
  <c r="A2034" i="13" l="1"/>
  <c r="E2033" i="13"/>
  <c r="D2033" i="13"/>
  <c r="A2035" i="13" l="1"/>
  <c r="D2034" i="13"/>
  <c r="E2034" i="13"/>
  <c r="A2036" i="13" l="1"/>
  <c r="E2035" i="13"/>
  <c r="D2035" i="13"/>
  <c r="E2036" i="13" l="1"/>
  <c r="D2036" i="13"/>
  <c r="A2037" i="13"/>
  <c r="A2038" i="13" l="1"/>
  <c r="E2037" i="13"/>
  <c r="D2037" i="13"/>
  <c r="A2039" i="13" l="1"/>
  <c r="E2038" i="13"/>
  <c r="D2038" i="13"/>
  <c r="D2039" i="13" l="1"/>
  <c r="A2040" i="13"/>
  <c r="E2039" i="13"/>
  <c r="A2041" i="13" l="1"/>
  <c r="E2040" i="13"/>
  <c r="D2040" i="13"/>
  <c r="A2042" i="13" l="1"/>
  <c r="E2041" i="13"/>
  <c r="D2041" i="13"/>
  <c r="A2043" i="13" l="1"/>
  <c r="E2042" i="13"/>
  <c r="D2042" i="13"/>
  <c r="A2044" i="13" l="1"/>
  <c r="E2043" i="13"/>
  <c r="D2043" i="13"/>
  <c r="E2044" i="13" l="1"/>
  <c r="D2044" i="13"/>
  <c r="A2045" i="13"/>
  <c r="A2046" i="13" l="1"/>
  <c r="E2045" i="13"/>
  <c r="D2045" i="13"/>
  <c r="A2047" i="13" l="1"/>
  <c r="E2046" i="13"/>
  <c r="D2046" i="13"/>
  <c r="D2047" i="13" l="1"/>
  <c r="A2048" i="13"/>
  <c r="E2047" i="13"/>
  <c r="A2049" i="13" l="1"/>
  <c r="E2048" i="13"/>
  <c r="D2048" i="13"/>
  <c r="A2050" i="13" l="1"/>
  <c r="E2049" i="13"/>
  <c r="D2049" i="13"/>
  <c r="A2051" i="13" l="1"/>
  <c r="E2050" i="13"/>
  <c r="D2050" i="13"/>
  <c r="A2052" i="13" l="1"/>
  <c r="E2051" i="13"/>
  <c r="D2051" i="13"/>
  <c r="E2052" i="13" l="1"/>
  <c r="D2052" i="13"/>
  <c r="A2053" i="13"/>
  <c r="A2054" i="13" l="1"/>
  <c r="E2053" i="13"/>
  <c r="D2053" i="13"/>
  <c r="A2055" i="13" l="1"/>
  <c r="E2054" i="13"/>
  <c r="D2054" i="13"/>
  <c r="D2055" i="13" l="1"/>
  <c r="E2055" i="13"/>
  <c r="A2056" i="13"/>
  <c r="A2057" i="13" l="1"/>
  <c r="E2056" i="13"/>
  <c r="D2056" i="13"/>
  <c r="A2058" i="13" l="1"/>
  <c r="E2057" i="13"/>
  <c r="D2057" i="13"/>
  <c r="A2059" i="13" l="1"/>
  <c r="E2058" i="13"/>
  <c r="D2058" i="13"/>
  <c r="A2060" i="13" l="1"/>
  <c r="E2059" i="13"/>
  <c r="D2059" i="13"/>
  <c r="E2060" i="13" l="1"/>
  <c r="D2060" i="13"/>
  <c r="A2061" i="13"/>
  <c r="A2062" i="13" l="1"/>
  <c r="E2061" i="13"/>
  <c r="D2061" i="13"/>
  <c r="A2063" i="13" l="1"/>
  <c r="E2062" i="13"/>
  <c r="D2062" i="13"/>
  <c r="D2063" i="13" l="1"/>
  <c r="A2064" i="13"/>
  <c r="E2063" i="13"/>
  <c r="A2065" i="13" l="1"/>
  <c r="E2064" i="13"/>
  <c r="D2064" i="13"/>
  <c r="A2066" i="13" l="1"/>
  <c r="E2065" i="13"/>
  <c r="D2065" i="13"/>
  <c r="A2067" i="13" l="1"/>
  <c r="D2066" i="13"/>
  <c r="E2066" i="13"/>
  <c r="A2068" i="13" l="1"/>
  <c r="E2067" i="13"/>
  <c r="D2067" i="13"/>
  <c r="E2068" i="13" l="1"/>
  <c r="D2068" i="13"/>
  <c r="A2069" i="13"/>
  <c r="A2070" i="13" l="1"/>
  <c r="E2069" i="13"/>
  <c r="D2069" i="13"/>
  <c r="A2071" i="13" l="1"/>
  <c r="E2070" i="13"/>
  <c r="D2070" i="13"/>
  <c r="D2071" i="13" l="1"/>
  <c r="A2072" i="13"/>
  <c r="E2071" i="13"/>
  <c r="A2073" i="13" l="1"/>
  <c r="E2072" i="13"/>
  <c r="D2072" i="13"/>
  <c r="A2074" i="13" l="1"/>
  <c r="E2073" i="13"/>
  <c r="D2073" i="13"/>
  <c r="A2075" i="13" l="1"/>
  <c r="E2074" i="13"/>
  <c r="D2074" i="13"/>
  <c r="A2076" i="13" l="1"/>
  <c r="E2075" i="13"/>
  <c r="D2075" i="13"/>
  <c r="E2076" i="13" l="1"/>
  <c r="D2076" i="13"/>
  <c r="A2077" i="13"/>
  <c r="A2078" i="13" l="1"/>
  <c r="E2077" i="13"/>
  <c r="D2077" i="13"/>
  <c r="A2079" i="13" l="1"/>
  <c r="E2078" i="13"/>
  <c r="D2078" i="13"/>
  <c r="D2079" i="13" l="1"/>
  <c r="A2080" i="13"/>
  <c r="E2079" i="13"/>
  <c r="A2081" i="13" l="1"/>
  <c r="E2080" i="13"/>
  <c r="D2080" i="13"/>
  <c r="A2082" i="13" l="1"/>
  <c r="E2081" i="13"/>
  <c r="D2081" i="13"/>
  <c r="A2083" i="13" l="1"/>
  <c r="E2082" i="13"/>
  <c r="D2082" i="13"/>
  <c r="A2084" i="13" l="1"/>
  <c r="E2083" i="13"/>
  <c r="D2083" i="13"/>
  <c r="E2084" i="13" l="1"/>
  <c r="D2084" i="13"/>
  <c r="A2085" i="13"/>
  <c r="A2086" i="13" l="1"/>
  <c r="E2085" i="13"/>
  <c r="D2085" i="13"/>
  <c r="A2087" i="13" l="1"/>
  <c r="E2086" i="13"/>
  <c r="D2086" i="13"/>
  <c r="D2087" i="13" l="1"/>
  <c r="E2087" i="13"/>
  <c r="A2088" i="13"/>
  <c r="A2089" i="13" l="1"/>
  <c r="E2088" i="13"/>
  <c r="D2088" i="13"/>
  <c r="A2090" i="13" l="1"/>
  <c r="E2089" i="13"/>
  <c r="D2089" i="13"/>
  <c r="A2091" i="13" l="1"/>
  <c r="E2090" i="13"/>
  <c r="D2090" i="13"/>
  <c r="A2092" i="13" l="1"/>
  <c r="E2091" i="13"/>
  <c r="D2091" i="13"/>
  <c r="E2092" i="13" l="1"/>
  <c r="D2092" i="13"/>
  <c r="A2093" i="13"/>
  <c r="A2094" i="13" l="1"/>
  <c r="E2093" i="13"/>
  <c r="D2093" i="13"/>
  <c r="A2095" i="13" l="1"/>
  <c r="E2094" i="13"/>
  <c r="D2094" i="13"/>
  <c r="D2095" i="13" l="1"/>
  <c r="A2096" i="13"/>
  <c r="E2095" i="13"/>
  <c r="A2097" i="13" l="1"/>
  <c r="E2096" i="13"/>
  <c r="D2096" i="13"/>
  <c r="A2098" i="13" l="1"/>
  <c r="E2097" i="13"/>
  <c r="D2097" i="13"/>
  <c r="A2099" i="13" l="1"/>
  <c r="D2098" i="13"/>
  <c r="E2098" i="13"/>
  <c r="A2100" i="13" l="1"/>
  <c r="E2099" i="13"/>
  <c r="D2099" i="13"/>
  <c r="E2100" i="13" l="1"/>
  <c r="D2100" i="13"/>
  <c r="A2101" i="13"/>
  <c r="A2102" i="13" l="1"/>
  <c r="E2101" i="13"/>
  <c r="D2101" i="13"/>
  <c r="A2103" i="13" l="1"/>
  <c r="E2102" i="13"/>
  <c r="D2102" i="13"/>
  <c r="D2103" i="13" l="1"/>
  <c r="A2104" i="13"/>
  <c r="E2103" i="13"/>
  <c r="A2105" i="13" l="1"/>
  <c r="E2104" i="13"/>
  <c r="D2104" i="13"/>
  <c r="A2106" i="13" l="1"/>
  <c r="E2105" i="13"/>
  <c r="D2105" i="13"/>
  <c r="A2107" i="13" l="1"/>
  <c r="E2106" i="13"/>
  <c r="D2106" i="13"/>
  <c r="A2108" i="13" l="1"/>
  <c r="E2107" i="13"/>
  <c r="D2107" i="13"/>
  <c r="E2108" i="13" l="1"/>
  <c r="D2108" i="13"/>
  <c r="A2109" i="13"/>
  <c r="A2110" i="13" l="1"/>
  <c r="E2109" i="13"/>
  <c r="D2109" i="13"/>
  <c r="A2111" i="13" l="1"/>
  <c r="E2110" i="13"/>
  <c r="D2110" i="13"/>
  <c r="D2111" i="13" l="1"/>
  <c r="A2112" i="13"/>
  <c r="E2111" i="13"/>
  <c r="A2113" i="13" l="1"/>
  <c r="E2112" i="13"/>
  <c r="D2112" i="13"/>
  <c r="A2114" i="13" l="1"/>
  <c r="E2113" i="13"/>
  <c r="D2113" i="13"/>
  <c r="A2115" i="13" l="1"/>
  <c r="E2114" i="13"/>
  <c r="D2114" i="13"/>
  <c r="A2116" i="13" l="1"/>
  <c r="E2115" i="13"/>
  <c r="D2115" i="13"/>
  <c r="E2116" i="13" l="1"/>
  <c r="D2116" i="13"/>
  <c r="A2117" i="13"/>
  <c r="A2118" i="13" l="1"/>
  <c r="E2117" i="13"/>
  <c r="D2117" i="13"/>
  <c r="A2119" i="13" l="1"/>
  <c r="E2118" i="13"/>
  <c r="D2118" i="13"/>
  <c r="D2119" i="13" l="1"/>
  <c r="E2119" i="13"/>
  <c r="A2120" i="13"/>
  <c r="A2121" i="13" l="1"/>
  <c r="E2120" i="13"/>
  <c r="D2120" i="13"/>
  <c r="A2122" i="13" l="1"/>
  <c r="E2121" i="13"/>
  <c r="D2121" i="13"/>
  <c r="A2123" i="13" l="1"/>
  <c r="E2122" i="13"/>
  <c r="D2122" i="13"/>
  <c r="A2124" i="13" l="1"/>
  <c r="E2123" i="13"/>
  <c r="D2123" i="13"/>
  <c r="E2124" i="13" l="1"/>
  <c r="D2124" i="13"/>
  <c r="A2125" i="13"/>
  <c r="A2126" i="13" l="1"/>
  <c r="E2125" i="13"/>
  <c r="D2125" i="13"/>
  <c r="A2127" i="13" l="1"/>
  <c r="E2126" i="13"/>
  <c r="D2126" i="13"/>
  <c r="D2127" i="13" l="1"/>
  <c r="A2128" i="13"/>
  <c r="E2127" i="13"/>
  <c r="A2129" i="13" l="1"/>
  <c r="E2128" i="13"/>
  <c r="D2128" i="13"/>
  <c r="A2130" i="13" l="1"/>
  <c r="E2129" i="13"/>
  <c r="D2129" i="13"/>
  <c r="A2131" i="13" l="1"/>
  <c r="D2130" i="13"/>
  <c r="E2130" i="13"/>
  <c r="A2132" i="13" l="1"/>
  <c r="E2131" i="13"/>
  <c r="D2131" i="13"/>
  <c r="E2132" i="13" l="1"/>
  <c r="D2132" i="13"/>
  <c r="A2133" i="13"/>
  <c r="A2134" i="13" l="1"/>
  <c r="E2133" i="13"/>
  <c r="D2133" i="13"/>
  <c r="A2135" i="13" l="1"/>
  <c r="E2134" i="13"/>
  <c r="D2134" i="13"/>
  <c r="D2135" i="13" l="1"/>
  <c r="A2136" i="13"/>
  <c r="E2135" i="13"/>
  <c r="A2137" i="13" l="1"/>
  <c r="E2136" i="13"/>
  <c r="D2136" i="13"/>
  <c r="A2138" i="13" l="1"/>
  <c r="E2137" i="13"/>
  <c r="D2137" i="13"/>
  <c r="A2139" i="13" l="1"/>
  <c r="E2138" i="13"/>
  <c r="D2138" i="13"/>
  <c r="A2140" i="13" l="1"/>
  <c r="E2139" i="13"/>
  <c r="D2139" i="13"/>
  <c r="E2140" i="13" l="1"/>
  <c r="D2140" i="13"/>
  <c r="A2141" i="13"/>
  <c r="A2142" i="13" l="1"/>
  <c r="E2141" i="13"/>
  <c r="D2141" i="13"/>
  <c r="A2143" i="13" l="1"/>
  <c r="E2142" i="13"/>
  <c r="D2142" i="13"/>
  <c r="D2143" i="13" l="1"/>
  <c r="A2144" i="13"/>
  <c r="E2143" i="13"/>
  <c r="A2145" i="13" l="1"/>
  <c r="E2144" i="13"/>
  <c r="D2144" i="13"/>
  <c r="A2146" i="13" l="1"/>
  <c r="E2145" i="13"/>
  <c r="D2145" i="13"/>
  <c r="A2147" i="13" l="1"/>
  <c r="E2146" i="13"/>
  <c r="D2146" i="13"/>
  <c r="A2148" i="13" l="1"/>
  <c r="E2147" i="13"/>
  <c r="D2147" i="13"/>
  <c r="E2148" i="13" l="1"/>
  <c r="D2148" i="13"/>
  <c r="A2149" i="13"/>
  <c r="A2150" i="13" l="1"/>
  <c r="E2149" i="13"/>
  <c r="D2149" i="13"/>
  <c r="A2151" i="13" l="1"/>
  <c r="E2150" i="13"/>
  <c r="D2150" i="13"/>
  <c r="D2151" i="13" l="1"/>
  <c r="E2151" i="13"/>
  <c r="A2152" i="13"/>
  <c r="A2153" i="13" l="1"/>
  <c r="E2152" i="13"/>
  <c r="D2152" i="13"/>
  <c r="A2154" i="13" l="1"/>
  <c r="E2153" i="13"/>
  <c r="D2153" i="13"/>
  <c r="A2155" i="13" l="1"/>
  <c r="E2154" i="13"/>
  <c r="D2154" i="13"/>
  <c r="A2156" i="13" l="1"/>
  <c r="E2155" i="13"/>
  <c r="D2155" i="13"/>
  <c r="E2156" i="13" l="1"/>
  <c r="D2156" i="13"/>
  <c r="A2157" i="13"/>
  <c r="A2158" i="13" l="1"/>
  <c r="E2157" i="13"/>
  <c r="D2157" i="13"/>
  <c r="A2159" i="13" l="1"/>
  <c r="E2158" i="13"/>
  <c r="D2158" i="13"/>
  <c r="D2159" i="13" l="1"/>
  <c r="A2160" i="13"/>
  <c r="E2159" i="13"/>
  <c r="A2161" i="13" l="1"/>
  <c r="E2160" i="13"/>
  <c r="D2160" i="13"/>
  <c r="A2162" i="13" l="1"/>
  <c r="E2161" i="13"/>
  <c r="D2161" i="13"/>
  <c r="A2163" i="13" l="1"/>
  <c r="D2162" i="13"/>
  <c r="E2162" i="13"/>
  <c r="A2164" i="13" l="1"/>
  <c r="E2163" i="13"/>
  <c r="D2163" i="13"/>
  <c r="E2164" i="13" l="1"/>
  <c r="D2164" i="13"/>
  <c r="A2165" i="13"/>
  <c r="A2166" i="13" l="1"/>
  <c r="E2165" i="13"/>
  <c r="D2165" i="13"/>
  <c r="A2167" i="13" l="1"/>
  <c r="E2166" i="13"/>
  <c r="D2166" i="13"/>
  <c r="D2167" i="13" l="1"/>
  <c r="A2168" i="13"/>
  <c r="E2167" i="13"/>
  <c r="A2169" i="13" l="1"/>
  <c r="E2168" i="13"/>
  <c r="D2168" i="13"/>
  <c r="A2170" i="13" l="1"/>
  <c r="E2169" i="13"/>
  <c r="D2169" i="13"/>
  <c r="A2171" i="13" l="1"/>
  <c r="E2170" i="13"/>
  <c r="D2170" i="13"/>
  <c r="A2172" i="13" l="1"/>
  <c r="E2171" i="13"/>
  <c r="D2171" i="13"/>
  <c r="E2172" i="13" l="1"/>
  <c r="D2172" i="13"/>
  <c r="A2173" i="13"/>
  <c r="A2174" i="13" l="1"/>
  <c r="E2173" i="13"/>
  <c r="D2173" i="13"/>
  <c r="A2175" i="13" l="1"/>
  <c r="E2174" i="13"/>
  <c r="D2174" i="13"/>
  <c r="D2175" i="13" l="1"/>
  <c r="A2176" i="13"/>
  <c r="E2175" i="13"/>
  <c r="A2177" i="13" l="1"/>
  <c r="E2176" i="13"/>
  <c r="D2176" i="13"/>
  <c r="A2178" i="13" l="1"/>
  <c r="E2177" i="13"/>
  <c r="D2177" i="13"/>
  <c r="A2179" i="13" l="1"/>
  <c r="E2178" i="13"/>
  <c r="D2178" i="13"/>
  <c r="A2180" i="13" l="1"/>
  <c r="E2179" i="13"/>
  <c r="D2179" i="13"/>
  <c r="E2180" i="13" l="1"/>
  <c r="D2180" i="13"/>
  <c r="A2181" i="13"/>
  <c r="A2182" i="13" l="1"/>
  <c r="E2181" i="13"/>
  <c r="D2181" i="13"/>
  <c r="A2183" i="13" l="1"/>
  <c r="E2182" i="13"/>
  <c r="D2182" i="13"/>
  <c r="D2183" i="13" l="1"/>
  <c r="E2183" i="13"/>
  <c r="A2184" i="13"/>
  <c r="A2185" i="13" l="1"/>
  <c r="E2184" i="13"/>
  <c r="D2184" i="13"/>
  <c r="A2186" i="13" l="1"/>
  <c r="E2185" i="13"/>
  <c r="D2185" i="13"/>
  <c r="A2187" i="13" l="1"/>
  <c r="E2186" i="13"/>
  <c r="D2186" i="13"/>
  <c r="A2188" i="13" l="1"/>
  <c r="E2187" i="13"/>
  <c r="D2187" i="13"/>
  <c r="E2188" i="13" l="1"/>
  <c r="D2188" i="13"/>
  <c r="A2189" i="13"/>
  <c r="A2190" i="13" l="1"/>
  <c r="E2189" i="13"/>
  <c r="D2189" i="13"/>
  <c r="A2191" i="13" l="1"/>
  <c r="E2190" i="13"/>
  <c r="D2190" i="13"/>
  <c r="D2191" i="13" l="1"/>
  <c r="A2192" i="13"/>
  <c r="E2191" i="13"/>
  <c r="A2193" i="13" l="1"/>
  <c r="E2192" i="13"/>
  <c r="D2192" i="13"/>
  <c r="A2194" i="13" l="1"/>
  <c r="E2193" i="13"/>
  <c r="D2193" i="13"/>
  <c r="A2195" i="13" l="1"/>
  <c r="D2194" i="13"/>
  <c r="E2194" i="13"/>
  <c r="A2196" i="13" l="1"/>
  <c r="E2195" i="13"/>
  <c r="D2195" i="13"/>
  <c r="E2196" i="13" l="1"/>
  <c r="D2196" i="13"/>
  <c r="A2197" i="13"/>
  <c r="A2198" i="13" l="1"/>
  <c r="E2197" i="13"/>
  <c r="D2197" i="13"/>
  <c r="A2199" i="13" l="1"/>
  <c r="E2198" i="13"/>
  <c r="D2198" i="13"/>
  <c r="D2199" i="13" l="1"/>
  <c r="A2200" i="13"/>
  <c r="E2199" i="13"/>
  <c r="A2201" i="13" l="1"/>
  <c r="E2200" i="13"/>
  <c r="D2200" i="13"/>
  <c r="A2202" i="13" l="1"/>
  <c r="E2201" i="13"/>
  <c r="D2201" i="13"/>
  <c r="A2203" i="13" l="1"/>
  <c r="E2202" i="13"/>
  <c r="D2202" i="13"/>
  <c r="A2204" i="13" l="1"/>
  <c r="E2203" i="13"/>
  <c r="D2203" i="13"/>
  <c r="E2204" i="13" l="1"/>
  <c r="D2204" i="13"/>
  <c r="A2205" i="13"/>
  <c r="A2206" i="13" l="1"/>
  <c r="E2205" i="13"/>
  <c r="D2205" i="13"/>
  <c r="D2206" i="13" l="1"/>
  <c r="A2207" i="13"/>
  <c r="E2206" i="13"/>
  <c r="A2208" i="13" l="1"/>
  <c r="E2207" i="13"/>
  <c r="D2207" i="13"/>
  <c r="A2209" i="13" l="1"/>
  <c r="E2208" i="13"/>
  <c r="D2208" i="13"/>
  <c r="D2209" i="13" l="1"/>
  <c r="A2210" i="13"/>
  <c r="E2209" i="13"/>
  <c r="A2211" i="13" l="1"/>
  <c r="E2210" i="13"/>
  <c r="D2210" i="13"/>
  <c r="E2211" i="13" l="1"/>
  <c r="D2211" i="13"/>
  <c r="A2212" i="13"/>
  <c r="D2212" i="13" l="1"/>
  <c r="A2213" i="13"/>
  <c r="E2212" i="13"/>
  <c r="A2214" i="13" l="1"/>
  <c r="E2213" i="13"/>
  <c r="D2213" i="13"/>
  <c r="A2215" i="13" l="1"/>
  <c r="D2214" i="13"/>
  <c r="E2214" i="13"/>
  <c r="A2216" i="13" l="1"/>
  <c r="E2215" i="13"/>
  <c r="D2215" i="13"/>
  <c r="A2217" i="13" l="1"/>
  <c r="E2216" i="13"/>
  <c r="D2216" i="13"/>
  <c r="E2217" i="13" l="1"/>
  <c r="A2218" i="13"/>
  <c r="D2217" i="13"/>
  <c r="A2219" i="13" l="1"/>
  <c r="E2218" i="13"/>
  <c r="D2218" i="13"/>
  <c r="E2219" i="13" l="1"/>
  <c r="D2219" i="13"/>
  <c r="A2220" i="13"/>
  <c r="D2220" i="13" l="1"/>
  <c r="A2221" i="13"/>
  <c r="E2220" i="13"/>
  <c r="A2222" i="13" l="1"/>
  <c r="E2221" i="13"/>
  <c r="D2221" i="13"/>
  <c r="A2223" i="13" l="1"/>
  <c r="D2222" i="13"/>
  <c r="E2222" i="13"/>
  <c r="A2224" i="13" l="1"/>
  <c r="E2223" i="13"/>
  <c r="D2223" i="13"/>
  <c r="A2225" i="13" l="1"/>
  <c r="E2224" i="13"/>
  <c r="D2224" i="13"/>
  <c r="E2225" i="13" l="1"/>
  <c r="D2225" i="13"/>
  <c r="A2226" i="13"/>
  <c r="A2227" i="13" l="1"/>
  <c r="E2226" i="13"/>
  <c r="D2226" i="13"/>
  <c r="E2227" i="13" l="1"/>
  <c r="D2227" i="13"/>
  <c r="A2228" i="13"/>
  <c r="D2228" i="13" l="1"/>
  <c r="A2229" i="13"/>
  <c r="E2228" i="13"/>
  <c r="A2230" i="13" l="1"/>
  <c r="E2229" i="13"/>
  <c r="D2229" i="13"/>
  <c r="A2231" i="13" l="1"/>
  <c r="D2230" i="13"/>
  <c r="E2230" i="13"/>
  <c r="A2232" i="13" l="1"/>
  <c r="E2231" i="13"/>
  <c r="D2231" i="13"/>
  <c r="A2233" i="13" l="1"/>
  <c r="E2232" i="13"/>
  <c r="D2232" i="13"/>
  <c r="E2233" i="13" l="1"/>
  <c r="A2234" i="13"/>
  <c r="D2233" i="13"/>
  <c r="A2235" i="13" l="1"/>
  <c r="E2234" i="13"/>
  <c r="D2234" i="13"/>
  <c r="E2235" i="13" l="1"/>
  <c r="D2235" i="13"/>
  <c r="A2236" i="13"/>
  <c r="D2236" i="13" l="1"/>
  <c r="A2237" i="13"/>
  <c r="E2236" i="13"/>
  <c r="A2238" i="13" l="1"/>
  <c r="E2237" i="13"/>
  <c r="D2237" i="13"/>
  <c r="A2239" i="13" l="1"/>
  <c r="D2238" i="13"/>
  <c r="E2238" i="13"/>
  <c r="A2240" i="13" l="1"/>
  <c r="E2239" i="13"/>
  <c r="D2239" i="13"/>
  <c r="A2241" i="13" l="1"/>
  <c r="E2240" i="13"/>
  <c r="D2240" i="13"/>
  <c r="E2241" i="13" l="1"/>
  <c r="A2242" i="13"/>
  <c r="D2241" i="13"/>
  <c r="A2243" i="13" l="1"/>
  <c r="E2242" i="13"/>
  <c r="D2242" i="13"/>
  <c r="E2243" i="13" l="1"/>
  <c r="D2243" i="13"/>
  <c r="A2244" i="13"/>
  <c r="D2244" i="13" l="1"/>
  <c r="A2245" i="13"/>
  <c r="E2244" i="13"/>
  <c r="A2246" i="13" l="1"/>
  <c r="E2245" i="13"/>
  <c r="D2245" i="13"/>
  <c r="A2247" i="13" l="1"/>
  <c r="D2246" i="13"/>
  <c r="E2246" i="13"/>
  <c r="A2248" i="13" l="1"/>
  <c r="E2247" i="13"/>
  <c r="D2247" i="13"/>
  <c r="A2249" i="13" l="1"/>
  <c r="E2248" i="13"/>
  <c r="D2248" i="13"/>
  <c r="E2249" i="13" l="1"/>
  <c r="A2250" i="13"/>
  <c r="D2249" i="13"/>
  <c r="A2251" i="13" l="1"/>
  <c r="E2250" i="13"/>
  <c r="D2250" i="13"/>
  <c r="E2251" i="13" l="1"/>
  <c r="D2251" i="13"/>
  <c r="A2252" i="13"/>
  <c r="D2252" i="13" l="1"/>
  <c r="A2253" i="13"/>
  <c r="E2252" i="13"/>
  <c r="A2254" i="13" l="1"/>
  <c r="E2253" i="13"/>
  <c r="D2253" i="13"/>
  <c r="A2255" i="13" l="1"/>
  <c r="D2254" i="13"/>
  <c r="E2254" i="13"/>
  <c r="A2256" i="13" l="1"/>
  <c r="E2255" i="13"/>
  <c r="D2255" i="13"/>
  <c r="A2257" i="13" l="1"/>
  <c r="E2256" i="13"/>
  <c r="D2256" i="13"/>
  <c r="E2257" i="13" l="1"/>
  <c r="A2258" i="13"/>
  <c r="D2257" i="13"/>
  <c r="A2259" i="13" l="1"/>
  <c r="E2258" i="13"/>
  <c r="D2258" i="13"/>
  <c r="E2259" i="13" l="1"/>
  <c r="D2259" i="13"/>
  <c r="A2260" i="13"/>
  <c r="D2260" i="13" l="1"/>
  <c r="A2261" i="13"/>
  <c r="E2260" i="13"/>
  <c r="A2262" i="13" l="1"/>
  <c r="E2261" i="13"/>
  <c r="D2261" i="13"/>
  <c r="A2263" i="13" l="1"/>
  <c r="D2262" i="13"/>
  <c r="E2262" i="13"/>
  <c r="A2264" i="13" l="1"/>
  <c r="E2263" i="13"/>
  <c r="D2263" i="13"/>
  <c r="A2265" i="13" l="1"/>
  <c r="E2264" i="13"/>
  <c r="D2264" i="13"/>
  <c r="E2265" i="13" l="1"/>
  <c r="A2266" i="13"/>
  <c r="D2265" i="13"/>
  <c r="A2267" i="13" l="1"/>
  <c r="E2266" i="13"/>
  <c r="D2266" i="13"/>
  <c r="E2267" i="13" l="1"/>
  <c r="D2267" i="13"/>
  <c r="A2268" i="13"/>
  <c r="D2268" i="13" l="1"/>
  <c r="A2269" i="13"/>
  <c r="E2268" i="13"/>
  <c r="A2270" i="13" l="1"/>
  <c r="E2269" i="13"/>
  <c r="D2269" i="13"/>
  <c r="A2271" i="13" l="1"/>
  <c r="D2270" i="13"/>
  <c r="E2270" i="13"/>
  <c r="A2272" i="13" l="1"/>
  <c r="E2271" i="13"/>
  <c r="D2271" i="13"/>
  <c r="A2273" i="13" l="1"/>
  <c r="E2272" i="13"/>
  <c r="D2272" i="13"/>
  <c r="E2273" i="13" l="1"/>
  <c r="A2274" i="13"/>
  <c r="D2273" i="13"/>
  <c r="A2275" i="13" l="1"/>
  <c r="E2274" i="13"/>
  <c r="D2274" i="13"/>
  <c r="E2275" i="13" l="1"/>
  <c r="D2275" i="13"/>
  <c r="A2276" i="13"/>
  <c r="D2276" i="13" l="1"/>
  <c r="A2277" i="13"/>
  <c r="E2276" i="13"/>
  <c r="A2278" i="13" l="1"/>
  <c r="E2277" i="13"/>
  <c r="D2277" i="13"/>
  <c r="A2279" i="13" l="1"/>
  <c r="D2278" i="13"/>
  <c r="E2278" i="13"/>
  <c r="A2280" i="13" l="1"/>
  <c r="E2279" i="13"/>
  <c r="D2279" i="13"/>
  <c r="A2281" i="13" l="1"/>
  <c r="E2280" i="13"/>
  <c r="D2280" i="13"/>
  <c r="E2281" i="13" l="1"/>
  <c r="A2282" i="13"/>
  <c r="D2281" i="13"/>
  <c r="A2283" i="13" l="1"/>
  <c r="E2282" i="13"/>
  <c r="D2282" i="13"/>
  <c r="E2283" i="13" l="1"/>
  <c r="D2283" i="13"/>
  <c r="A2284" i="13"/>
  <c r="D2284" i="13" l="1"/>
  <c r="A2285" i="13"/>
  <c r="E2284" i="13"/>
  <c r="A2286" i="13" l="1"/>
  <c r="E2285" i="13"/>
  <c r="D2285" i="13"/>
  <c r="A2287" i="13" l="1"/>
  <c r="D2286" i="13"/>
  <c r="E2286" i="13"/>
  <c r="A2288" i="13" l="1"/>
  <c r="E2287" i="13"/>
  <c r="D2287" i="13"/>
  <c r="A2289" i="13" l="1"/>
  <c r="E2288" i="13"/>
  <c r="D2288" i="13"/>
  <c r="E2289" i="13" l="1"/>
  <c r="A2290" i="13"/>
  <c r="D2289" i="13"/>
  <c r="A2291" i="13" l="1"/>
  <c r="E2290" i="13"/>
  <c r="D2290" i="13"/>
  <c r="E2291" i="13" l="1"/>
  <c r="D2291" i="13"/>
  <c r="A2292" i="13"/>
  <c r="D2292" i="13" l="1"/>
  <c r="E2292" i="13"/>
  <c r="A2293" i="13"/>
  <c r="A2294" i="13" l="1"/>
  <c r="E2293" i="13"/>
  <c r="D2293" i="13"/>
  <c r="A2295" i="13" l="1"/>
  <c r="D2294" i="13"/>
  <c r="E2294" i="13"/>
  <c r="A2296" i="13" l="1"/>
  <c r="E2295" i="13"/>
  <c r="D2295" i="13"/>
  <c r="A2297" i="13" l="1"/>
  <c r="E2296" i="13"/>
  <c r="D2296" i="13"/>
  <c r="E2297" i="13" l="1"/>
  <c r="A2298" i="13"/>
  <c r="D2297" i="13"/>
  <c r="A2299" i="13" l="1"/>
  <c r="E2298" i="13"/>
  <c r="D2298" i="13"/>
  <c r="E2299" i="13" l="1"/>
  <c r="D2299" i="13"/>
  <c r="A2300" i="13"/>
  <c r="D2300" i="13" l="1"/>
  <c r="A2301" i="13"/>
  <c r="E2300" i="13"/>
  <c r="A2302" i="13" l="1"/>
  <c r="E2301" i="13"/>
  <c r="D2301" i="13"/>
  <c r="A2303" i="13" l="1"/>
  <c r="E2302" i="13"/>
  <c r="D2302" i="13"/>
  <c r="A2304" i="13" l="1"/>
  <c r="E2303" i="13"/>
  <c r="D2303" i="13"/>
  <c r="A2305" i="13" l="1"/>
  <c r="E2304" i="13"/>
  <c r="D2304" i="13"/>
  <c r="E2305" i="13" l="1"/>
  <c r="D2305" i="13"/>
  <c r="A2306" i="13"/>
  <c r="A2307" i="13" l="1"/>
  <c r="E2306" i="13"/>
  <c r="D2306" i="13"/>
  <c r="A2308" i="13" l="1"/>
  <c r="E2307" i="13"/>
  <c r="D2307" i="13"/>
  <c r="D2308" i="13" l="1"/>
  <c r="A2309" i="13"/>
  <c r="E2308" i="13"/>
  <c r="A2310" i="13" l="1"/>
  <c r="E2309" i="13"/>
  <c r="D2309" i="13"/>
  <c r="A2311" i="13" l="1"/>
  <c r="E2310" i="13"/>
  <c r="D2310" i="13"/>
  <c r="A2312" i="13" l="1"/>
  <c r="E2311" i="13"/>
  <c r="D2311" i="13"/>
  <c r="A2313" i="13" l="1"/>
  <c r="E2312" i="13"/>
  <c r="D2312" i="13"/>
  <c r="E2313" i="13" l="1"/>
  <c r="D2313" i="13"/>
  <c r="A2314" i="13"/>
  <c r="A2315" i="13" l="1"/>
  <c r="E2314" i="13"/>
  <c r="D2314" i="13"/>
  <c r="A2316" i="13" l="1"/>
  <c r="E2315" i="13"/>
  <c r="D2315" i="13"/>
  <c r="D2316" i="13" l="1"/>
  <c r="A2317" i="13"/>
  <c r="E2316" i="13"/>
  <c r="A2318" i="13" l="1"/>
  <c r="E2317" i="13"/>
  <c r="D2317" i="13"/>
  <c r="A2319" i="13" l="1"/>
  <c r="E2318" i="13"/>
  <c r="D2318" i="13"/>
  <c r="A2320" i="13" l="1"/>
  <c r="E2319" i="13"/>
  <c r="D2319" i="13"/>
  <c r="A2321" i="13" l="1"/>
  <c r="E2320" i="13"/>
  <c r="D2320" i="13"/>
  <c r="E2321" i="13" l="1"/>
  <c r="D2321" i="13"/>
  <c r="A2322" i="13"/>
  <c r="A2323" i="13" l="1"/>
  <c r="E2322" i="13"/>
  <c r="D2322" i="13"/>
  <c r="A2324" i="13" l="1"/>
  <c r="E2323" i="13"/>
  <c r="D2323" i="13"/>
  <c r="D2324" i="13" l="1"/>
  <c r="A2325" i="13"/>
  <c r="E2324" i="13"/>
  <c r="A2326" i="13" l="1"/>
  <c r="E2325" i="13"/>
  <c r="D2325" i="13"/>
  <c r="A2327" i="13" l="1"/>
  <c r="E2326" i="13"/>
  <c r="D2326" i="13"/>
  <c r="A2328" i="13" l="1"/>
  <c r="E2327" i="13"/>
  <c r="D2327" i="13"/>
  <c r="A2329" i="13" l="1"/>
  <c r="E2328" i="13"/>
  <c r="D2328" i="13"/>
  <c r="E2329" i="13" l="1"/>
  <c r="D2329" i="13"/>
  <c r="A2330" i="13"/>
  <c r="A2331" i="13" l="1"/>
  <c r="E2330" i="13"/>
  <c r="D2330" i="13"/>
  <c r="A2332" i="13" l="1"/>
  <c r="E2331" i="13"/>
  <c r="D2331" i="13"/>
  <c r="D2332" i="13" l="1"/>
  <c r="E2332" i="13"/>
  <c r="A2333" i="13"/>
  <c r="A2334" i="13" l="1"/>
  <c r="E2333" i="13"/>
  <c r="D2333" i="13"/>
  <c r="A2335" i="13" l="1"/>
  <c r="E2334" i="13"/>
  <c r="D2334" i="13"/>
  <c r="A2336" i="13" l="1"/>
  <c r="E2335" i="13"/>
  <c r="D2335" i="13"/>
  <c r="A2337" i="13" l="1"/>
  <c r="E2336" i="13"/>
  <c r="D2336" i="13"/>
  <c r="E2337" i="13" l="1"/>
  <c r="D2337" i="13"/>
  <c r="A2338" i="13"/>
  <c r="A2339" i="13" l="1"/>
  <c r="E2338" i="13"/>
  <c r="D2338" i="13"/>
  <c r="A2340" i="13" l="1"/>
  <c r="E2339" i="13"/>
  <c r="D2339" i="13"/>
  <c r="D2340" i="13" l="1"/>
  <c r="A2341" i="13"/>
  <c r="E2340" i="13"/>
  <c r="A2342" i="13" l="1"/>
  <c r="E2341" i="13"/>
  <c r="D2341" i="13"/>
  <c r="A2343" i="13" l="1"/>
  <c r="E2342" i="13"/>
  <c r="D2342" i="13"/>
  <c r="A2344" i="13" l="1"/>
  <c r="E2343" i="13"/>
  <c r="D2343" i="13"/>
  <c r="A2345" i="13" l="1"/>
  <c r="E2344" i="13"/>
  <c r="D2344" i="13"/>
  <c r="E2345" i="13" l="1"/>
  <c r="D2345" i="13"/>
  <c r="A2346" i="13"/>
  <c r="A2347" i="13" l="1"/>
  <c r="E2346" i="13"/>
  <c r="D2346" i="13"/>
  <c r="A2348" i="13" l="1"/>
  <c r="E2347" i="13"/>
  <c r="D2347" i="13"/>
  <c r="D2348" i="13" l="1"/>
  <c r="A2349" i="13"/>
  <c r="E2348" i="13"/>
  <c r="A2350" i="13" l="1"/>
  <c r="E2349" i="13"/>
  <c r="D2349" i="13"/>
  <c r="A2351" i="13" l="1"/>
  <c r="E2350" i="13"/>
  <c r="D2350" i="13"/>
  <c r="A2352" i="13" l="1"/>
  <c r="E2351" i="13"/>
  <c r="D2351" i="13"/>
  <c r="A2353" i="13" l="1"/>
  <c r="E2352" i="13"/>
  <c r="D2352" i="13"/>
  <c r="E2353" i="13" l="1"/>
  <c r="D2353" i="13"/>
  <c r="A2354" i="13"/>
  <c r="A2355" i="13" l="1"/>
  <c r="E2354" i="13"/>
  <c r="D2354" i="13"/>
  <c r="A2356" i="13" l="1"/>
  <c r="E2355" i="13"/>
  <c r="D2355" i="13"/>
  <c r="D2356" i="13" l="1"/>
  <c r="A2357" i="13"/>
  <c r="E2356" i="13"/>
  <c r="A2358" i="13" l="1"/>
  <c r="E2357" i="13"/>
  <c r="D2357" i="13"/>
  <c r="A2359" i="13" l="1"/>
  <c r="E2358" i="13"/>
  <c r="D2358" i="13"/>
  <c r="A2360" i="13" l="1"/>
  <c r="E2359" i="13"/>
  <c r="D2359" i="13"/>
  <c r="A2361" i="13" l="1"/>
  <c r="E2360" i="13"/>
  <c r="D2360" i="13"/>
  <c r="E2361" i="13" l="1"/>
  <c r="D2361" i="13"/>
  <c r="A2362" i="13"/>
  <c r="A2363" i="13" l="1"/>
  <c r="E2362" i="13"/>
  <c r="D2362" i="13"/>
  <c r="A2364" i="13" l="1"/>
  <c r="E2363" i="13"/>
  <c r="D2363" i="13"/>
  <c r="D2364" i="13" l="1"/>
  <c r="A2365" i="13"/>
  <c r="E2364" i="13"/>
  <c r="A2366" i="13" l="1"/>
  <c r="E2365" i="13"/>
  <c r="D2365" i="13"/>
  <c r="A2367" i="13" l="1"/>
  <c r="E2366" i="13"/>
  <c r="D2366" i="13"/>
  <c r="A2368" i="13" l="1"/>
  <c r="E2367" i="13"/>
  <c r="D2367" i="13"/>
  <c r="A2369" i="13" l="1"/>
  <c r="E2368" i="13"/>
  <c r="D2368" i="13"/>
  <c r="E2369" i="13" l="1"/>
  <c r="D2369" i="13"/>
  <c r="A2370" i="13"/>
  <c r="A2371" i="13" l="1"/>
  <c r="E2370" i="13"/>
  <c r="D2370" i="13"/>
  <c r="A2372" i="13" l="1"/>
  <c r="E2371" i="13"/>
  <c r="D2371" i="13"/>
  <c r="D2372" i="13" l="1"/>
  <c r="A2373" i="13"/>
  <c r="E2372" i="13"/>
  <c r="A2374" i="13" l="1"/>
  <c r="E2373" i="13"/>
  <c r="D2373" i="13"/>
  <c r="A2375" i="13" l="1"/>
  <c r="E2374" i="13"/>
  <c r="D2374" i="13"/>
  <c r="A2376" i="13" l="1"/>
  <c r="D2375" i="13"/>
  <c r="E2375" i="13"/>
  <c r="A2377" i="13" l="1"/>
  <c r="E2376" i="13"/>
  <c r="D2376" i="13"/>
  <c r="E2377" i="13" l="1"/>
  <c r="D2377" i="13"/>
  <c r="A2378" i="13"/>
  <c r="A2379" i="13" l="1"/>
  <c r="E2378" i="13"/>
  <c r="D2378" i="13"/>
  <c r="A2380" i="13" l="1"/>
  <c r="E2379" i="13"/>
  <c r="D2379" i="13"/>
  <c r="D2380" i="13" l="1"/>
  <c r="A2381" i="13"/>
  <c r="E2380" i="13"/>
  <c r="A2382" i="13" l="1"/>
  <c r="E2381" i="13"/>
  <c r="D2381" i="13"/>
  <c r="A2383" i="13" l="1"/>
  <c r="E2382" i="13"/>
  <c r="D2382" i="13"/>
  <c r="A2384" i="13" l="1"/>
  <c r="E2383" i="13"/>
  <c r="D2383" i="13"/>
  <c r="A2385" i="13" l="1"/>
  <c r="E2384" i="13"/>
  <c r="D2384" i="13"/>
  <c r="E2385" i="13" l="1"/>
  <c r="D2385" i="13"/>
  <c r="A2386" i="13"/>
  <c r="A2387" i="13" l="1"/>
  <c r="E2386" i="13"/>
  <c r="D2386" i="13"/>
  <c r="A2388" i="13" l="1"/>
  <c r="E2387" i="13"/>
  <c r="D2387" i="13"/>
  <c r="D2388" i="13" l="1"/>
  <c r="A2389" i="13"/>
  <c r="E2388" i="13"/>
  <c r="A2390" i="13" l="1"/>
  <c r="E2389" i="13"/>
  <c r="D2389" i="13"/>
  <c r="A2391" i="13" l="1"/>
  <c r="E2390" i="13"/>
  <c r="D2390" i="13"/>
  <c r="A2392" i="13" l="1"/>
  <c r="E2391" i="13"/>
  <c r="D2391" i="13"/>
  <c r="A2393" i="13" l="1"/>
  <c r="E2392" i="13"/>
  <c r="D2392" i="13"/>
  <c r="E2393" i="13" l="1"/>
  <c r="D2393" i="13"/>
  <c r="A2394" i="13"/>
  <c r="A2395" i="13" l="1"/>
  <c r="E2394" i="13"/>
  <c r="D2394" i="13"/>
  <c r="A2396" i="13" l="1"/>
  <c r="E2395" i="13"/>
  <c r="D2395" i="13"/>
  <c r="D2396" i="13" l="1"/>
  <c r="A2397" i="13"/>
  <c r="E2396" i="13"/>
  <c r="A2398" i="13" l="1"/>
  <c r="E2397" i="13"/>
  <c r="D2397" i="13"/>
  <c r="A2399" i="13" l="1"/>
  <c r="E2398" i="13"/>
  <c r="D2398" i="13"/>
  <c r="A2400" i="13" l="1"/>
  <c r="E2399" i="13"/>
  <c r="D2399" i="13"/>
  <c r="A2401" i="13" l="1"/>
  <c r="E2400" i="13"/>
  <c r="D2400" i="13"/>
  <c r="E2401" i="13" l="1"/>
  <c r="D2401" i="13"/>
  <c r="A2402" i="13"/>
  <c r="A2403" i="13" l="1"/>
  <c r="E2402" i="13"/>
  <c r="D2402" i="13"/>
  <c r="A2404" i="13" l="1"/>
  <c r="E2403" i="13"/>
  <c r="D2403" i="13"/>
  <c r="D2404" i="13" l="1"/>
  <c r="A2405" i="13"/>
  <c r="E2404" i="13"/>
  <c r="A2406" i="13" l="1"/>
  <c r="E2405" i="13"/>
  <c r="D2405" i="13"/>
  <c r="A2407" i="13" l="1"/>
  <c r="E2406" i="13"/>
  <c r="D2406" i="13"/>
  <c r="A2408" i="13" l="1"/>
  <c r="E2407" i="13"/>
  <c r="D2407" i="13"/>
  <c r="A2409" i="13" l="1"/>
  <c r="E2408" i="13"/>
  <c r="D2408" i="13"/>
  <c r="E2409" i="13" l="1"/>
  <c r="D2409" i="13"/>
  <c r="A2410" i="13"/>
  <c r="A2411" i="13" l="1"/>
  <c r="E2410" i="13"/>
  <c r="D2410" i="13"/>
  <c r="A2412" i="13" l="1"/>
  <c r="E2411" i="13"/>
  <c r="D2411" i="13"/>
  <c r="D2412" i="13" l="1"/>
  <c r="A2413" i="13"/>
  <c r="E2412" i="13"/>
  <c r="A2414" i="13" l="1"/>
  <c r="E2413" i="13"/>
  <c r="D2413" i="13"/>
  <c r="A2415" i="13" l="1"/>
  <c r="E2414" i="13"/>
  <c r="D2414" i="13"/>
  <c r="A2416" i="13" l="1"/>
  <c r="E2415" i="13"/>
  <c r="D2415" i="13"/>
  <c r="A2417" i="13" l="1"/>
  <c r="E2416" i="13"/>
  <c r="D2416" i="13"/>
  <c r="E2417" i="13" l="1"/>
  <c r="D2417" i="13"/>
  <c r="A2418" i="13"/>
  <c r="A2419" i="13" l="1"/>
  <c r="E2418" i="13"/>
  <c r="D2418" i="13"/>
  <c r="A2420" i="13" l="1"/>
  <c r="E2419" i="13"/>
  <c r="D2419" i="13"/>
  <c r="D2420" i="13" l="1"/>
  <c r="A2421" i="13"/>
  <c r="E2420" i="13"/>
  <c r="A2422" i="13" l="1"/>
  <c r="E2421" i="13"/>
  <c r="D2421" i="13"/>
  <c r="A2423" i="13" l="1"/>
  <c r="E2422" i="13"/>
  <c r="D2422" i="13"/>
  <c r="A2424" i="13" l="1"/>
  <c r="E2423" i="13"/>
  <c r="D2423" i="13"/>
  <c r="A2425" i="13" l="1"/>
  <c r="E2424" i="13"/>
  <c r="D2424" i="13"/>
  <c r="E2425" i="13" l="1"/>
  <c r="D2425" i="13"/>
  <c r="A2426" i="13"/>
  <c r="A2427" i="13" l="1"/>
  <c r="E2426" i="13"/>
  <c r="D2426" i="13"/>
  <c r="A2428" i="13" l="1"/>
  <c r="E2427" i="13"/>
  <c r="D2427" i="13"/>
  <c r="D2428" i="13" l="1"/>
  <c r="A2429" i="13"/>
  <c r="E2428" i="13"/>
  <c r="A2430" i="13" l="1"/>
  <c r="E2429" i="13"/>
  <c r="D2429" i="13"/>
  <c r="A2431" i="13" l="1"/>
  <c r="E2430" i="13"/>
  <c r="D2430" i="13"/>
  <c r="A2432" i="13" l="1"/>
  <c r="E2431" i="13"/>
  <c r="D2431" i="13"/>
  <c r="A2433" i="13" l="1"/>
  <c r="E2432" i="13"/>
  <c r="D2432" i="13"/>
  <c r="E2433" i="13" l="1"/>
  <c r="D2433" i="13"/>
  <c r="A2434" i="13"/>
  <c r="A2435" i="13" l="1"/>
  <c r="E2434" i="13"/>
  <c r="D2434" i="13"/>
  <c r="A2436" i="13" l="1"/>
  <c r="E2435" i="13"/>
  <c r="D2435" i="13"/>
  <c r="D2436" i="13" l="1"/>
  <c r="A2437" i="13"/>
  <c r="E2436" i="13"/>
  <c r="A2438" i="13" l="1"/>
  <c r="E2437" i="13"/>
  <c r="D2437" i="13"/>
  <c r="A2439" i="13" l="1"/>
  <c r="E2438" i="13"/>
  <c r="D2438" i="13"/>
  <c r="A2440" i="13" l="1"/>
  <c r="E2439" i="13"/>
  <c r="D2439" i="13"/>
  <c r="A2441" i="13" l="1"/>
  <c r="E2440" i="13"/>
  <c r="D2440" i="13"/>
  <c r="E2441" i="13" l="1"/>
  <c r="D2441" i="13"/>
  <c r="A2442" i="13"/>
  <c r="A2443" i="13" l="1"/>
  <c r="E2442" i="13"/>
  <c r="D2442" i="13"/>
  <c r="A2444" i="13" l="1"/>
  <c r="E2443" i="13"/>
  <c r="D2443" i="13"/>
  <c r="D2444" i="13" l="1"/>
  <c r="A2445" i="13"/>
  <c r="E2444" i="13"/>
  <c r="A2446" i="13" l="1"/>
  <c r="E2445" i="13"/>
  <c r="D2445" i="13"/>
  <c r="A2447" i="13" l="1"/>
  <c r="E2446" i="13"/>
  <c r="D2446" i="13"/>
  <c r="A2448" i="13" l="1"/>
  <c r="E2447" i="13"/>
  <c r="D2447" i="13"/>
  <c r="A2449" i="13" l="1"/>
  <c r="E2448" i="13"/>
  <c r="D2448" i="13"/>
  <c r="E2449" i="13" l="1"/>
  <c r="D2449" i="13"/>
  <c r="A2450" i="13"/>
  <c r="A2451" i="13" l="1"/>
  <c r="E2450" i="13"/>
  <c r="D2450" i="13"/>
  <c r="A2452" i="13" l="1"/>
  <c r="E2451" i="13"/>
  <c r="D2451" i="13"/>
  <c r="D2452" i="13" l="1"/>
  <c r="A2453" i="13"/>
  <c r="E2452" i="13"/>
  <c r="A2454" i="13" l="1"/>
  <c r="E2453" i="13"/>
  <c r="D2453" i="13"/>
  <c r="A2455" i="13" l="1"/>
  <c r="E2454" i="13"/>
  <c r="D2454" i="13"/>
  <c r="A2456" i="13" l="1"/>
  <c r="E2455" i="13"/>
  <c r="D2455" i="13"/>
  <c r="A2457" i="13" l="1"/>
  <c r="E2456" i="13"/>
  <c r="D2456" i="13"/>
  <c r="E2457" i="13" l="1"/>
  <c r="D2457" i="13"/>
  <c r="A2458" i="13"/>
  <c r="A2459" i="13" l="1"/>
  <c r="E2458" i="13"/>
  <c r="D2458" i="13"/>
  <c r="A2460" i="13" l="1"/>
  <c r="E2459" i="13"/>
  <c r="D2459" i="13"/>
  <c r="D2460" i="13" l="1"/>
  <c r="E2460" i="13"/>
  <c r="A2461" i="13"/>
  <c r="A2462" i="13" l="1"/>
  <c r="E2461" i="13"/>
  <c r="D2461" i="13"/>
  <c r="A2463" i="13" l="1"/>
  <c r="E2462" i="13"/>
  <c r="D2462" i="13"/>
  <c r="A2464" i="13" l="1"/>
  <c r="E2463" i="13"/>
  <c r="D2463" i="13"/>
  <c r="A2465" i="13" l="1"/>
  <c r="E2464" i="13"/>
  <c r="D2464" i="13"/>
  <c r="E2465" i="13" l="1"/>
  <c r="D2465" i="13"/>
  <c r="A2466" i="13"/>
  <c r="A2467" i="13" l="1"/>
  <c r="E2466" i="13"/>
  <c r="D2466" i="13"/>
  <c r="A2468" i="13" l="1"/>
  <c r="E2467" i="13"/>
  <c r="D2467" i="13"/>
  <c r="D2468" i="13" l="1"/>
  <c r="A2469" i="13"/>
  <c r="E2468" i="13"/>
  <c r="A2470" i="13" l="1"/>
  <c r="E2469" i="13"/>
  <c r="D2469" i="13"/>
  <c r="A2471" i="13" l="1"/>
  <c r="E2470" i="13"/>
  <c r="D2470" i="13"/>
  <c r="A2472" i="13" l="1"/>
  <c r="E2471" i="13"/>
  <c r="D2471" i="13"/>
  <c r="A2473" i="13" l="1"/>
  <c r="E2472" i="13"/>
  <c r="D2472" i="13"/>
  <c r="E2473" i="13" l="1"/>
  <c r="D2473" i="13"/>
  <c r="A2474" i="13"/>
  <c r="A2475" i="13" l="1"/>
  <c r="E2474" i="13"/>
  <c r="D2474" i="13"/>
  <c r="A2476" i="13" l="1"/>
  <c r="E2475" i="13"/>
  <c r="D2475" i="13"/>
  <c r="D2476" i="13" l="1"/>
  <c r="A2477" i="13"/>
  <c r="E2476" i="13"/>
  <c r="A2478" i="13" l="1"/>
  <c r="E2477" i="13"/>
  <c r="D2477" i="13"/>
  <c r="A2479" i="13" l="1"/>
  <c r="E2478" i="13"/>
  <c r="D2478" i="13"/>
  <c r="A2480" i="13" l="1"/>
  <c r="E2479" i="13"/>
  <c r="D2479" i="13"/>
  <c r="A2481" i="13" l="1"/>
  <c r="E2480" i="13"/>
  <c r="D2480" i="13"/>
  <c r="E2481" i="13" l="1"/>
  <c r="D2481" i="13"/>
  <c r="A2482" i="13"/>
  <c r="A2483" i="13" l="1"/>
  <c r="E2482" i="13"/>
  <c r="D2482" i="13"/>
  <c r="A2484" i="13" l="1"/>
  <c r="E2483" i="13"/>
  <c r="D2483" i="13"/>
  <c r="D2484" i="13" l="1"/>
  <c r="A2485" i="13"/>
  <c r="E2484" i="13"/>
  <c r="A2486" i="13" l="1"/>
  <c r="E2485" i="13"/>
  <c r="D2485" i="13"/>
  <c r="A2487" i="13" l="1"/>
  <c r="E2486" i="13"/>
  <c r="D2486" i="13"/>
  <c r="A2488" i="13" l="1"/>
  <c r="E2487" i="13"/>
  <c r="D2487" i="13"/>
  <c r="A2489" i="13" l="1"/>
  <c r="E2488" i="13"/>
  <c r="D2488" i="13"/>
  <c r="E2489" i="13" l="1"/>
  <c r="D2489" i="13"/>
  <c r="A2490" i="13"/>
  <c r="A2491" i="13" l="1"/>
  <c r="E2490" i="13"/>
  <c r="D2490" i="13"/>
  <c r="A2492" i="13" l="1"/>
  <c r="E2491" i="13"/>
  <c r="D2491" i="13"/>
  <c r="D2492" i="13" l="1"/>
  <c r="A2493" i="13"/>
  <c r="E2492" i="13"/>
  <c r="A2494" i="13" l="1"/>
  <c r="E2493" i="13"/>
  <c r="D2493" i="13"/>
  <c r="A2495" i="13" l="1"/>
  <c r="E2494" i="13"/>
  <c r="D2494" i="13"/>
  <c r="A2496" i="13" l="1"/>
  <c r="E2495" i="13"/>
  <c r="D2495" i="13"/>
  <c r="A2497" i="13" l="1"/>
  <c r="E2496" i="13"/>
  <c r="D2496" i="13"/>
  <c r="E2497" i="13" l="1"/>
  <c r="D2497" i="13"/>
  <c r="A2498" i="13"/>
  <c r="A2499" i="13" l="1"/>
  <c r="E2498" i="13"/>
  <c r="D2498" i="13"/>
  <c r="A2500" i="13" l="1"/>
  <c r="E2499" i="13"/>
  <c r="D2499" i="13"/>
  <c r="D2500" i="13" l="1"/>
  <c r="A2501" i="13"/>
  <c r="E2500" i="13"/>
  <c r="A2502" i="13" l="1"/>
  <c r="E2501" i="13"/>
  <c r="D2501" i="13"/>
  <c r="A2503" i="13" l="1"/>
  <c r="E2502" i="13"/>
  <c r="D2502" i="13"/>
  <c r="A2504" i="13" l="1"/>
  <c r="D2503" i="13"/>
  <c r="E2503" i="13"/>
  <c r="A2505" i="13" l="1"/>
  <c r="E2504" i="13"/>
  <c r="D2504" i="13"/>
  <c r="E2505" i="13" l="1"/>
  <c r="D2505" i="13"/>
  <c r="A2506" i="13"/>
  <c r="A2507" i="13" l="1"/>
  <c r="E2506" i="13"/>
  <c r="D2506" i="13"/>
  <c r="A2508" i="13" l="1"/>
  <c r="E2507" i="13"/>
  <c r="D2507" i="13"/>
  <c r="D2508" i="13" l="1"/>
  <c r="A2509" i="13"/>
  <c r="E2508" i="13"/>
  <c r="A2510" i="13" l="1"/>
  <c r="E2509" i="13"/>
  <c r="D2509" i="13"/>
  <c r="A2511" i="13" l="1"/>
  <c r="E2510" i="13"/>
  <c r="D2510" i="13"/>
  <c r="A2512" i="13" l="1"/>
  <c r="E2511" i="13"/>
  <c r="D2511" i="13"/>
  <c r="A2513" i="13" l="1"/>
  <c r="E2512" i="13"/>
  <c r="D2512" i="13"/>
  <c r="E2513" i="13" l="1"/>
  <c r="D2513" i="13"/>
  <c r="A2514" i="13"/>
  <c r="A2515" i="13" l="1"/>
  <c r="E2514" i="13"/>
  <c r="D2514" i="13"/>
  <c r="A2516" i="13" l="1"/>
  <c r="E2515" i="13"/>
  <c r="D2515" i="13"/>
  <c r="D2516" i="13" l="1"/>
  <c r="A2517" i="13"/>
  <c r="E2516" i="13"/>
  <c r="A2518" i="13" l="1"/>
  <c r="E2517" i="13"/>
  <c r="D2517" i="13"/>
  <c r="A2519" i="13" l="1"/>
  <c r="E2518" i="13"/>
  <c r="D2518" i="13"/>
  <c r="A2520" i="13" l="1"/>
  <c r="E2519" i="13"/>
  <c r="D2519" i="13"/>
  <c r="A2521" i="13" l="1"/>
  <c r="E2520" i="13"/>
  <c r="D2520" i="13"/>
  <c r="E2521" i="13" l="1"/>
  <c r="D2521" i="13"/>
  <c r="A2522" i="13"/>
  <c r="A2523" i="13" l="1"/>
  <c r="E2522" i="13"/>
  <c r="D2522" i="13"/>
  <c r="A2524" i="13" l="1"/>
  <c r="E2523" i="13"/>
  <c r="D2523" i="13"/>
  <c r="D2524" i="13" l="1"/>
  <c r="A2525" i="13"/>
  <c r="E2524" i="13"/>
  <c r="A2526" i="13" l="1"/>
  <c r="E2525" i="13"/>
  <c r="D2525" i="13"/>
  <c r="A2527" i="13" l="1"/>
  <c r="E2526" i="13"/>
  <c r="D2526" i="13"/>
  <c r="A2528" i="13" l="1"/>
  <c r="E2527" i="13"/>
  <c r="D2527" i="13"/>
  <c r="A2529" i="13" l="1"/>
  <c r="E2528" i="13"/>
  <c r="D2528" i="13"/>
  <c r="E2529" i="13" l="1"/>
  <c r="D2529" i="13"/>
  <c r="A2530" i="13"/>
  <c r="A2531" i="13" l="1"/>
  <c r="E2530" i="13"/>
  <c r="D2530" i="13"/>
  <c r="A2532" i="13" l="1"/>
  <c r="E2531" i="13"/>
  <c r="D2531" i="13"/>
  <c r="D2532" i="13" l="1"/>
  <c r="A2533" i="13"/>
  <c r="E2532" i="13"/>
  <c r="A2534" i="13" l="1"/>
  <c r="E2533" i="13"/>
  <c r="D2533" i="13"/>
  <c r="A2535" i="13" l="1"/>
  <c r="E2534" i="13"/>
  <c r="D2534" i="13"/>
  <c r="A2536" i="13" l="1"/>
  <c r="E2535" i="13"/>
  <c r="D2535" i="13"/>
  <c r="A2537" i="13" l="1"/>
  <c r="E2536" i="13"/>
  <c r="D2536" i="13"/>
  <c r="E2537" i="13" l="1"/>
  <c r="D2537" i="13"/>
  <c r="A2538" i="13"/>
  <c r="A2539" i="13" l="1"/>
  <c r="E2538" i="13"/>
  <c r="D2538" i="13"/>
  <c r="A2540" i="13" l="1"/>
  <c r="E2539" i="13"/>
  <c r="D2539" i="13"/>
  <c r="D2540" i="13" l="1"/>
  <c r="A2541" i="13"/>
  <c r="E2540" i="13"/>
  <c r="A2542" i="13" l="1"/>
  <c r="E2541" i="13"/>
  <c r="D2541" i="13"/>
  <c r="A2543" i="13" l="1"/>
  <c r="E2542" i="13"/>
  <c r="D2542" i="13"/>
  <c r="A2544" i="13" l="1"/>
  <c r="E2543" i="13"/>
  <c r="D2543" i="13"/>
  <c r="A2545" i="13" l="1"/>
  <c r="E2544" i="13"/>
  <c r="D2544" i="13"/>
  <c r="E2545" i="13" l="1"/>
  <c r="D2545" i="13"/>
  <c r="A2546" i="13"/>
  <c r="A2547" i="13" l="1"/>
  <c r="E2546" i="13"/>
  <c r="D2546" i="13"/>
  <c r="A2548" i="13" l="1"/>
  <c r="E2547" i="13"/>
  <c r="D2547" i="13"/>
  <c r="D2548" i="13" l="1"/>
  <c r="A2549" i="13"/>
  <c r="E2548" i="13"/>
  <c r="A2550" i="13" l="1"/>
  <c r="E2549" i="13"/>
  <c r="D2549" i="13"/>
  <c r="A2551" i="13" l="1"/>
  <c r="E2550" i="13"/>
  <c r="D2550" i="13"/>
  <c r="A2552" i="13" l="1"/>
  <c r="E2551" i="13"/>
  <c r="D2551" i="13"/>
  <c r="A2553" i="13" l="1"/>
  <c r="E2552" i="13"/>
  <c r="D2552" i="13"/>
  <c r="E2553" i="13" l="1"/>
  <c r="D2553" i="13"/>
  <c r="A2554" i="13"/>
  <c r="A2555" i="13" l="1"/>
  <c r="E2554" i="13"/>
  <c r="D2554" i="13"/>
  <c r="A2556" i="13" l="1"/>
  <c r="E2555" i="13"/>
  <c r="D2555" i="13"/>
  <c r="D2556" i="13" l="1"/>
  <c r="A2557" i="13"/>
  <c r="E2556" i="13"/>
  <c r="A2558" i="13" l="1"/>
  <c r="E2557" i="13"/>
  <c r="D2557" i="13"/>
  <c r="A2559" i="13" l="1"/>
  <c r="E2558" i="13"/>
  <c r="D2558" i="13"/>
  <c r="A2560" i="13" l="1"/>
  <c r="E2559" i="13"/>
  <c r="D2559" i="13"/>
  <c r="A2561" i="13" l="1"/>
  <c r="E2560" i="13"/>
  <c r="D2560" i="13"/>
  <c r="E2561" i="13" l="1"/>
  <c r="D2561" i="13"/>
  <c r="A2562" i="13"/>
  <c r="A2563" i="13" l="1"/>
  <c r="E2562" i="13"/>
  <c r="D2562" i="13"/>
  <c r="A2564" i="13" l="1"/>
  <c r="E2563" i="13"/>
  <c r="D2563" i="13"/>
  <c r="D2564" i="13" l="1"/>
  <c r="A2565" i="13"/>
  <c r="E2564" i="13"/>
  <c r="A2566" i="13" l="1"/>
  <c r="E2565" i="13"/>
  <c r="D2565" i="13"/>
  <c r="A2567" i="13" l="1"/>
  <c r="E2566" i="13"/>
  <c r="D2566" i="13"/>
  <c r="A2568" i="13" l="1"/>
  <c r="E2567" i="13"/>
  <c r="D2567" i="13"/>
  <c r="A2569" i="13" l="1"/>
  <c r="E2568" i="13"/>
  <c r="D2568" i="13"/>
  <c r="E2569" i="13" l="1"/>
  <c r="D2569" i="13"/>
  <c r="A2570" i="13"/>
  <c r="A2571" i="13" l="1"/>
  <c r="E2570" i="13"/>
  <c r="D2570" i="13"/>
  <c r="A2572" i="13" l="1"/>
  <c r="E2571" i="13"/>
  <c r="D2571" i="13"/>
  <c r="D2572" i="13" l="1"/>
  <c r="A2573" i="13"/>
  <c r="E2572" i="13"/>
  <c r="A2574" i="13" l="1"/>
  <c r="E2573" i="13"/>
  <c r="D2573" i="13"/>
  <c r="A2575" i="13" l="1"/>
  <c r="E2574" i="13"/>
  <c r="D2574" i="13"/>
  <c r="A2576" i="13" l="1"/>
  <c r="E2575" i="13"/>
  <c r="D2575" i="13"/>
  <c r="A2577" i="13" l="1"/>
  <c r="E2576" i="13"/>
  <c r="D2576" i="13"/>
  <c r="E2577" i="13" l="1"/>
  <c r="D2577" i="13"/>
  <c r="A2578" i="13"/>
  <c r="A2579" i="13" l="1"/>
  <c r="E2578" i="13"/>
  <c r="D2578" i="13"/>
  <c r="A2580" i="13" l="1"/>
  <c r="E2579" i="13"/>
  <c r="D2579" i="13"/>
  <c r="D2580" i="13" l="1"/>
  <c r="A2581" i="13"/>
  <c r="E2580" i="13"/>
  <c r="A2582" i="13" l="1"/>
  <c r="E2581" i="13"/>
  <c r="D2581" i="13"/>
  <c r="A2583" i="13" l="1"/>
  <c r="E2582" i="13"/>
  <c r="D2582" i="13"/>
  <c r="A2584" i="13" l="1"/>
  <c r="E2583" i="13"/>
  <c r="D2583" i="13"/>
  <c r="A2585" i="13" l="1"/>
  <c r="E2584" i="13"/>
  <c r="D2584" i="13"/>
  <c r="E2585" i="13" l="1"/>
  <c r="D2585" i="13"/>
  <c r="A2586" i="13"/>
  <c r="A2587" i="13" l="1"/>
  <c r="E2586" i="13"/>
  <c r="D2586" i="13"/>
  <c r="A2588" i="13" l="1"/>
  <c r="E2587" i="13"/>
  <c r="D2587" i="13"/>
  <c r="D2588" i="13" l="1"/>
  <c r="E2588" i="13"/>
  <c r="A2589" i="13"/>
  <c r="A2590" i="13" l="1"/>
  <c r="E2589" i="13"/>
  <c r="D2589" i="13"/>
  <c r="A2591" i="13" l="1"/>
  <c r="E2590" i="13"/>
  <c r="D2590" i="13"/>
  <c r="A2592" i="13" l="1"/>
  <c r="E2591" i="13"/>
  <c r="D2591" i="13"/>
  <c r="A2593" i="13" l="1"/>
  <c r="E2592" i="13"/>
  <c r="D2592" i="13"/>
  <c r="E2593" i="13" l="1"/>
  <c r="D2593" i="13"/>
  <c r="A2594" i="13"/>
  <c r="A2595" i="13" l="1"/>
  <c r="E2594" i="13"/>
  <c r="D2594" i="13"/>
  <c r="A2596" i="13" l="1"/>
  <c r="E2595" i="13"/>
  <c r="D2595" i="13"/>
  <c r="D2596" i="13" l="1"/>
  <c r="A2597" i="13"/>
  <c r="E2596" i="13"/>
  <c r="A2598" i="13" l="1"/>
  <c r="E2597" i="13"/>
  <c r="D2597" i="13"/>
  <c r="A2599" i="13" l="1"/>
  <c r="E2598" i="13"/>
  <c r="D2598" i="13"/>
  <c r="A2600" i="13" l="1"/>
  <c r="E2599" i="13"/>
  <c r="D2599" i="13"/>
  <c r="A2601" i="13" l="1"/>
  <c r="E2600" i="13"/>
  <c r="D2600" i="13"/>
  <c r="E2601" i="13" l="1"/>
  <c r="D2601" i="13"/>
  <c r="A2602" i="13"/>
  <c r="A2603" i="13" l="1"/>
  <c r="E2602" i="13"/>
  <c r="D2602" i="13"/>
  <c r="A2604" i="13" l="1"/>
  <c r="E2603" i="13"/>
  <c r="D2603" i="13"/>
  <c r="D2604" i="13" l="1"/>
  <c r="A2605" i="13"/>
  <c r="E2604" i="13"/>
  <c r="A2606" i="13" l="1"/>
  <c r="E2605" i="13"/>
  <c r="D2605" i="13"/>
  <c r="A2607" i="13" l="1"/>
  <c r="E2606" i="13"/>
  <c r="D2606" i="13"/>
  <c r="A2608" i="13" l="1"/>
  <c r="E2607" i="13"/>
  <c r="D2607" i="13"/>
  <c r="A2609" i="13" l="1"/>
  <c r="E2608" i="13"/>
  <c r="D2608" i="13"/>
  <c r="E2609" i="13" l="1"/>
  <c r="D2609" i="13"/>
  <c r="A2610" i="13"/>
  <c r="A2611" i="13" l="1"/>
  <c r="E2610" i="13"/>
  <c r="D2610" i="13"/>
  <c r="A2612" i="13" l="1"/>
  <c r="E2611" i="13"/>
  <c r="D2611" i="13"/>
  <c r="D2612" i="13" l="1"/>
  <c r="A2613" i="13"/>
  <c r="E2612" i="13"/>
  <c r="A2614" i="13" l="1"/>
  <c r="E2613" i="13"/>
  <c r="D2613" i="13"/>
  <c r="A2615" i="13" l="1"/>
  <c r="E2614" i="13"/>
  <c r="D2614" i="13"/>
  <c r="A2616" i="13" l="1"/>
  <c r="E2615" i="13"/>
  <c r="D2615" i="13"/>
  <c r="A2617" i="13" l="1"/>
  <c r="E2616" i="13"/>
  <c r="D2616" i="13"/>
  <c r="E2617" i="13" l="1"/>
  <c r="D2617" i="13"/>
  <c r="A2618" i="13"/>
  <c r="A2619" i="13" l="1"/>
  <c r="E2618" i="13"/>
  <c r="D2618" i="13"/>
  <c r="A2620" i="13" l="1"/>
  <c r="E2619" i="13"/>
  <c r="D2619" i="13"/>
  <c r="D2620" i="13" l="1"/>
  <c r="A2621" i="13"/>
  <c r="E2620" i="13"/>
  <c r="A2622" i="13" l="1"/>
  <c r="E2621" i="13"/>
  <c r="D2621" i="13"/>
  <c r="A2623" i="13" l="1"/>
  <c r="E2622" i="13"/>
  <c r="D2622" i="13"/>
  <c r="A2624" i="13" l="1"/>
  <c r="E2623" i="13"/>
  <c r="D2623" i="13"/>
  <c r="A2625" i="13" l="1"/>
  <c r="E2624" i="13"/>
  <c r="D2624" i="13"/>
  <c r="E2625" i="13" l="1"/>
  <c r="D2625" i="13"/>
  <c r="A2626" i="13"/>
  <c r="A2627" i="13" l="1"/>
  <c r="E2626" i="13"/>
  <c r="D2626" i="13"/>
  <c r="A2628" i="13" l="1"/>
  <c r="E2627" i="13"/>
  <c r="D2627" i="13"/>
  <c r="D2628" i="13" l="1"/>
  <c r="A2629" i="13"/>
  <c r="E2628" i="13"/>
  <c r="A2630" i="13" l="1"/>
  <c r="E2629" i="13"/>
  <c r="D2629" i="13"/>
  <c r="A2631" i="13" l="1"/>
  <c r="E2630" i="13"/>
  <c r="D2630" i="13"/>
  <c r="A2632" i="13" l="1"/>
  <c r="D2631" i="13"/>
  <c r="E2631" i="13"/>
  <c r="A2633" i="13" l="1"/>
  <c r="E2632" i="13"/>
  <c r="D2632" i="13"/>
  <c r="E2633" i="13" l="1"/>
  <c r="D2633" i="13"/>
  <c r="A2634" i="13"/>
  <c r="A2635" i="13" l="1"/>
  <c r="E2634" i="13"/>
  <c r="D2634" i="13"/>
  <c r="A2636" i="13" l="1"/>
  <c r="E2635" i="13"/>
  <c r="D2635" i="13"/>
  <c r="D2636" i="13" l="1"/>
  <c r="A2637" i="13"/>
  <c r="E2636" i="13"/>
  <c r="A2638" i="13" l="1"/>
  <c r="E2637" i="13"/>
  <c r="D2637" i="13"/>
  <c r="A2639" i="13" l="1"/>
  <c r="E2638" i="13"/>
  <c r="D2638" i="13"/>
  <c r="A2640" i="13" l="1"/>
  <c r="E2639" i="13"/>
  <c r="D2639" i="13"/>
  <c r="A2641" i="13" l="1"/>
  <c r="E2640" i="13"/>
  <c r="D2640" i="13"/>
  <c r="E2641" i="13" l="1"/>
  <c r="D2641" i="13"/>
  <c r="A2642" i="13"/>
  <c r="A2643" i="13" l="1"/>
  <c r="E2642" i="13"/>
  <c r="D2642" i="13"/>
  <c r="A2644" i="13" l="1"/>
  <c r="E2643" i="13"/>
  <c r="D2643" i="13"/>
  <c r="D2644" i="13" l="1"/>
  <c r="A2645" i="13"/>
  <c r="E2644" i="13"/>
  <c r="A2646" i="13" l="1"/>
  <c r="E2645" i="13"/>
  <c r="D2645" i="13"/>
  <c r="A2647" i="13" l="1"/>
  <c r="E2646" i="13"/>
  <c r="D2646" i="13"/>
  <c r="A2648" i="13" l="1"/>
  <c r="E2647" i="13"/>
  <c r="D2647" i="13"/>
  <c r="A2649" i="13" l="1"/>
  <c r="E2648" i="13"/>
  <c r="D2648" i="13"/>
  <c r="E2649" i="13" l="1"/>
  <c r="D2649" i="13"/>
  <c r="A2650" i="13"/>
  <c r="A2651" i="13" l="1"/>
  <c r="E2650" i="13"/>
  <c r="D2650" i="13"/>
  <c r="A2652" i="13" l="1"/>
  <c r="E2651" i="13"/>
  <c r="D2651" i="13"/>
  <c r="D2652" i="13" l="1"/>
  <c r="A2653" i="13"/>
  <c r="E2652" i="13"/>
  <c r="A2654" i="13" l="1"/>
  <c r="E2653" i="13"/>
  <c r="D2653" i="13"/>
  <c r="A2655" i="13" l="1"/>
  <c r="E2654" i="13"/>
  <c r="D2654" i="13"/>
  <c r="A2656" i="13" l="1"/>
  <c r="E2655" i="13"/>
  <c r="D2655" i="13"/>
  <c r="A2657" i="13" l="1"/>
  <c r="E2656" i="13"/>
  <c r="D2656" i="13"/>
  <c r="E2657" i="13" l="1"/>
  <c r="D2657" i="13"/>
  <c r="A2658" i="13"/>
  <c r="A2659" i="13" l="1"/>
  <c r="E2658" i="13"/>
  <c r="D2658" i="13"/>
  <c r="A2660" i="13" l="1"/>
  <c r="E2659" i="13"/>
  <c r="D2659" i="13"/>
  <c r="D2660" i="13" l="1"/>
  <c r="A2661" i="13"/>
  <c r="E2660" i="13"/>
  <c r="A2662" i="13" l="1"/>
  <c r="E2661" i="13"/>
  <c r="D2661" i="13"/>
  <c r="A2663" i="13" l="1"/>
  <c r="E2662" i="13"/>
  <c r="D2662" i="13"/>
  <c r="A2664" i="13" l="1"/>
  <c r="E2663" i="13"/>
  <c r="D2663" i="13"/>
  <c r="A2665" i="13" l="1"/>
  <c r="E2664" i="13"/>
  <c r="D2664" i="13"/>
  <c r="E2665" i="13" l="1"/>
  <c r="D2665" i="13"/>
  <c r="A2666" i="13"/>
  <c r="A2667" i="13" l="1"/>
  <c r="E2666" i="13"/>
  <c r="D2666" i="13"/>
  <c r="A2668" i="13" l="1"/>
  <c r="E2667" i="13"/>
  <c r="D2667" i="13"/>
  <c r="D2668" i="13" l="1"/>
  <c r="A2669" i="13"/>
  <c r="E2668" i="13"/>
  <c r="A2670" i="13" l="1"/>
  <c r="E2669" i="13"/>
  <c r="D2669" i="13"/>
  <c r="A2671" i="13" l="1"/>
  <c r="E2670" i="13"/>
  <c r="D2670" i="13"/>
  <c r="A2672" i="13" l="1"/>
  <c r="E2671" i="13"/>
  <c r="D2671" i="13"/>
  <c r="A2673" i="13" l="1"/>
  <c r="E2672" i="13"/>
  <c r="D2672" i="13"/>
  <c r="E2673" i="13" l="1"/>
  <c r="D2673" i="13"/>
  <c r="A2674" i="13"/>
  <c r="A2675" i="13" l="1"/>
  <c r="E2674" i="13"/>
  <c r="D2674" i="13"/>
  <c r="A2676" i="13" l="1"/>
  <c r="E2675" i="13"/>
  <c r="D2675" i="13"/>
  <c r="D2676" i="13" l="1"/>
  <c r="A2677" i="13"/>
  <c r="E2676" i="13"/>
  <c r="A2678" i="13" l="1"/>
  <c r="E2677" i="13"/>
  <c r="D2677" i="13"/>
  <c r="A2679" i="13" l="1"/>
  <c r="E2678" i="13"/>
  <c r="D2678" i="13"/>
  <c r="A2680" i="13" l="1"/>
  <c r="E2679" i="13"/>
  <c r="D2679" i="13"/>
  <c r="A2681" i="13" l="1"/>
  <c r="E2680" i="13"/>
  <c r="D2680" i="13"/>
  <c r="E2681" i="13" l="1"/>
  <c r="D2681" i="13"/>
  <c r="A2682" i="13"/>
  <c r="A2683" i="13" l="1"/>
  <c r="E2682" i="13"/>
  <c r="D2682" i="13"/>
  <c r="A2684" i="13" l="1"/>
  <c r="E2683" i="13"/>
  <c r="D2683" i="13"/>
  <c r="D2684" i="13" l="1"/>
  <c r="A2685" i="13"/>
  <c r="E2684" i="13"/>
  <c r="A2686" i="13" l="1"/>
  <c r="E2685" i="13"/>
  <c r="D2685" i="13"/>
  <c r="A2687" i="13" l="1"/>
  <c r="E2686" i="13"/>
  <c r="D2686" i="13"/>
  <c r="A2688" i="13" l="1"/>
  <c r="E2687" i="13"/>
  <c r="D2687" i="13"/>
  <c r="A2689" i="13" l="1"/>
  <c r="E2688" i="13"/>
  <c r="D2688" i="13"/>
  <c r="E2689" i="13" l="1"/>
  <c r="D2689" i="13"/>
  <c r="A2690" i="13"/>
  <c r="A2691" i="13" l="1"/>
  <c r="E2690" i="13"/>
  <c r="D2690" i="13"/>
  <c r="A2692" i="13" l="1"/>
  <c r="E2691" i="13"/>
  <c r="D2691" i="13"/>
  <c r="D2692" i="13" l="1"/>
  <c r="A2693" i="13"/>
  <c r="E2692" i="13"/>
  <c r="A2694" i="13" l="1"/>
  <c r="E2693" i="13"/>
  <c r="D2693" i="13"/>
  <c r="A2695" i="13" l="1"/>
  <c r="E2694" i="13"/>
  <c r="D2694" i="13"/>
  <c r="A2696" i="13" l="1"/>
  <c r="E2695" i="13"/>
  <c r="D2695" i="13"/>
  <c r="A2697" i="13" l="1"/>
  <c r="E2696" i="13"/>
  <c r="D2696" i="13"/>
  <c r="E2697" i="13" l="1"/>
  <c r="D2697" i="13"/>
  <c r="A2698" i="13"/>
  <c r="A2699" i="13" l="1"/>
  <c r="E2698" i="13"/>
  <c r="D2698" i="13"/>
  <c r="A2700" i="13" l="1"/>
  <c r="E2699" i="13"/>
  <c r="D2699" i="13"/>
  <c r="D2700" i="13" l="1"/>
  <c r="A2701" i="13"/>
  <c r="E2700" i="13"/>
  <c r="A2702" i="13" l="1"/>
  <c r="E2701" i="13"/>
  <c r="D2701" i="13"/>
  <c r="A2703" i="13" l="1"/>
  <c r="E2702" i="13"/>
  <c r="D2702" i="13"/>
  <c r="A2704" i="13" l="1"/>
  <c r="E2703" i="13"/>
  <c r="D2703" i="13"/>
  <c r="A2705" i="13" l="1"/>
  <c r="E2704" i="13"/>
  <c r="D2704" i="13"/>
  <c r="E2705" i="13" l="1"/>
  <c r="D2705" i="13"/>
  <c r="A2706" i="13"/>
  <c r="A2707" i="13" l="1"/>
  <c r="E2706" i="13"/>
  <c r="D2706" i="13"/>
  <c r="A2708" i="13" l="1"/>
  <c r="E2707" i="13"/>
  <c r="D2707" i="13"/>
  <c r="D2708" i="13" l="1"/>
  <c r="A2709" i="13"/>
  <c r="E2708" i="13"/>
  <c r="A2710" i="13" l="1"/>
  <c r="E2709" i="13"/>
  <c r="D2709" i="13"/>
  <c r="A2711" i="13" l="1"/>
  <c r="E2710" i="13"/>
  <c r="D2710" i="13"/>
  <c r="A2712" i="13" l="1"/>
  <c r="E2711" i="13"/>
  <c r="D2711" i="13"/>
  <c r="A2713" i="13" l="1"/>
  <c r="E2712" i="13"/>
  <c r="D2712" i="13"/>
  <c r="E2713" i="13" l="1"/>
  <c r="D2713" i="13"/>
  <c r="A2714" i="13"/>
  <c r="A2715" i="13" l="1"/>
  <c r="E2714" i="13"/>
  <c r="D2714" i="13"/>
  <c r="A2716" i="13" l="1"/>
  <c r="E2715" i="13"/>
  <c r="D2715" i="13"/>
  <c r="D2716" i="13" l="1"/>
  <c r="E2716" i="13"/>
  <c r="A2717" i="13"/>
  <c r="A2718" i="13" l="1"/>
  <c r="E2717" i="13"/>
  <c r="D2717" i="13"/>
  <c r="A2719" i="13" l="1"/>
  <c r="E2718" i="13"/>
  <c r="D2718" i="13"/>
  <c r="A2720" i="13" l="1"/>
  <c r="E2719" i="13"/>
  <c r="D2719" i="13"/>
  <c r="A2721" i="13" l="1"/>
  <c r="E2720" i="13"/>
  <c r="D2720" i="13"/>
  <c r="E2721" i="13" l="1"/>
  <c r="D2721" i="13"/>
  <c r="A2722" i="13"/>
  <c r="A2723" i="13" l="1"/>
  <c r="E2722" i="13"/>
  <c r="D2722" i="13"/>
  <c r="A2724" i="13" l="1"/>
  <c r="E2723" i="13"/>
  <c r="D2723" i="13"/>
  <c r="D2724" i="13" l="1"/>
  <c r="A2725" i="13"/>
  <c r="E2724" i="13"/>
  <c r="A2726" i="13" l="1"/>
  <c r="E2725" i="13"/>
  <c r="D2725" i="13"/>
  <c r="A2727" i="13" l="1"/>
  <c r="E2726" i="13"/>
  <c r="D2726" i="13"/>
  <c r="A2728" i="13" l="1"/>
  <c r="E2727" i="13"/>
  <c r="D2727" i="13"/>
  <c r="A2729" i="13" l="1"/>
  <c r="E2728" i="13"/>
  <c r="D2728" i="13"/>
  <c r="E2729" i="13" l="1"/>
  <c r="D2729" i="13"/>
  <c r="A2730" i="13"/>
  <c r="A2731" i="13" l="1"/>
  <c r="E2730" i="13"/>
  <c r="D2730" i="13"/>
  <c r="A2732" i="13" l="1"/>
  <c r="E2731" i="13"/>
  <c r="D2731" i="13"/>
  <c r="D2732" i="13" l="1"/>
  <c r="A2733" i="13"/>
  <c r="E2732" i="13"/>
  <c r="A2734" i="13" l="1"/>
  <c r="E2733" i="13"/>
  <c r="D2733" i="13"/>
  <c r="A2735" i="13" l="1"/>
  <c r="E2734" i="13"/>
  <c r="D2734" i="13"/>
  <c r="A2736" i="13" l="1"/>
  <c r="E2735" i="13"/>
  <c r="D2735" i="13"/>
  <c r="A2737" i="13" l="1"/>
  <c r="E2736" i="13"/>
  <c r="D2736" i="13"/>
  <c r="E2737" i="13" l="1"/>
  <c r="D2737" i="13"/>
  <c r="A2738" i="13"/>
  <c r="A2739" i="13" l="1"/>
  <c r="E2738" i="13"/>
  <c r="D2738" i="13"/>
  <c r="A2740" i="13" l="1"/>
  <c r="E2739" i="13"/>
  <c r="D2739" i="13"/>
  <c r="D2740" i="13" l="1"/>
  <c r="A2741" i="13"/>
  <c r="E2740" i="13"/>
  <c r="A2742" i="13" l="1"/>
  <c r="E2741" i="13"/>
  <c r="D2741" i="13"/>
  <c r="A2743" i="13" l="1"/>
  <c r="E2742" i="13"/>
  <c r="D2742" i="13"/>
  <c r="A2744" i="13" l="1"/>
  <c r="E2743" i="13"/>
  <c r="D2743" i="13"/>
  <c r="A2745" i="13" l="1"/>
  <c r="E2744" i="13"/>
  <c r="D2744" i="13"/>
  <c r="E2745" i="13" l="1"/>
  <c r="D2745" i="13"/>
  <c r="A2746" i="13"/>
  <c r="A2747" i="13" l="1"/>
  <c r="E2746" i="13"/>
  <c r="D2746" i="13"/>
  <c r="A2748" i="13" l="1"/>
  <c r="E2747" i="13"/>
  <c r="D2747" i="13"/>
  <c r="D2748" i="13" l="1"/>
  <c r="A2749" i="13"/>
  <c r="E2748" i="13"/>
  <c r="A2750" i="13" l="1"/>
  <c r="E2749" i="13"/>
  <c r="D2749" i="13"/>
  <c r="A2751" i="13" l="1"/>
  <c r="E2750" i="13"/>
  <c r="D2750" i="13"/>
  <c r="A2752" i="13" l="1"/>
  <c r="E2751" i="13"/>
  <c r="D2751" i="13"/>
  <c r="A2753" i="13" l="1"/>
  <c r="E2752" i="13"/>
  <c r="D2752" i="13"/>
  <c r="E2753" i="13" l="1"/>
  <c r="D2753" i="13"/>
  <c r="A2754" i="13"/>
  <c r="A2755" i="13" l="1"/>
  <c r="E2754" i="13"/>
  <c r="D2754" i="13"/>
  <c r="A2756" i="13" l="1"/>
  <c r="E2755" i="13"/>
  <c r="D2755" i="13"/>
  <c r="D2756" i="13" l="1"/>
  <c r="A2757" i="13"/>
  <c r="E2756" i="13"/>
  <c r="A2758" i="13" l="1"/>
  <c r="E2757" i="13"/>
  <c r="D2757" i="13"/>
  <c r="A2759" i="13" l="1"/>
  <c r="E2758" i="13"/>
  <c r="D2758" i="13"/>
  <c r="A2760" i="13" l="1"/>
  <c r="D2759" i="13"/>
  <c r="E2759" i="13"/>
  <c r="A2761" i="13" l="1"/>
  <c r="E2760" i="13"/>
  <c r="D2760" i="13"/>
  <c r="E2761" i="13" l="1"/>
  <c r="D2761" i="13"/>
  <c r="A2762" i="13"/>
  <c r="A2763" i="13" l="1"/>
  <c r="E2762" i="13"/>
  <c r="D2762" i="13"/>
  <c r="A2764" i="13" l="1"/>
  <c r="E2763" i="13"/>
  <c r="D2763" i="13"/>
  <c r="D2764" i="13" l="1"/>
  <c r="A2765" i="13"/>
  <c r="E2764" i="13"/>
  <c r="A2766" i="13" l="1"/>
  <c r="E2765" i="13"/>
  <c r="D2765" i="13"/>
  <c r="A2767" i="13" l="1"/>
  <c r="E2766" i="13"/>
  <c r="D2766" i="13"/>
  <c r="A2768" i="13" l="1"/>
  <c r="E2767" i="13"/>
  <c r="D2767" i="13"/>
  <c r="A2769" i="13" l="1"/>
  <c r="E2768" i="13"/>
  <c r="D2768" i="13"/>
  <c r="E2769" i="13" l="1"/>
  <c r="D2769" i="13"/>
  <c r="A2770" i="13"/>
  <c r="A2771" i="13" l="1"/>
  <c r="E2770" i="13"/>
  <c r="D2770" i="13"/>
  <c r="A2772" i="13" l="1"/>
  <c r="E2771" i="13"/>
  <c r="D2771" i="13"/>
  <c r="D2772" i="13" l="1"/>
  <c r="A2773" i="13"/>
  <c r="E2772" i="13"/>
  <c r="A2774" i="13" l="1"/>
  <c r="E2773" i="13"/>
  <c r="D2773" i="13"/>
  <c r="A2775" i="13" l="1"/>
  <c r="E2774" i="13"/>
  <c r="D2774" i="13"/>
  <c r="A2776" i="13" l="1"/>
  <c r="E2775" i="13"/>
  <c r="D2775" i="13"/>
  <c r="A2777" i="13" l="1"/>
  <c r="E2776" i="13"/>
  <c r="D2776" i="13"/>
  <c r="E2777" i="13" l="1"/>
  <c r="D2777" i="13"/>
  <c r="A2778" i="13"/>
  <c r="A2779" i="13" l="1"/>
  <c r="E2778" i="13"/>
  <c r="D2778" i="13"/>
  <c r="A2780" i="13" l="1"/>
  <c r="E2779" i="13"/>
  <c r="D2779" i="13"/>
  <c r="D2780" i="13" l="1"/>
  <c r="A2781" i="13"/>
  <c r="E2780" i="13"/>
  <c r="A2782" i="13" l="1"/>
  <c r="E2781" i="13"/>
  <c r="D2781" i="13"/>
  <c r="A2783" i="13" l="1"/>
  <c r="E2782" i="13"/>
  <c r="D2782" i="13"/>
  <c r="A2784" i="13" l="1"/>
  <c r="E2783" i="13"/>
  <c r="D2783" i="13"/>
  <c r="A2785" i="13" l="1"/>
  <c r="E2784" i="13"/>
  <c r="D2784" i="13"/>
  <c r="E2785" i="13" l="1"/>
  <c r="D2785" i="13"/>
  <c r="A2786" i="13"/>
  <c r="A2787" i="13" l="1"/>
  <c r="E2786" i="13"/>
  <c r="D2786" i="13"/>
  <c r="A2788" i="13" l="1"/>
  <c r="E2787" i="13"/>
  <c r="D2787" i="13"/>
  <c r="D2788" i="13" l="1"/>
  <c r="A2789" i="13"/>
  <c r="E2788" i="13"/>
  <c r="A2790" i="13" l="1"/>
  <c r="E2789" i="13"/>
  <c r="D2789" i="13"/>
  <c r="A2791" i="13" l="1"/>
  <c r="E2790" i="13"/>
  <c r="D2790" i="13"/>
  <c r="A2792" i="13" l="1"/>
  <c r="E2791" i="13"/>
  <c r="D2791" i="13"/>
  <c r="A2793" i="13" l="1"/>
  <c r="E2792" i="13"/>
  <c r="D2792" i="13"/>
  <c r="E2793" i="13" l="1"/>
  <c r="D2793" i="13"/>
  <c r="A2794" i="13"/>
  <c r="A2795" i="13" l="1"/>
  <c r="E2794" i="13"/>
  <c r="D2794" i="13"/>
  <c r="A2796" i="13" l="1"/>
  <c r="E2795" i="13"/>
  <c r="D2795" i="13"/>
  <c r="D2796" i="13" l="1"/>
  <c r="A2797" i="13"/>
  <c r="E2796" i="13"/>
  <c r="A2798" i="13" l="1"/>
  <c r="E2797" i="13"/>
  <c r="D2797" i="13"/>
  <c r="A2799" i="13" l="1"/>
  <c r="E2798" i="13"/>
  <c r="D2798" i="13"/>
  <c r="A2800" i="13" l="1"/>
  <c r="E2799" i="13"/>
  <c r="D2799" i="13"/>
  <c r="A2801" i="13" l="1"/>
  <c r="E2800" i="13"/>
  <c r="D2800" i="13"/>
  <c r="E2801" i="13" l="1"/>
  <c r="D2801" i="13"/>
  <c r="A2802" i="13"/>
  <c r="A2803" i="13" l="1"/>
  <c r="E2802" i="13"/>
  <c r="D2802" i="13"/>
  <c r="A2804" i="13" l="1"/>
  <c r="E2803" i="13"/>
  <c r="D2803" i="13"/>
  <c r="D2804" i="13" l="1"/>
  <c r="A2805" i="13"/>
  <c r="E2804" i="13"/>
  <c r="A2806" i="13" l="1"/>
  <c r="E2805" i="13"/>
  <c r="D2805" i="13"/>
  <c r="A2807" i="13" l="1"/>
  <c r="E2806" i="13"/>
  <c r="D2806" i="13"/>
  <c r="A2808" i="13" l="1"/>
  <c r="E2807" i="13"/>
  <c r="D2807" i="13"/>
  <c r="A2809" i="13" l="1"/>
  <c r="E2808" i="13"/>
  <c r="D2808" i="13"/>
  <c r="E2809" i="13" l="1"/>
  <c r="D2809" i="13"/>
  <c r="A2810" i="13"/>
  <c r="A2811" i="13" l="1"/>
  <c r="E2810" i="13"/>
  <c r="D2810" i="13"/>
  <c r="A2812" i="13" l="1"/>
  <c r="E2811" i="13"/>
  <c r="D2811" i="13"/>
  <c r="D2812" i="13" l="1"/>
  <c r="A2813" i="13"/>
  <c r="E2812" i="13"/>
  <c r="A2814" i="13" l="1"/>
  <c r="E2813" i="13"/>
  <c r="D2813" i="13"/>
  <c r="A2815" i="13" l="1"/>
  <c r="E2814" i="13"/>
  <c r="D2814" i="13"/>
  <c r="A2816" i="13" l="1"/>
  <c r="E2815" i="13"/>
  <c r="D2815" i="13"/>
  <c r="A2817" i="13" l="1"/>
  <c r="E2816" i="13"/>
  <c r="D2816" i="13"/>
  <c r="E2817" i="13" l="1"/>
  <c r="D2817" i="13"/>
  <c r="A2818" i="13"/>
  <c r="A2819" i="13" l="1"/>
  <c r="E2818" i="13"/>
  <c r="D2818" i="13"/>
  <c r="A2820" i="13" l="1"/>
  <c r="E2819" i="13"/>
  <c r="D2819" i="13"/>
  <c r="D2820" i="13" l="1"/>
  <c r="A2821" i="13"/>
  <c r="E2820" i="13"/>
  <c r="A2822" i="13" l="1"/>
  <c r="E2821" i="13"/>
  <c r="D2821" i="13"/>
  <c r="A2823" i="13" l="1"/>
  <c r="E2822" i="13"/>
  <c r="D2822" i="13"/>
  <c r="A2824" i="13" l="1"/>
  <c r="E2823" i="13"/>
  <c r="D2823" i="13"/>
  <c r="A2825" i="13" l="1"/>
  <c r="E2824" i="13"/>
  <c r="D2824" i="13"/>
  <c r="E2825" i="13" l="1"/>
  <c r="D2825" i="13"/>
  <c r="A2826" i="13"/>
  <c r="A2827" i="13" l="1"/>
  <c r="E2826" i="13"/>
  <c r="D2826" i="13"/>
  <c r="A2828" i="13" l="1"/>
  <c r="E2827" i="13"/>
  <c r="D2827" i="13"/>
  <c r="D2828" i="13" l="1"/>
  <c r="A2829" i="13"/>
  <c r="E2828" i="13"/>
  <c r="A2830" i="13" l="1"/>
  <c r="E2829" i="13"/>
  <c r="D2829" i="13"/>
  <c r="A2831" i="13" l="1"/>
  <c r="E2830" i="13"/>
  <c r="D2830" i="13"/>
  <c r="A2832" i="13" l="1"/>
  <c r="E2831" i="13"/>
  <c r="D2831" i="13"/>
  <c r="A2833" i="13" l="1"/>
  <c r="E2832" i="13"/>
  <c r="D2832" i="13"/>
  <c r="E2833" i="13" l="1"/>
  <c r="D2833" i="13"/>
  <c r="A2834" i="13"/>
  <c r="A2835" i="13" l="1"/>
  <c r="E2834" i="13"/>
  <c r="D2834" i="13"/>
  <c r="A2836" i="13" l="1"/>
  <c r="E2835" i="13"/>
  <c r="D2835" i="13"/>
  <c r="D2836" i="13" l="1"/>
  <c r="A2837" i="13"/>
  <c r="E2836" i="13"/>
  <c r="A2838" i="13" l="1"/>
  <c r="E2837" i="13"/>
  <c r="D2837" i="13"/>
  <c r="A2839" i="13" l="1"/>
  <c r="E2838" i="13"/>
  <c r="D2838" i="13"/>
  <c r="A2840" i="13" l="1"/>
  <c r="E2839" i="13"/>
  <c r="D2839" i="13"/>
  <c r="A2841" i="13" l="1"/>
  <c r="E2840" i="13"/>
  <c r="D2840" i="13"/>
  <c r="E2841" i="13" l="1"/>
  <c r="D2841" i="13"/>
  <c r="A2842" i="13"/>
  <c r="A2843" i="13" l="1"/>
  <c r="E2842" i="13"/>
  <c r="D2842" i="13"/>
  <c r="A2844" i="13" l="1"/>
  <c r="E2843" i="13"/>
  <c r="D2843" i="13"/>
  <c r="D2844" i="13" l="1"/>
  <c r="E2844" i="13"/>
  <c r="A2845" i="13"/>
  <c r="A2846" i="13" l="1"/>
  <c r="E2845" i="13"/>
  <c r="D2845" i="13"/>
  <c r="A2847" i="13" l="1"/>
  <c r="E2846" i="13"/>
  <c r="D2846" i="13"/>
  <c r="A2848" i="13" l="1"/>
  <c r="E2847" i="13"/>
  <c r="D2847" i="13"/>
  <c r="A2849" i="13" l="1"/>
  <c r="E2848" i="13"/>
  <c r="D2848" i="13"/>
  <c r="E2849" i="13" l="1"/>
  <c r="D2849" i="13"/>
  <c r="A2850" i="13"/>
  <c r="A2851" i="13" l="1"/>
  <c r="E2850" i="13"/>
  <c r="D2850" i="13"/>
  <c r="A2852" i="13" l="1"/>
  <c r="E2851" i="13"/>
  <c r="D2851" i="13"/>
  <c r="D2852" i="13" l="1"/>
  <c r="A2853" i="13"/>
  <c r="E2852" i="13"/>
  <c r="A2854" i="13" l="1"/>
  <c r="E2853" i="13"/>
  <c r="D2853" i="13"/>
  <c r="A2855" i="13" l="1"/>
  <c r="E2854" i="13"/>
  <c r="D2854" i="13"/>
  <c r="A2856" i="13" l="1"/>
  <c r="E2855" i="13"/>
  <c r="D2855" i="13"/>
  <c r="A2857" i="13" l="1"/>
  <c r="E2856" i="13"/>
  <c r="D2856" i="13"/>
  <c r="E2857" i="13" l="1"/>
  <c r="D2857" i="13"/>
  <c r="A2858" i="13"/>
  <c r="A2859" i="13" l="1"/>
  <c r="E2858" i="13"/>
  <c r="D2858" i="13"/>
  <c r="A2860" i="13" l="1"/>
  <c r="E2859" i="13"/>
  <c r="D2859" i="13"/>
  <c r="D2860" i="13" l="1"/>
  <c r="A2861" i="13"/>
  <c r="E2860" i="13"/>
  <c r="A2862" i="13" l="1"/>
  <c r="E2861" i="13"/>
  <c r="D2861" i="13"/>
  <c r="A2863" i="13" l="1"/>
  <c r="E2862" i="13"/>
  <c r="D2862" i="13"/>
  <c r="A2864" i="13" l="1"/>
  <c r="E2863" i="13"/>
  <c r="D2863" i="13"/>
  <c r="A2865" i="13" l="1"/>
  <c r="E2864" i="13"/>
  <c r="D2864" i="13"/>
  <c r="E2865" i="13" l="1"/>
  <c r="D2865" i="13"/>
  <c r="A2866" i="13"/>
  <c r="A2867" i="13" l="1"/>
  <c r="E2866" i="13"/>
  <c r="D2866" i="13"/>
  <c r="A2868" i="13" l="1"/>
  <c r="E2867" i="13"/>
  <c r="D2867" i="13"/>
  <c r="D2868" i="13" l="1"/>
  <c r="A2869" i="13"/>
  <c r="E2868" i="13"/>
  <c r="A2870" i="13" l="1"/>
  <c r="E2869" i="13"/>
  <c r="D2869" i="13"/>
  <c r="A2871" i="13" l="1"/>
  <c r="E2870" i="13"/>
  <c r="D2870" i="13"/>
  <c r="A2872" i="13" l="1"/>
  <c r="E2871" i="13"/>
  <c r="D2871" i="13"/>
  <c r="A2873" i="13" l="1"/>
  <c r="E2872" i="13"/>
  <c r="D2872" i="13"/>
  <c r="E2873" i="13" l="1"/>
  <c r="D2873" i="13"/>
  <c r="A2874" i="13"/>
  <c r="A2875" i="13" l="1"/>
  <c r="E2874" i="13"/>
  <c r="D2874" i="13"/>
  <c r="A2876" i="13" l="1"/>
  <c r="E2875" i="13"/>
  <c r="D2875" i="13"/>
  <c r="D2876" i="13" l="1"/>
  <c r="A2877" i="13"/>
  <c r="E2876" i="13"/>
  <c r="A2878" i="13" l="1"/>
  <c r="E2877" i="13"/>
  <c r="D2877" i="13"/>
  <c r="A2879" i="13" l="1"/>
  <c r="E2878" i="13"/>
  <c r="D2878" i="13"/>
  <c r="A2880" i="13" l="1"/>
  <c r="E2879" i="13"/>
  <c r="D2879" i="13"/>
  <c r="A2881" i="13" l="1"/>
  <c r="E2880" i="13"/>
  <c r="D2880" i="13"/>
  <c r="E2881" i="13" l="1"/>
  <c r="D2881" i="13"/>
  <c r="A2882" i="13"/>
  <c r="A2883" i="13" l="1"/>
  <c r="E2882" i="13"/>
  <c r="D2882" i="13"/>
  <c r="A2884" i="13" l="1"/>
  <c r="E2883" i="13"/>
  <c r="D2883" i="13"/>
  <c r="D2884" i="13" l="1"/>
  <c r="A2885" i="13"/>
  <c r="E2884" i="13"/>
  <c r="A2886" i="13" l="1"/>
  <c r="E2885" i="13"/>
  <c r="D2885" i="13"/>
  <c r="A2887" i="13" l="1"/>
  <c r="E2886" i="13"/>
  <c r="D2886" i="13"/>
  <c r="A2888" i="13" l="1"/>
  <c r="D2887" i="13"/>
  <c r="E2887" i="13"/>
  <c r="A2889" i="13" l="1"/>
  <c r="E2888" i="13"/>
  <c r="D2888" i="13"/>
  <c r="E2889" i="13" l="1"/>
  <c r="D2889" i="13"/>
  <c r="A2890" i="13"/>
  <c r="A2891" i="13" l="1"/>
  <c r="E2890" i="13"/>
  <c r="D2890" i="13"/>
  <c r="A2892" i="13" l="1"/>
  <c r="E2891" i="13"/>
  <c r="D2891" i="13"/>
  <c r="D2892" i="13" l="1"/>
  <c r="A2893" i="13"/>
  <c r="E2892" i="13"/>
  <c r="A2894" i="13" l="1"/>
  <c r="E2893" i="13"/>
  <c r="D2893" i="13"/>
  <c r="A2895" i="13" l="1"/>
  <c r="E2894" i="13"/>
  <c r="D2894" i="13"/>
  <c r="A2896" i="13" l="1"/>
  <c r="E2895" i="13"/>
  <c r="D2895" i="13"/>
  <c r="A2897" i="13" l="1"/>
  <c r="E2896" i="13"/>
  <c r="D2896" i="13"/>
  <c r="E2897" i="13" l="1"/>
  <c r="D2897" i="13"/>
  <c r="A2898" i="13"/>
  <c r="A2899" i="13" l="1"/>
  <c r="E2898" i="13"/>
  <c r="D2898" i="13"/>
  <c r="A2900" i="13" l="1"/>
  <c r="E2899" i="13"/>
  <c r="D2899" i="13"/>
  <c r="D2900" i="13" l="1"/>
  <c r="A2901" i="13"/>
  <c r="E2900" i="13"/>
  <c r="A2902" i="13" l="1"/>
  <c r="E2901" i="13"/>
  <c r="D2901" i="13"/>
  <c r="A2903" i="13" l="1"/>
  <c r="E2902" i="13"/>
  <c r="D2902" i="13"/>
  <c r="A2904" i="13" l="1"/>
  <c r="E2903" i="13"/>
  <c r="D2903" i="13"/>
  <c r="A2905" i="13" l="1"/>
  <c r="E2904" i="13"/>
  <c r="D2904" i="13"/>
  <c r="E2905" i="13" l="1"/>
  <c r="D2905" i="13"/>
  <c r="A2906" i="13"/>
  <c r="A2907" i="13" l="1"/>
  <c r="E2906" i="13"/>
  <c r="D2906" i="13"/>
  <c r="A2908" i="13" l="1"/>
  <c r="E2907" i="13"/>
  <c r="D2907" i="13"/>
  <c r="D2908" i="13" l="1"/>
  <c r="A2909" i="13"/>
  <c r="E2908" i="13"/>
  <c r="A2910" i="13" l="1"/>
  <c r="E2909" i="13"/>
  <c r="D2909" i="13"/>
  <c r="A2911" i="13" l="1"/>
  <c r="E2910" i="13"/>
  <c r="D2910" i="13"/>
  <c r="A2912" i="13" l="1"/>
  <c r="E2911" i="13"/>
  <c r="D2911" i="13"/>
  <c r="A2913" i="13" l="1"/>
  <c r="E2912" i="13"/>
  <c r="D2912" i="13"/>
  <c r="E2913" i="13" l="1"/>
  <c r="D2913" i="13"/>
  <c r="A2914" i="13"/>
  <c r="A2915" i="13" l="1"/>
  <c r="E2914" i="13"/>
  <c r="D2914" i="13"/>
  <c r="A2916" i="13" l="1"/>
  <c r="E2915" i="13"/>
  <c r="D2915" i="13"/>
  <c r="D2916" i="13" l="1"/>
  <c r="A2917" i="13"/>
  <c r="E2916" i="13"/>
  <c r="A2918" i="13" l="1"/>
  <c r="E2917" i="13"/>
  <c r="D2917" i="13"/>
  <c r="A2919" i="13" l="1"/>
  <c r="E2918" i="13"/>
  <c r="D2918" i="13"/>
  <c r="A2920" i="13" l="1"/>
  <c r="E2919" i="13"/>
  <c r="D2919" i="13"/>
  <c r="D2920" i="13" l="1"/>
  <c r="A2921" i="13"/>
  <c r="E2920" i="13"/>
  <c r="A2922" i="13" l="1"/>
  <c r="E2921" i="13"/>
  <c r="D2921" i="13"/>
  <c r="A2923" i="13" l="1"/>
  <c r="E2922" i="13"/>
  <c r="D2922" i="13"/>
  <c r="E2923" i="13" l="1"/>
  <c r="A2924" i="13"/>
  <c r="D2923" i="13"/>
  <c r="A2925" i="13" l="1"/>
  <c r="E2924" i="13"/>
  <c r="D2924" i="13"/>
  <c r="E2925" i="13" l="1"/>
  <c r="D2925" i="13"/>
  <c r="A2926" i="13"/>
  <c r="D2926" i="13" l="1"/>
  <c r="A2927" i="13"/>
  <c r="E2926" i="13"/>
  <c r="A2928" i="13" l="1"/>
  <c r="E2927" i="13"/>
  <c r="D2927" i="13"/>
  <c r="A2929" i="13" l="1"/>
  <c r="D2928" i="13"/>
  <c r="E2928" i="13"/>
  <c r="D2929" i="13" l="1"/>
  <c r="A2930" i="13"/>
  <c r="E2929" i="13"/>
  <c r="A2931" i="13" l="1"/>
  <c r="E2930" i="13"/>
  <c r="D2930" i="13"/>
  <c r="E2931" i="13" l="1"/>
  <c r="A2932" i="13"/>
  <c r="D2931" i="13"/>
  <c r="A2933" i="13" l="1"/>
  <c r="E2932" i="13"/>
  <c r="D2932" i="13"/>
  <c r="E2933" i="13" l="1"/>
  <c r="D2933" i="13"/>
  <c r="A2934" i="13"/>
  <c r="D2934" i="13" l="1"/>
  <c r="E2934" i="13"/>
  <c r="A2935" i="13"/>
  <c r="A2936" i="13" l="1"/>
  <c r="E2935" i="13"/>
  <c r="D2935" i="13"/>
  <c r="A2937" i="13" l="1"/>
  <c r="D2936" i="13"/>
  <c r="E2936" i="13"/>
  <c r="A2938" i="13" l="1"/>
  <c r="E2937" i="13"/>
  <c r="D2937" i="13"/>
  <c r="A2939" i="13" l="1"/>
  <c r="E2938" i="13"/>
  <c r="D2938" i="13"/>
  <c r="E2939" i="13" l="1"/>
  <c r="A2940" i="13"/>
  <c r="D2939" i="13"/>
  <c r="A2941" i="13" l="1"/>
  <c r="D2940" i="13"/>
  <c r="E2940" i="13"/>
  <c r="E2941" i="13" l="1"/>
  <c r="D2941" i="13"/>
  <c r="A2942" i="13"/>
  <c r="D2942" i="13" l="1"/>
  <c r="A2943" i="13"/>
  <c r="E2942" i="13"/>
  <c r="A2944" i="13" l="1"/>
  <c r="E2943" i="13"/>
  <c r="D2943" i="13"/>
  <c r="A2945" i="13" l="1"/>
  <c r="D2944" i="13"/>
  <c r="E2944" i="13"/>
  <c r="D2945" i="13" l="1"/>
  <c r="A2946" i="13"/>
  <c r="E2945" i="13"/>
  <c r="A2947" i="13" l="1"/>
  <c r="E2946" i="13"/>
  <c r="D2946" i="13"/>
  <c r="E2947" i="13" l="1"/>
  <c r="A2948" i="13"/>
  <c r="D2947" i="13"/>
  <c r="A2949" i="13" l="1"/>
  <c r="E2948" i="13"/>
  <c r="D2948" i="13"/>
  <c r="E2949" i="13" l="1"/>
  <c r="D2949" i="13"/>
  <c r="A2950" i="13"/>
  <c r="D2950" i="13" l="1"/>
  <c r="E2950" i="13"/>
  <c r="A2951" i="13"/>
  <c r="A2952" i="13" l="1"/>
  <c r="E2951" i="13"/>
  <c r="D2951" i="13"/>
  <c r="A2953" i="13" l="1"/>
  <c r="D2952" i="13"/>
  <c r="E2952" i="13"/>
  <c r="A2954" i="13" l="1"/>
  <c r="E2953" i="13"/>
  <c r="D2953" i="13"/>
  <c r="A2955" i="13" l="1"/>
  <c r="E2954" i="13"/>
  <c r="D2954" i="13"/>
  <c r="E2955" i="13" l="1"/>
  <c r="A2956" i="13"/>
  <c r="D2955" i="13"/>
  <c r="A2957" i="13" l="1"/>
  <c r="E2956" i="13"/>
  <c r="D2956" i="13"/>
  <c r="E2957" i="13" l="1"/>
  <c r="D2957" i="13"/>
  <c r="A2958" i="13"/>
  <c r="D2958" i="13" l="1"/>
  <c r="A2959" i="13"/>
  <c r="E2958" i="13"/>
  <c r="A2960" i="13" l="1"/>
  <c r="E2959" i="13"/>
  <c r="D2959" i="13"/>
  <c r="A2961" i="13" l="1"/>
  <c r="D2960" i="13"/>
  <c r="E2960" i="13"/>
  <c r="D2961" i="13" l="1"/>
  <c r="A2962" i="13"/>
  <c r="E2961" i="13"/>
  <c r="A2963" i="13" l="1"/>
  <c r="E2962" i="13"/>
  <c r="D2962" i="13"/>
  <c r="E2963" i="13" l="1"/>
  <c r="A2964" i="13"/>
  <c r="D2963" i="13"/>
  <c r="A2965" i="13" l="1"/>
  <c r="E2964" i="13"/>
  <c r="D2964" i="13"/>
  <c r="E2965" i="13" l="1"/>
  <c r="D2965" i="13"/>
  <c r="A2966" i="13"/>
  <c r="D2966" i="13" l="1"/>
  <c r="E2966" i="13"/>
  <c r="A2967" i="13"/>
  <c r="A2968" i="13" l="1"/>
  <c r="E2967" i="13"/>
  <c r="D2967" i="13"/>
  <c r="A2969" i="13" l="1"/>
  <c r="D2968" i="13"/>
  <c r="E2968" i="13"/>
  <c r="A2970" i="13" l="1"/>
  <c r="E2969" i="13"/>
  <c r="D2969" i="13"/>
  <c r="A2971" i="13" l="1"/>
  <c r="E2970" i="13"/>
  <c r="D2970" i="13"/>
  <c r="E2971" i="13" l="1"/>
  <c r="A2972" i="13"/>
  <c r="D2971" i="13"/>
  <c r="A2973" i="13" l="1"/>
  <c r="E2972" i="13"/>
  <c r="D2972" i="13"/>
  <c r="E2973" i="13" l="1"/>
  <c r="D2973" i="13"/>
  <c r="A2974" i="13"/>
  <c r="D2974" i="13" l="1"/>
  <c r="A2975" i="13"/>
  <c r="E2974" i="13"/>
  <c r="A2976" i="13" l="1"/>
  <c r="E2975" i="13"/>
  <c r="D2975" i="13"/>
  <c r="A2977" i="13" l="1"/>
  <c r="D2976" i="13"/>
  <c r="E2976" i="13"/>
  <c r="D2977" i="13" l="1"/>
  <c r="A2978" i="13"/>
  <c r="E2977" i="13"/>
  <c r="A2979" i="13" l="1"/>
  <c r="E2978" i="13"/>
  <c r="D2978" i="13"/>
  <c r="E2979" i="13" l="1"/>
  <c r="A2980" i="13"/>
  <c r="D2979" i="13"/>
  <c r="A2981" i="13" l="1"/>
  <c r="E2980" i="13"/>
  <c r="D2980" i="13"/>
  <c r="E2981" i="13" l="1"/>
  <c r="D2981" i="13"/>
  <c r="A2982" i="13"/>
  <c r="D2982" i="13" l="1"/>
  <c r="E2982" i="13"/>
  <c r="A2983" i="13"/>
  <c r="A2984" i="13" l="1"/>
  <c r="E2983" i="13"/>
  <c r="D2983" i="13"/>
  <c r="A2985" i="13" l="1"/>
  <c r="D2984" i="13"/>
  <c r="E2984" i="13"/>
  <c r="A2986" i="13" l="1"/>
  <c r="E2985" i="13"/>
  <c r="D2985" i="13"/>
  <c r="A2987" i="13" l="1"/>
  <c r="E2986" i="13"/>
  <c r="D2986" i="13"/>
  <c r="E2987" i="13" l="1"/>
  <c r="A2988" i="13"/>
  <c r="D2987" i="13"/>
  <c r="A2989" i="13" l="1"/>
  <c r="E2988" i="13"/>
  <c r="D2988" i="13"/>
  <c r="E2989" i="13" l="1"/>
  <c r="D2989" i="13"/>
  <c r="A2990" i="13"/>
  <c r="D2990" i="13" l="1"/>
  <c r="A2991" i="13"/>
  <c r="E2990" i="13"/>
  <c r="A2992" i="13" l="1"/>
  <c r="E2991" i="13"/>
  <c r="D2991" i="13"/>
  <c r="A2993" i="13" l="1"/>
  <c r="D2992" i="13"/>
  <c r="E2992" i="13"/>
  <c r="D2993" i="13" l="1"/>
  <c r="A2994" i="13"/>
  <c r="E2993" i="13"/>
  <c r="A2995" i="13" l="1"/>
  <c r="E2994" i="13"/>
  <c r="D2994" i="13"/>
  <c r="E2995" i="13" l="1"/>
  <c r="A2996" i="13"/>
  <c r="D2995" i="13"/>
  <c r="A2997" i="13" l="1"/>
  <c r="E2996" i="13"/>
  <c r="D2996" i="13"/>
  <c r="E2997" i="13" l="1"/>
  <c r="D2997" i="13"/>
  <c r="A2998" i="13"/>
  <c r="D2998" i="13" l="1"/>
  <c r="E2998" i="13"/>
  <c r="A2999" i="13"/>
  <c r="A3000" i="13" l="1"/>
  <c r="E2999" i="13"/>
  <c r="D2999" i="13"/>
  <c r="A3001" i="13" l="1"/>
  <c r="D3000" i="13"/>
  <c r="E3000" i="13"/>
  <c r="A3002" i="13" l="1"/>
  <c r="E3001" i="13"/>
  <c r="D3001" i="13"/>
  <c r="A3003" i="13" l="1"/>
  <c r="E3002" i="13"/>
  <c r="D3002" i="13"/>
  <c r="E3003" i="13" l="1"/>
  <c r="A3004" i="13"/>
  <c r="D3003" i="13"/>
  <c r="A3005" i="13" l="1"/>
  <c r="E3004" i="13"/>
  <c r="D3004" i="13"/>
  <c r="E3005" i="13" l="1"/>
  <c r="D3005" i="13"/>
  <c r="A3006" i="13"/>
  <c r="D3006" i="13" l="1"/>
  <c r="A3007" i="13"/>
  <c r="E3006" i="13"/>
  <c r="A3008" i="13" l="1"/>
  <c r="E3007" i="13"/>
  <c r="D3007" i="13"/>
  <c r="A3009" i="13" l="1"/>
  <c r="D3008" i="13"/>
  <c r="E3008" i="13"/>
  <c r="D3009" i="13" l="1"/>
  <c r="A3010" i="13"/>
  <c r="E3009" i="13"/>
  <c r="A3011" i="13" l="1"/>
  <c r="E3010" i="13"/>
  <c r="D3010" i="13"/>
  <c r="E3011" i="13" l="1"/>
  <c r="A3012" i="13"/>
  <c r="D3011" i="13"/>
  <c r="A3013" i="13" l="1"/>
  <c r="E3012" i="13"/>
  <c r="D3012" i="13"/>
  <c r="E3013" i="13" l="1"/>
  <c r="D3013" i="13"/>
  <c r="A3014" i="13"/>
  <c r="D3014" i="13" l="1"/>
  <c r="E3014" i="13"/>
  <c r="A3015" i="13"/>
  <c r="A3016" i="13" l="1"/>
  <c r="E3015" i="13"/>
  <c r="D3015" i="13"/>
  <c r="A3017" i="13" l="1"/>
  <c r="D3016" i="13"/>
  <c r="E3016" i="13"/>
  <c r="A3018" i="13" l="1"/>
  <c r="E3017" i="13"/>
  <c r="D3017" i="13"/>
  <c r="A3019" i="13" l="1"/>
  <c r="E3018" i="13"/>
  <c r="D3018" i="13"/>
  <c r="E3019" i="13" l="1"/>
  <c r="A3020" i="13"/>
  <c r="D3019" i="13"/>
  <c r="A3021" i="13" l="1"/>
  <c r="E3020" i="13"/>
  <c r="D3020" i="13"/>
  <c r="E3021" i="13" l="1"/>
  <c r="D3021" i="13"/>
  <c r="A3022" i="13"/>
  <c r="D3022" i="13" l="1"/>
  <c r="A3023" i="13"/>
  <c r="E3022" i="13"/>
  <c r="A3024" i="13" l="1"/>
  <c r="E3023" i="13"/>
  <c r="D3023" i="13"/>
  <c r="A3025" i="13" l="1"/>
  <c r="D3024" i="13"/>
  <c r="E3024" i="13"/>
  <c r="A3026" i="13" l="1"/>
  <c r="E3025" i="13"/>
  <c r="D3025" i="13"/>
  <c r="A3027" i="13" l="1"/>
  <c r="E3026" i="13"/>
  <c r="D3026" i="13"/>
  <c r="E3027" i="13" l="1"/>
  <c r="A3028" i="13"/>
  <c r="D3027" i="13"/>
  <c r="A3029" i="13" l="1"/>
  <c r="E3028" i="13"/>
  <c r="D3028" i="13"/>
  <c r="E3029" i="13" l="1"/>
  <c r="D3029" i="13"/>
  <c r="A3030" i="13"/>
  <c r="D3030" i="13" l="1"/>
  <c r="A3031" i="13"/>
  <c r="E3030" i="13"/>
  <c r="A3032" i="13" l="1"/>
  <c r="E3031" i="13"/>
  <c r="D3031" i="13"/>
  <c r="A3033" i="13" l="1"/>
  <c r="D3032" i="13"/>
  <c r="E3032" i="13"/>
  <c r="A3034" i="13" l="1"/>
  <c r="E3033" i="13"/>
  <c r="D3033" i="13"/>
  <c r="A3035" i="13" l="1"/>
  <c r="E3034" i="13"/>
  <c r="D3034" i="13"/>
  <c r="E3035" i="13" l="1"/>
  <c r="D3035" i="13"/>
  <c r="A3036" i="13"/>
  <c r="A3037" i="13" l="1"/>
  <c r="E3036" i="13"/>
  <c r="D3036" i="13"/>
  <c r="E3037" i="13" l="1"/>
  <c r="D3037" i="13"/>
  <c r="A3038" i="13"/>
  <c r="D3038" i="13" l="1"/>
  <c r="A3039" i="13"/>
  <c r="E3038" i="13"/>
  <c r="A3040" i="13" l="1"/>
  <c r="E3039" i="13"/>
  <c r="D3039" i="13"/>
  <c r="A3041" i="13" l="1"/>
  <c r="D3040" i="13"/>
  <c r="E3040" i="13"/>
  <c r="A3042" i="13" l="1"/>
  <c r="E3041" i="13"/>
  <c r="D3041" i="13"/>
  <c r="A3043" i="13" l="1"/>
  <c r="E3042" i="13"/>
  <c r="D3042" i="13"/>
  <c r="E3043" i="13" l="1"/>
  <c r="A3044" i="13"/>
  <c r="D3043" i="13"/>
  <c r="A3045" i="13" l="1"/>
  <c r="E3044" i="13"/>
  <c r="D3044" i="13"/>
  <c r="E3045" i="13" l="1"/>
  <c r="D3045" i="13"/>
  <c r="A3046" i="13"/>
  <c r="D3046" i="13" l="1"/>
  <c r="A3047" i="13"/>
  <c r="E3046" i="13"/>
  <c r="A3048" i="13" l="1"/>
  <c r="E3047" i="13"/>
  <c r="D3047" i="13"/>
  <c r="A3049" i="13" l="1"/>
  <c r="D3048" i="13"/>
  <c r="E3048" i="13"/>
  <c r="A3050" i="13" l="1"/>
  <c r="D3049" i="13"/>
  <c r="E3049" i="13"/>
  <c r="A3051" i="13" l="1"/>
  <c r="E3050" i="13"/>
  <c r="D3050" i="13"/>
  <c r="E3051" i="13" l="1"/>
  <c r="A3052" i="13"/>
  <c r="D3051" i="13"/>
  <c r="A3053" i="13" l="1"/>
  <c r="E3052" i="13"/>
  <c r="D3052" i="13"/>
  <c r="E3053" i="13" l="1"/>
  <c r="D3053" i="13"/>
  <c r="A3054" i="13"/>
  <c r="D3054" i="13" l="1"/>
  <c r="A3055" i="13"/>
  <c r="E3054" i="13"/>
  <c r="A3056" i="13" l="1"/>
  <c r="E3055" i="13"/>
  <c r="D3055" i="13"/>
  <c r="A3057" i="13" l="1"/>
  <c r="D3056" i="13"/>
  <c r="E3056" i="13"/>
  <c r="A3058" i="13" l="1"/>
  <c r="E3057" i="13"/>
  <c r="D3057" i="13"/>
  <c r="A3059" i="13" l="1"/>
  <c r="E3058" i="13"/>
  <c r="D3058" i="13"/>
  <c r="E3059" i="13" l="1"/>
  <c r="A3060" i="13"/>
  <c r="D3059" i="13"/>
  <c r="A3061" i="13" l="1"/>
  <c r="E3060" i="13"/>
  <c r="D3060" i="13"/>
  <c r="E3061" i="13" l="1"/>
  <c r="D3061" i="13"/>
  <c r="A3062" i="13"/>
  <c r="D3062" i="13" l="1"/>
  <c r="A3063" i="13"/>
  <c r="E3062" i="13"/>
  <c r="A3064" i="13" l="1"/>
  <c r="E3063" i="13"/>
  <c r="D3063" i="13"/>
  <c r="A3065" i="13" l="1"/>
  <c r="D3064" i="13"/>
  <c r="E3064" i="13"/>
  <c r="A3066" i="13" l="1"/>
  <c r="E3065" i="13"/>
  <c r="D3065" i="13"/>
  <c r="A3067" i="13" l="1"/>
  <c r="E3066" i="13"/>
  <c r="D3066" i="13"/>
  <c r="E3067" i="13" l="1"/>
  <c r="A3068" i="13"/>
  <c r="D3067" i="13"/>
  <c r="A3069" i="13" l="1"/>
  <c r="E3068" i="13"/>
  <c r="D3068" i="13"/>
  <c r="E3069" i="13" l="1"/>
  <c r="D3069" i="13"/>
  <c r="A3070" i="13"/>
  <c r="D3070" i="13" l="1"/>
  <c r="E3070" i="13"/>
  <c r="A3071" i="13"/>
  <c r="A3072" i="13" l="1"/>
  <c r="E3071" i="13"/>
  <c r="D3071" i="13"/>
  <c r="A3073" i="13" l="1"/>
  <c r="D3072" i="13"/>
  <c r="E3072" i="13"/>
  <c r="A3074" i="13" l="1"/>
  <c r="E3073" i="13"/>
  <c r="D3073" i="13"/>
  <c r="A3075" i="13" l="1"/>
  <c r="E3074" i="13"/>
  <c r="D3074" i="13"/>
  <c r="E3075" i="13" l="1"/>
  <c r="A3076" i="13"/>
  <c r="D3075" i="13"/>
  <c r="A3077" i="13" l="1"/>
  <c r="E3076" i="13"/>
  <c r="D3076" i="13"/>
  <c r="E3077" i="13" l="1"/>
  <c r="D3077" i="13"/>
  <c r="A3078" i="13"/>
  <c r="D3078" i="13" l="1"/>
  <c r="A3079" i="13"/>
  <c r="E3078" i="13"/>
  <c r="A3080" i="13" l="1"/>
  <c r="E3079" i="13"/>
  <c r="D3079" i="13"/>
  <c r="A3081" i="13" l="1"/>
  <c r="D3080" i="13"/>
  <c r="E3080" i="13"/>
  <c r="A3082" i="13" l="1"/>
  <c r="E3081" i="13"/>
  <c r="D3081" i="13"/>
  <c r="A3083" i="13" l="1"/>
  <c r="E3082" i="13"/>
  <c r="D3082" i="13"/>
  <c r="E3083" i="13" l="1"/>
  <c r="A3084" i="13"/>
  <c r="D3083" i="13"/>
  <c r="A3085" i="13" l="1"/>
  <c r="E3084" i="13"/>
  <c r="D3084" i="13"/>
  <c r="E3085" i="13" l="1"/>
  <c r="D3085" i="13"/>
  <c r="A3086" i="13"/>
  <c r="D3086" i="13" l="1"/>
  <c r="A3087" i="13"/>
  <c r="E3086" i="13"/>
  <c r="A3088" i="13" l="1"/>
  <c r="E3087" i="13"/>
  <c r="D3087" i="13"/>
  <c r="A3089" i="13" l="1"/>
  <c r="D3088" i="13"/>
  <c r="E3088" i="13"/>
  <c r="A3090" i="13" l="1"/>
  <c r="E3089" i="13"/>
  <c r="D3089" i="13"/>
  <c r="A3091" i="13" l="1"/>
  <c r="E3090" i="13"/>
  <c r="D3090" i="13"/>
  <c r="E3091" i="13" l="1"/>
  <c r="A3092" i="13"/>
  <c r="D3091" i="13"/>
  <c r="A3093" i="13" l="1"/>
  <c r="E3092" i="13"/>
  <c r="D3092" i="13"/>
  <c r="E3093" i="13" l="1"/>
  <c r="D3093" i="13"/>
  <c r="A3094" i="13"/>
  <c r="D3094" i="13" l="1"/>
  <c r="A3095" i="13"/>
  <c r="E3094" i="13"/>
  <c r="A3096" i="13" l="1"/>
  <c r="E3095" i="13"/>
  <c r="D3095" i="13"/>
  <c r="A3097" i="13" l="1"/>
  <c r="D3096" i="13"/>
  <c r="E3096" i="13"/>
  <c r="A3098" i="13" l="1"/>
  <c r="E3097" i="13"/>
  <c r="D3097" i="13"/>
  <c r="A3099" i="13" l="1"/>
  <c r="E3098" i="13"/>
  <c r="D3098" i="13"/>
  <c r="E3099" i="13" l="1"/>
  <c r="D3099" i="13"/>
  <c r="A3100" i="13"/>
  <c r="A3101" i="13" l="1"/>
  <c r="E3100" i="13"/>
  <c r="D3100" i="13"/>
  <c r="E3101" i="13" l="1"/>
  <c r="D3101" i="13"/>
  <c r="A3102" i="13"/>
  <c r="D3102" i="13" l="1"/>
  <c r="A3103" i="13"/>
  <c r="E3102" i="13"/>
  <c r="A3104" i="13" l="1"/>
  <c r="E3103" i="13"/>
  <c r="D3103" i="13"/>
  <c r="A3105" i="13" l="1"/>
  <c r="D3104" i="13"/>
  <c r="E3104" i="13"/>
  <c r="A3106" i="13" l="1"/>
  <c r="E3105" i="13"/>
  <c r="D3105" i="13"/>
  <c r="A3107" i="13" l="1"/>
  <c r="E3106" i="13"/>
  <c r="D3106" i="13"/>
  <c r="E3107" i="13" l="1"/>
  <c r="A3108" i="13"/>
  <c r="D3107" i="13"/>
  <c r="A3109" i="13" l="1"/>
  <c r="E3108" i="13"/>
  <c r="D3108" i="13"/>
  <c r="E3109" i="13" l="1"/>
  <c r="D3109" i="13"/>
  <c r="A3110" i="13"/>
  <c r="D3110" i="13" l="1"/>
  <c r="A3111" i="13"/>
  <c r="E3110" i="13"/>
  <c r="A3112" i="13" l="1"/>
  <c r="E3111" i="13"/>
  <c r="D3111" i="13"/>
  <c r="A3113" i="13" l="1"/>
  <c r="D3112" i="13"/>
  <c r="E3112" i="13"/>
  <c r="A3114" i="13" l="1"/>
  <c r="D3113" i="13"/>
  <c r="E3113" i="13"/>
  <c r="A3115" i="13" l="1"/>
  <c r="E3114" i="13"/>
  <c r="D3114" i="13"/>
  <c r="E3115" i="13" l="1"/>
  <c r="A3116" i="13"/>
  <c r="D3115" i="13"/>
  <c r="A3117" i="13" l="1"/>
  <c r="E3116" i="13"/>
  <c r="D3116" i="13"/>
  <c r="E3117" i="13" l="1"/>
  <c r="D3117" i="13"/>
  <c r="A3118" i="13"/>
  <c r="D3118" i="13" l="1"/>
  <c r="A3119" i="13"/>
  <c r="E3118" i="13"/>
  <c r="A3120" i="13" l="1"/>
  <c r="E3119" i="13"/>
  <c r="D3119" i="13"/>
  <c r="A3121" i="13" l="1"/>
  <c r="D3120" i="13"/>
  <c r="E3120" i="13"/>
  <c r="A3122" i="13" l="1"/>
  <c r="E3121" i="13"/>
  <c r="D3121" i="13"/>
  <c r="A3123" i="13" l="1"/>
  <c r="E3122" i="13"/>
  <c r="D3122" i="13"/>
  <c r="E3123" i="13" l="1"/>
  <c r="A3124" i="13"/>
  <c r="D3123" i="13"/>
  <c r="A3125" i="13" l="1"/>
  <c r="E3124" i="13"/>
  <c r="D3124" i="13"/>
  <c r="E3125" i="13" l="1"/>
  <c r="D3125" i="13"/>
  <c r="A3126" i="13"/>
  <c r="D3126" i="13" l="1"/>
  <c r="A3127" i="13"/>
  <c r="E3126" i="13"/>
  <c r="A3128" i="13" l="1"/>
  <c r="E3127" i="13"/>
  <c r="D3127" i="13"/>
  <c r="A3129" i="13" l="1"/>
  <c r="D3128" i="13"/>
  <c r="E3128" i="13"/>
  <c r="A3130" i="13" l="1"/>
  <c r="E3129" i="13"/>
  <c r="D3129" i="13"/>
  <c r="A3131" i="13" l="1"/>
  <c r="E3130" i="13"/>
  <c r="D3130" i="13"/>
  <c r="E3131" i="13" l="1"/>
  <c r="A3132" i="13"/>
  <c r="D3131" i="13"/>
  <c r="A3133" i="13" l="1"/>
  <c r="E3132" i="13"/>
  <c r="D3132" i="13"/>
  <c r="A3134" i="13" l="1"/>
  <c r="E3133" i="13"/>
  <c r="D3133" i="13"/>
  <c r="D3134" i="13" l="1"/>
  <c r="A3135" i="13"/>
  <c r="E3134" i="13"/>
  <c r="A3136" i="13" l="1"/>
  <c r="E3135" i="13"/>
  <c r="D3135" i="13"/>
  <c r="A3137" i="13" l="1"/>
  <c r="E3136" i="13"/>
  <c r="D3136" i="13"/>
  <c r="A3138" i="13" l="1"/>
  <c r="E3137" i="13"/>
  <c r="D3137" i="13"/>
  <c r="A3139" i="13" l="1"/>
  <c r="E3138" i="13"/>
  <c r="D3138" i="13"/>
  <c r="E3139" i="13" l="1"/>
  <c r="D3139" i="13"/>
  <c r="A3140" i="13"/>
  <c r="A3141" i="13" l="1"/>
  <c r="E3140" i="13"/>
  <c r="D3140" i="13"/>
  <c r="A3142" i="13" l="1"/>
  <c r="E3141" i="13"/>
  <c r="D3141" i="13"/>
  <c r="D3142" i="13" l="1"/>
  <c r="A3143" i="13"/>
  <c r="E3142" i="13"/>
  <c r="A3144" i="13" l="1"/>
  <c r="E3143" i="13"/>
  <c r="D3143" i="13"/>
  <c r="A3145" i="13" l="1"/>
  <c r="E3144" i="13"/>
  <c r="D3144" i="13"/>
  <c r="A3146" i="13" l="1"/>
  <c r="E3145" i="13"/>
  <c r="D3145" i="13"/>
  <c r="A3147" i="13" l="1"/>
  <c r="E3146" i="13"/>
  <c r="D3146" i="13"/>
  <c r="E3147" i="13" l="1"/>
  <c r="D3147" i="13"/>
  <c r="A3148" i="13"/>
  <c r="A3149" i="13" l="1"/>
  <c r="E3148" i="13"/>
  <c r="D3148" i="13"/>
  <c r="A3150" i="13" l="1"/>
  <c r="E3149" i="13"/>
  <c r="D3149" i="13"/>
  <c r="D3150" i="13" l="1"/>
  <c r="A3151" i="13"/>
  <c r="E3150" i="13"/>
  <c r="A3152" i="13" l="1"/>
  <c r="E3151" i="13"/>
  <c r="D3151" i="13"/>
  <c r="A3153" i="13" l="1"/>
  <c r="E3152" i="13"/>
  <c r="D3152" i="13"/>
  <c r="A3154" i="13" l="1"/>
  <c r="E3153" i="13"/>
  <c r="D3153" i="13"/>
  <c r="A3155" i="13" l="1"/>
  <c r="E3154" i="13"/>
  <c r="D3154" i="13"/>
  <c r="E3155" i="13" l="1"/>
  <c r="D3155" i="13"/>
  <c r="A3156" i="13"/>
  <c r="A3157" i="13" l="1"/>
  <c r="E3156" i="13"/>
  <c r="D3156" i="13"/>
  <c r="A3158" i="13" l="1"/>
  <c r="E3157" i="13"/>
  <c r="D3157" i="13"/>
  <c r="D3158" i="13" l="1"/>
  <c r="A3159" i="13"/>
  <c r="E3158" i="13"/>
  <c r="A3160" i="13" l="1"/>
  <c r="E3159" i="13"/>
  <c r="D3159" i="13"/>
  <c r="A3161" i="13" l="1"/>
  <c r="E3160" i="13"/>
  <c r="D3160" i="13"/>
  <c r="A3162" i="13" l="1"/>
  <c r="E3161" i="13"/>
  <c r="D3161" i="13"/>
  <c r="A3163" i="13" l="1"/>
  <c r="E3162" i="13"/>
  <c r="D3162" i="13"/>
  <c r="E3163" i="13" l="1"/>
  <c r="D3163" i="13"/>
  <c r="A3164" i="13"/>
  <c r="A3165" i="13" l="1"/>
  <c r="E3164" i="13"/>
  <c r="D3164" i="13"/>
  <c r="A3166" i="13" l="1"/>
  <c r="E3165" i="13"/>
  <c r="D3165" i="13"/>
  <c r="D3166" i="13" l="1"/>
  <c r="A3167" i="13"/>
  <c r="E3166" i="13"/>
  <c r="A3168" i="13" l="1"/>
  <c r="E3167" i="13"/>
  <c r="D3167" i="13"/>
  <c r="A3169" i="13" l="1"/>
  <c r="E3168" i="13"/>
  <c r="D3168" i="13"/>
  <c r="A3170" i="13" l="1"/>
  <c r="E3169" i="13"/>
  <c r="D3169" i="13"/>
  <c r="A3171" i="13" l="1"/>
  <c r="E3170" i="13"/>
  <c r="D3170" i="13"/>
  <c r="E3171" i="13" l="1"/>
  <c r="D3171" i="13"/>
  <c r="A3172" i="13"/>
  <c r="A3173" i="13" l="1"/>
  <c r="E3172" i="13"/>
  <c r="D3172" i="13"/>
  <c r="A3174" i="13" l="1"/>
  <c r="E3173" i="13"/>
  <c r="D3173" i="13"/>
  <c r="D3174" i="13" l="1"/>
  <c r="A3175" i="13"/>
  <c r="E3174" i="13"/>
  <c r="A3176" i="13" l="1"/>
  <c r="E3175" i="13"/>
  <c r="D3175" i="13"/>
  <c r="A3177" i="13" l="1"/>
  <c r="E3176" i="13"/>
  <c r="D3176" i="13"/>
  <c r="A3178" i="13" l="1"/>
  <c r="E3177" i="13"/>
  <c r="D3177" i="13"/>
  <c r="A3179" i="13" l="1"/>
  <c r="E3178" i="13"/>
  <c r="D3178" i="13"/>
  <c r="E3179" i="13" l="1"/>
  <c r="D3179" i="13"/>
  <c r="A3180" i="13"/>
  <c r="A3181" i="13" l="1"/>
  <c r="E3180" i="13"/>
  <c r="D3180" i="13"/>
  <c r="A3182" i="13" l="1"/>
  <c r="E3181" i="13"/>
  <c r="D3181" i="13"/>
  <c r="D3182" i="13" l="1"/>
  <c r="A3183" i="13"/>
  <c r="E3182" i="13"/>
  <c r="A3184" i="13" l="1"/>
  <c r="E3183" i="13"/>
  <c r="D3183" i="13"/>
  <c r="A3185" i="13" l="1"/>
  <c r="E3184" i="13"/>
  <c r="D3184" i="13"/>
  <c r="A3186" i="13" l="1"/>
  <c r="E3185" i="13"/>
  <c r="D3185" i="13"/>
  <c r="A3187" i="13" l="1"/>
  <c r="E3186" i="13"/>
  <c r="D3186" i="13"/>
  <c r="E3187" i="13" l="1"/>
  <c r="D3187" i="13"/>
  <c r="A3188" i="13"/>
  <c r="A3189" i="13" l="1"/>
  <c r="E3188" i="13"/>
  <c r="D3188" i="13"/>
  <c r="A3190" i="13" l="1"/>
  <c r="E3189" i="13"/>
  <c r="D3189" i="13"/>
  <c r="D3190" i="13" l="1"/>
  <c r="A3191" i="13"/>
  <c r="E3190" i="13"/>
  <c r="A3192" i="13" l="1"/>
  <c r="E3191" i="13"/>
  <c r="D3191" i="13"/>
  <c r="A3193" i="13" l="1"/>
  <c r="E3192" i="13"/>
  <c r="D3192" i="13"/>
  <c r="A3194" i="13" l="1"/>
  <c r="E3193" i="13"/>
  <c r="D3193" i="13"/>
  <c r="A3195" i="13" l="1"/>
  <c r="E3194" i="13"/>
  <c r="D3194" i="13"/>
  <c r="E3195" i="13" l="1"/>
  <c r="D3195" i="13"/>
  <c r="A3196" i="13"/>
  <c r="A3197" i="13" l="1"/>
  <c r="E3196" i="13"/>
  <c r="D3196" i="13"/>
  <c r="A3198" i="13" l="1"/>
  <c r="E3197" i="13"/>
  <c r="D3197" i="13"/>
  <c r="D3198" i="13" l="1"/>
  <c r="A3199" i="13"/>
  <c r="E3198" i="13"/>
  <c r="A3200" i="13" l="1"/>
  <c r="E3199" i="13"/>
  <c r="D3199" i="13"/>
  <c r="A3201" i="13" l="1"/>
  <c r="E3200" i="13"/>
  <c r="D3200" i="13"/>
  <c r="A3202" i="13" l="1"/>
  <c r="E3201" i="13"/>
  <c r="D3201" i="13"/>
  <c r="A3203" i="13" l="1"/>
  <c r="E3202" i="13"/>
  <c r="D3202" i="13"/>
  <c r="E3203" i="13" l="1"/>
  <c r="D3203" i="13"/>
  <c r="A3204" i="13"/>
  <c r="A3205" i="13" l="1"/>
  <c r="E3204" i="13"/>
  <c r="D3204" i="13"/>
  <c r="A3206" i="13" l="1"/>
  <c r="E3205" i="13"/>
  <c r="D3205" i="13"/>
  <c r="D3206" i="13" l="1"/>
  <c r="A3207" i="13"/>
  <c r="E3206" i="13"/>
  <c r="A3208" i="13" l="1"/>
  <c r="E3207" i="13"/>
  <c r="D3207" i="13"/>
  <c r="A3209" i="13" l="1"/>
  <c r="E3208" i="13"/>
  <c r="D3208" i="13"/>
  <c r="A3210" i="13" l="1"/>
  <c r="E3209" i="13"/>
  <c r="D3209" i="13"/>
  <c r="A3211" i="13" l="1"/>
  <c r="E3210" i="13"/>
  <c r="D3210" i="13"/>
  <c r="E3211" i="13" l="1"/>
  <c r="D3211" i="13"/>
  <c r="A3212" i="13"/>
  <c r="A3213" i="13" l="1"/>
  <c r="E3212" i="13"/>
  <c r="D3212" i="13"/>
  <c r="A3214" i="13" l="1"/>
  <c r="E3213" i="13"/>
  <c r="D3213" i="13"/>
  <c r="D3214" i="13" l="1"/>
  <c r="A3215" i="13"/>
  <c r="E3214" i="13"/>
  <c r="A3216" i="13" l="1"/>
  <c r="E3215" i="13"/>
  <c r="D3215" i="13"/>
  <c r="A3217" i="13" l="1"/>
  <c r="E3216" i="13"/>
  <c r="D3216" i="13"/>
  <c r="A3218" i="13" l="1"/>
  <c r="E3217" i="13"/>
  <c r="D3217" i="13"/>
  <c r="A3219" i="13" l="1"/>
  <c r="E3218" i="13"/>
  <c r="D3218" i="13"/>
  <c r="E3219" i="13" l="1"/>
  <c r="D3219" i="13"/>
  <c r="A3220" i="13"/>
  <c r="A3221" i="13" l="1"/>
  <c r="E3220" i="13"/>
  <c r="D3220" i="13"/>
  <c r="A3222" i="13" l="1"/>
  <c r="E3221" i="13"/>
  <c r="D3221" i="13"/>
  <c r="D3222" i="13" l="1"/>
  <c r="A3223" i="13"/>
  <c r="E3222" i="13"/>
  <c r="A3224" i="13" l="1"/>
  <c r="E3223" i="13"/>
  <c r="D3223" i="13"/>
  <c r="A3225" i="13" l="1"/>
  <c r="E3224" i="13"/>
  <c r="D3224" i="13"/>
  <c r="A3226" i="13" l="1"/>
  <c r="E3225" i="13"/>
  <c r="D3225" i="13"/>
  <c r="A3227" i="13" l="1"/>
  <c r="E3226" i="13"/>
  <c r="D3226" i="13"/>
  <c r="E3227" i="13" l="1"/>
  <c r="D3227" i="13"/>
  <c r="A3228" i="13"/>
  <c r="A3229" i="13" l="1"/>
  <c r="E3228" i="13"/>
  <c r="D3228" i="13"/>
  <c r="A3230" i="13" l="1"/>
  <c r="E3229" i="13"/>
  <c r="D3229" i="13"/>
  <c r="D3230" i="13" l="1"/>
  <c r="A3231" i="13"/>
  <c r="E3230" i="13"/>
  <c r="A3232" i="13" l="1"/>
  <c r="E3231" i="13"/>
  <c r="D3231" i="13"/>
  <c r="A3233" i="13" l="1"/>
  <c r="E3232" i="13"/>
  <c r="D3232" i="13"/>
  <c r="A3234" i="13" l="1"/>
  <c r="E3233" i="13"/>
  <c r="D3233" i="13"/>
  <c r="A3235" i="13" l="1"/>
  <c r="E3234" i="13"/>
  <c r="D3234" i="13"/>
  <c r="E3235" i="13" l="1"/>
  <c r="D3235" i="13"/>
  <c r="A3236" i="13"/>
  <c r="A3237" i="13" l="1"/>
  <c r="E3236" i="13"/>
  <c r="D3236" i="13"/>
  <c r="A3238" i="13" l="1"/>
  <c r="E3237" i="13"/>
  <c r="D3237" i="13"/>
  <c r="D3238" i="13" l="1"/>
  <c r="A3239" i="13"/>
  <c r="E3238" i="13"/>
  <c r="A3240" i="13" l="1"/>
  <c r="E3239" i="13"/>
  <c r="D3239" i="13"/>
  <c r="A3241" i="13" l="1"/>
  <c r="E3240" i="13"/>
  <c r="D3240" i="13"/>
  <c r="A3242" i="13" l="1"/>
  <c r="E3241" i="13"/>
  <c r="D3241" i="13"/>
  <c r="A3243" i="13" l="1"/>
  <c r="E3242" i="13"/>
  <c r="D3242" i="13"/>
  <c r="E3243" i="13" l="1"/>
  <c r="D3243" i="13"/>
  <c r="A3244" i="13"/>
  <c r="A3245" i="13" l="1"/>
  <c r="E3244" i="13"/>
  <c r="D3244" i="13"/>
  <c r="A3246" i="13" l="1"/>
  <c r="E3245" i="13"/>
  <c r="D3245" i="13"/>
  <c r="D3246" i="13" l="1"/>
  <c r="A3247" i="13"/>
  <c r="E3246" i="13"/>
  <c r="A3248" i="13" l="1"/>
  <c r="E3247" i="13"/>
  <c r="D3247" i="13"/>
  <c r="A3249" i="13" l="1"/>
  <c r="E3248" i="13"/>
  <c r="D3248" i="13"/>
  <c r="A3250" i="13" l="1"/>
  <c r="E3249" i="13"/>
  <c r="D3249" i="13"/>
  <c r="A3251" i="13" l="1"/>
  <c r="E3250" i="13"/>
  <c r="D3250" i="13"/>
  <c r="E3251" i="13" l="1"/>
  <c r="D3251" i="13"/>
  <c r="A3252" i="13"/>
  <c r="A3253" i="13" l="1"/>
  <c r="E3252" i="13"/>
  <c r="D3252" i="13"/>
  <c r="A3254" i="13" l="1"/>
  <c r="E3253" i="13"/>
  <c r="D3253" i="13"/>
  <c r="D3254" i="13" l="1"/>
  <c r="A3255" i="13"/>
  <c r="E3254" i="13"/>
  <c r="A3256" i="13" l="1"/>
  <c r="E3255" i="13"/>
  <c r="D3255" i="13"/>
  <c r="A3257" i="13" l="1"/>
  <c r="E3256" i="13"/>
  <c r="D3256" i="13"/>
  <c r="A3258" i="13" l="1"/>
  <c r="E3257" i="13"/>
  <c r="D3257" i="13"/>
  <c r="A3259" i="13" l="1"/>
  <c r="E3258" i="13"/>
  <c r="D3258" i="13"/>
  <c r="E3259" i="13" l="1"/>
  <c r="D3259" i="13"/>
  <c r="A3260" i="13"/>
  <c r="A3261" i="13" l="1"/>
  <c r="E3260" i="13"/>
  <c r="D3260" i="13"/>
  <c r="A3262" i="13" l="1"/>
  <c r="E3261" i="13"/>
  <c r="D3261" i="13"/>
  <c r="D3262" i="13" l="1"/>
  <c r="A3263" i="13"/>
  <c r="E3262" i="13"/>
  <c r="A3264" i="13" l="1"/>
  <c r="E3263" i="13"/>
  <c r="D3263" i="13"/>
  <c r="A3265" i="13" l="1"/>
  <c r="E3264" i="13"/>
  <c r="D3264" i="13"/>
  <c r="A3266" i="13" l="1"/>
  <c r="E3265" i="13"/>
  <c r="D3265" i="13"/>
  <c r="A3267" i="13" l="1"/>
  <c r="E3266" i="13"/>
  <c r="D3266" i="13"/>
  <c r="E3267" i="13" l="1"/>
  <c r="D3267" i="13"/>
  <c r="A3268" i="13"/>
  <c r="A3269" i="13" l="1"/>
  <c r="E3268" i="13"/>
  <c r="D3268" i="13"/>
  <c r="A3270" i="13" l="1"/>
  <c r="E3269" i="13"/>
  <c r="D3269" i="13"/>
  <c r="D3270" i="13" l="1"/>
  <c r="A3271" i="13"/>
  <c r="E3270" i="13"/>
  <c r="A3272" i="13" l="1"/>
  <c r="E3271" i="13"/>
  <c r="D3271" i="13"/>
  <c r="A3273" i="13" l="1"/>
  <c r="E3272" i="13"/>
  <c r="D3272" i="13"/>
  <c r="A3274" i="13" l="1"/>
  <c r="E3273" i="13"/>
  <c r="D3273" i="13"/>
  <c r="A3275" i="13" l="1"/>
  <c r="E3274" i="13"/>
  <c r="D3274" i="13"/>
  <c r="E3275" i="13" l="1"/>
  <c r="D3275" i="13"/>
  <c r="A3276" i="13"/>
  <c r="A3277" i="13" l="1"/>
  <c r="E3276" i="13"/>
  <c r="D3276" i="13"/>
  <c r="A3278" i="13" l="1"/>
  <c r="E3277" i="13"/>
  <c r="D3277" i="13"/>
  <c r="D3278" i="13" l="1"/>
  <c r="A3279" i="13"/>
  <c r="E3278" i="13"/>
  <c r="A3280" i="13" l="1"/>
  <c r="E3279" i="13"/>
  <c r="D3279" i="13"/>
  <c r="A3281" i="13" l="1"/>
  <c r="E3280" i="13"/>
  <c r="D3280" i="13"/>
  <c r="A3282" i="13" l="1"/>
  <c r="E3281" i="13"/>
  <c r="D3281" i="13"/>
  <c r="A3283" i="13" l="1"/>
  <c r="E3282" i="13"/>
  <c r="D3282" i="13"/>
  <c r="E3283" i="13" l="1"/>
  <c r="D3283" i="13"/>
  <c r="A3284" i="13"/>
  <c r="A3285" i="13" l="1"/>
  <c r="E3284" i="13"/>
  <c r="D3284" i="13"/>
  <c r="A3286" i="13" l="1"/>
  <c r="E3285" i="13"/>
  <c r="D3285" i="13"/>
  <c r="D3286" i="13" l="1"/>
  <c r="A3287" i="13"/>
  <c r="E3286" i="13"/>
  <c r="A3288" i="13" l="1"/>
  <c r="E3287" i="13"/>
  <c r="D3287" i="13"/>
  <c r="A3289" i="13" l="1"/>
  <c r="E3288" i="13"/>
  <c r="D3288" i="13"/>
  <c r="A3290" i="13" l="1"/>
  <c r="E3289" i="13"/>
  <c r="D3289" i="13"/>
  <c r="A3291" i="13" l="1"/>
  <c r="E3290" i="13"/>
  <c r="D3290" i="13"/>
  <c r="E3291" i="13" l="1"/>
  <c r="D3291" i="13"/>
  <c r="A3292" i="13"/>
  <c r="A3293" i="13" l="1"/>
  <c r="E3292" i="13"/>
  <c r="D3292" i="13"/>
  <c r="A3294" i="13" l="1"/>
  <c r="E3293" i="13"/>
  <c r="D3293" i="13"/>
  <c r="D3294" i="13" l="1"/>
  <c r="A3295" i="13"/>
  <c r="E3294" i="13"/>
  <c r="A3296" i="13" l="1"/>
  <c r="E3295" i="13"/>
  <c r="D3295" i="13"/>
  <c r="A3297" i="13" l="1"/>
  <c r="E3296" i="13"/>
  <c r="D3296" i="13"/>
  <c r="A3298" i="13" l="1"/>
  <c r="E3297" i="13"/>
  <c r="D3297" i="13"/>
  <c r="A3299" i="13" l="1"/>
  <c r="E3298" i="13"/>
  <c r="D3298" i="13"/>
  <c r="E3299" i="13" l="1"/>
  <c r="D3299" i="13"/>
  <c r="A3300" i="13"/>
  <c r="A3301" i="13" l="1"/>
  <c r="E3300" i="13"/>
  <c r="D3300" i="13"/>
  <c r="A3302" i="13" l="1"/>
  <c r="E3301" i="13"/>
  <c r="D3301" i="13"/>
  <c r="D3302" i="13" l="1"/>
  <c r="A3303" i="13"/>
  <c r="E3302" i="13"/>
  <c r="A3304" i="13" l="1"/>
  <c r="E3303" i="13"/>
  <c r="D3303" i="13"/>
  <c r="A3305" i="13" l="1"/>
  <c r="E3304" i="13"/>
  <c r="D3304" i="13"/>
  <c r="A3306" i="13" l="1"/>
  <c r="E3305" i="13"/>
  <c r="D3305" i="13"/>
  <c r="A3307" i="13" l="1"/>
  <c r="E3306" i="13"/>
  <c r="D3306" i="13"/>
  <c r="E3307" i="13" l="1"/>
  <c r="D3307" i="13"/>
  <c r="A3308" i="13"/>
  <c r="A3309" i="13" l="1"/>
  <c r="E3308" i="13"/>
  <c r="D3308" i="13"/>
  <c r="A3310" i="13" l="1"/>
  <c r="E3309" i="13"/>
  <c r="D3309" i="13"/>
  <c r="D3310" i="13" l="1"/>
  <c r="A3311" i="13"/>
  <c r="E3310" i="13"/>
  <c r="A3312" i="13" l="1"/>
  <c r="E3311" i="13"/>
  <c r="D3311" i="13"/>
  <c r="A3313" i="13" l="1"/>
  <c r="E3312" i="13"/>
  <c r="D3312" i="13"/>
  <c r="A3314" i="13" l="1"/>
  <c r="E3313" i="13"/>
  <c r="D3313" i="13"/>
  <c r="A3315" i="13" l="1"/>
  <c r="E3314" i="13"/>
  <c r="D3314" i="13"/>
  <c r="E3315" i="13" l="1"/>
  <c r="D3315" i="13"/>
  <c r="A3316" i="13"/>
  <c r="A3317" i="13" l="1"/>
  <c r="E3316" i="13"/>
  <c r="D3316" i="13"/>
  <c r="A3318" i="13" l="1"/>
  <c r="E3317" i="13"/>
  <c r="D3317" i="13"/>
  <c r="D3318" i="13" l="1"/>
  <c r="E3318" i="13"/>
  <c r="A3319" i="13"/>
  <c r="A3320" i="13" l="1"/>
  <c r="E3319" i="13"/>
  <c r="D3319" i="13"/>
  <c r="A3321" i="13" l="1"/>
  <c r="E3320" i="13"/>
  <c r="D3320" i="13"/>
  <c r="A3322" i="13" l="1"/>
  <c r="E3321" i="13"/>
  <c r="D3321" i="13"/>
  <c r="A3323" i="13" l="1"/>
  <c r="E3322" i="13"/>
  <c r="D3322" i="13"/>
  <c r="E3323" i="13" l="1"/>
  <c r="D3323" i="13"/>
  <c r="A3324" i="13"/>
  <c r="A3325" i="13" l="1"/>
  <c r="E3324" i="13"/>
  <c r="D3324" i="13"/>
  <c r="A3326" i="13" l="1"/>
  <c r="E3325" i="13"/>
  <c r="D3325" i="13"/>
  <c r="D3326" i="13" l="1"/>
  <c r="A3327" i="13"/>
  <c r="E3326" i="13"/>
  <c r="A3328" i="13" l="1"/>
  <c r="E3327" i="13"/>
  <c r="D3327" i="13"/>
  <c r="A3329" i="13" l="1"/>
  <c r="E3328" i="13"/>
  <c r="D3328" i="13"/>
  <c r="A3330" i="13" l="1"/>
  <c r="E3329" i="13"/>
  <c r="D3329" i="13"/>
  <c r="A3331" i="13" l="1"/>
  <c r="E3330" i="13"/>
  <c r="D3330" i="13"/>
  <c r="E3331" i="13" l="1"/>
  <c r="D3331" i="13"/>
  <c r="A3332" i="13"/>
  <c r="A3333" i="13" l="1"/>
  <c r="E3332" i="13"/>
  <c r="D3332" i="13"/>
  <c r="A3334" i="13" l="1"/>
  <c r="E3333" i="13"/>
  <c r="D3333" i="13"/>
  <c r="D3334" i="13" l="1"/>
  <c r="A3335" i="13"/>
  <c r="E3334" i="13"/>
  <c r="A3336" i="13" l="1"/>
  <c r="E3335" i="13"/>
  <c r="D3335" i="13"/>
  <c r="A3337" i="13" l="1"/>
  <c r="E3336" i="13"/>
  <c r="D3336" i="13"/>
  <c r="A3338" i="13" l="1"/>
  <c r="E3337" i="13"/>
  <c r="D3337" i="13"/>
  <c r="A3339" i="13" l="1"/>
  <c r="E3338" i="13"/>
  <c r="D3338" i="13"/>
  <c r="E3339" i="13" l="1"/>
  <c r="D3339" i="13"/>
  <c r="A3340" i="13"/>
  <c r="A3341" i="13" l="1"/>
  <c r="E3340" i="13"/>
  <c r="D3340" i="13"/>
  <c r="A3342" i="13" l="1"/>
  <c r="E3341" i="13"/>
  <c r="D3341" i="13"/>
  <c r="D3342" i="13" l="1"/>
  <c r="A3343" i="13"/>
  <c r="E3342" i="13"/>
  <c r="A3344" i="13" l="1"/>
  <c r="E3343" i="13"/>
  <c r="D3343" i="13"/>
  <c r="A3345" i="13" l="1"/>
  <c r="E3344" i="13"/>
  <c r="D3344" i="13"/>
  <c r="A3346" i="13" l="1"/>
  <c r="E3345" i="13"/>
  <c r="D3345" i="13"/>
  <c r="A3347" i="13" l="1"/>
  <c r="E3346" i="13"/>
  <c r="D3346" i="13"/>
  <c r="E3347" i="13" l="1"/>
  <c r="D3347" i="13"/>
  <c r="A3348" i="13"/>
  <c r="A3349" i="13" l="1"/>
  <c r="E3348" i="13"/>
  <c r="D3348" i="13"/>
  <c r="A3350" i="13" l="1"/>
  <c r="E3349" i="13"/>
  <c r="D3349" i="13"/>
  <c r="D3350" i="13" l="1"/>
  <c r="A3351" i="13"/>
  <c r="E3350" i="13"/>
  <c r="A3352" i="13" l="1"/>
  <c r="E3351" i="13"/>
  <c r="D3351" i="13"/>
  <c r="A3353" i="13" l="1"/>
  <c r="E3352" i="13"/>
  <c r="D3352" i="13"/>
  <c r="A3354" i="13" l="1"/>
  <c r="E3353" i="13"/>
  <c r="D3353" i="13"/>
  <c r="A3355" i="13" l="1"/>
  <c r="E3354" i="13"/>
  <c r="D3354" i="13"/>
  <c r="E3355" i="13" l="1"/>
  <c r="D3355" i="13"/>
  <c r="A3356" i="13"/>
  <c r="A3357" i="13" l="1"/>
  <c r="E3356" i="13"/>
  <c r="D3356" i="13"/>
  <c r="A3358" i="13" l="1"/>
  <c r="E3357" i="13"/>
  <c r="D3357" i="13"/>
  <c r="D3358" i="13" l="1"/>
  <c r="A3359" i="13"/>
  <c r="E3358" i="13"/>
  <c r="A3360" i="13" l="1"/>
  <c r="E3359" i="13"/>
  <c r="D3359" i="13"/>
  <c r="A3361" i="13" l="1"/>
  <c r="E3360" i="13"/>
  <c r="D3360" i="13"/>
  <c r="A3362" i="13" l="1"/>
  <c r="E3361" i="13"/>
  <c r="D3361" i="13"/>
  <c r="A3363" i="13" l="1"/>
  <c r="E3362" i="13"/>
  <c r="D3362" i="13"/>
  <c r="E3363" i="13" l="1"/>
  <c r="D3363" i="13"/>
  <c r="A3364" i="13"/>
  <c r="A3365" i="13" l="1"/>
  <c r="E3364" i="13"/>
  <c r="D3364" i="13"/>
  <c r="A3366" i="13" l="1"/>
  <c r="E3365" i="13"/>
  <c r="D3365" i="13"/>
  <c r="D3366" i="13" l="1"/>
  <c r="A3367" i="13"/>
  <c r="E3366" i="13"/>
  <c r="A3368" i="13" l="1"/>
  <c r="E3367" i="13"/>
  <c r="D3367" i="13"/>
  <c r="A3369" i="13" l="1"/>
  <c r="E3368" i="13"/>
  <c r="D3368" i="13"/>
  <c r="A3370" i="13" l="1"/>
  <c r="E3369" i="13"/>
  <c r="D3369" i="13"/>
  <c r="A3371" i="13" l="1"/>
  <c r="E3370" i="13"/>
  <c r="D3370" i="13"/>
  <c r="E3371" i="13" l="1"/>
  <c r="D3371" i="13"/>
  <c r="A3372" i="13"/>
  <c r="A3373" i="13" l="1"/>
  <c r="E3372" i="13"/>
  <c r="D3372" i="13"/>
  <c r="A3374" i="13" l="1"/>
  <c r="E3373" i="13"/>
  <c r="D3373" i="13"/>
  <c r="D3374" i="13" l="1"/>
  <c r="A3375" i="13"/>
  <c r="E3374" i="13"/>
  <c r="A3376" i="13" l="1"/>
  <c r="E3375" i="13"/>
  <c r="D3375" i="13"/>
  <c r="A3377" i="13" l="1"/>
  <c r="E3376" i="13"/>
  <c r="D3376" i="13"/>
  <c r="A3378" i="13" l="1"/>
  <c r="E3377" i="13"/>
  <c r="D3377" i="13"/>
  <c r="A3379" i="13" l="1"/>
  <c r="E3378" i="13"/>
  <c r="D3378" i="13"/>
  <c r="E3379" i="13" l="1"/>
  <c r="D3379" i="13"/>
  <c r="A3380" i="13"/>
  <c r="A3381" i="13" l="1"/>
  <c r="E3380" i="13"/>
  <c r="D3380" i="13"/>
  <c r="A3382" i="13" l="1"/>
  <c r="E3381" i="13"/>
  <c r="D3381" i="13"/>
  <c r="D3382" i="13" l="1"/>
  <c r="A3383" i="13"/>
  <c r="E3382" i="13"/>
  <c r="A3384" i="13" l="1"/>
  <c r="E3383" i="13"/>
  <c r="D3383" i="13"/>
  <c r="A3385" i="13" l="1"/>
  <c r="E3384" i="13"/>
  <c r="D3384" i="13"/>
  <c r="A3386" i="13" l="1"/>
  <c r="E3385" i="13"/>
  <c r="D3385" i="13"/>
  <c r="A3387" i="13" l="1"/>
  <c r="E3386" i="13"/>
  <c r="D3386" i="13"/>
  <c r="E3387" i="13" l="1"/>
  <c r="D3387" i="13"/>
  <c r="A3388" i="13"/>
  <c r="A3389" i="13" l="1"/>
  <c r="E3388" i="13"/>
  <c r="D3388" i="13"/>
  <c r="A3390" i="13" l="1"/>
  <c r="E3389" i="13"/>
  <c r="D3389" i="13"/>
  <c r="D3390" i="13" l="1"/>
  <c r="A3391" i="13"/>
  <c r="E3390" i="13"/>
  <c r="A3392" i="13" l="1"/>
  <c r="E3391" i="13"/>
  <c r="D3391" i="13"/>
  <c r="A3393" i="13" l="1"/>
  <c r="E3392" i="13"/>
  <c r="D3392" i="13"/>
  <c r="A3394" i="13" l="1"/>
  <c r="E3393" i="13"/>
  <c r="D3393" i="13"/>
  <c r="A3395" i="13" l="1"/>
  <c r="E3394" i="13"/>
  <c r="D3394" i="13"/>
  <c r="E3395" i="13" l="1"/>
  <c r="D3395" i="13"/>
  <c r="A3396" i="13"/>
  <c r="A3397" i="13" l="1"/>
  <c r="E3396" i="13"/>
  <c r="D3396" i="13"/>
  <c r="A3398" i="13" l="1"/>
  <c r="E3397" i="13"/>
  <c r="D3397" i="13"/>
  <c r="D3398" i="13" l="1"/>
  <c r="A3399" i="13"/>
  <c r="E3398" i="13"/>
  <c r="A3400" i="13" l="1"/>
  <c r="E3399" i="13"/>
  <c r="D3399" i="13"/>
  <c r="A3401" i="13" l="1"/>
  <c r="E3400" i="13"/>
  <c r="D3400" i="13"/>
  <c r="A3402" i="13" l="1"/>
  <c r="E3401" i="13"/>
  <c r="D3401" i="13"/>
  <c r="A3403" i="13" l="1"/>
  <c r="E3402" i="13"/>
  <c r="D3402" i="13"/>
  <c r="E3403" i="13" l="1"/>
  <c r="D3403" i="13"/>
  <c r="A3404" i="13"/>
  <c r="A3405" i="13" l="1"/>
  <c r="E3404" i="13"/>
  <c r="D3404" i="13"/>
  <c r="A3406" i="13" l="1"/>
  <c r="E3405" i="13"/>
  <c r="D3405" i="13"/>
  <c r="D3406" i="13" l="1"/>
  <c r="A3407" i="13"/>
  <c r="E3406" i="13"/>
  <c r="A3408" i="13" l="1"/>
  <c r="E3407" i="13"/>
  <c r="D3407" i="13"/>
  <c r="A3409" i="13" l="1"/>
  <c r="E3408" i="13"/>
  <c r="D3408" i="13"/>
  <c r="A3410" i="13" l="1"/>
  <c r="E3409" i="13"/>
  <c r="D3409" i="13"/>
  <c r="A3411" i="13" l="1"/>
  <c r="E3410" i="13"/>
  <c r="D3410" i="13"/>
  <c r="E3411" i="13" l="1"/>
  <c r="D3411" i="13"/>
  <c r="A3412" i="13"/>
  <c r="A3413" i="13" l="1"/>
  <c r="E3412" i="13"/>
  <c r="D3412" i="13"/>
  <c r="A3414" i="13" l="1"/>
  <c r="E3413" i="13"/>
  <c r="D3413" i="13"/>
  <c r="D3414" i="13" l="1"/>
  <c r="A3415" i="13"/>
  <c r="E3414" i="13"/>
  <c r="A3416" i="13" l="1"/>
  <c r="E3415" i="13"/>
  <c r="D3415" i="13"/>
  <c r="A3417" i="13" l="1"/>
  <c r="E3416" i="13"/>
  <c r="D3416" i="13"/>
  <c r="A3418" i="13" l="1"/>
  <c r="E3417" i="13"/>
  <c r="D3417" i="13"/>
  <c r="A3419" i="13" l="1"/>
  <c r="E3418" i="13"/>
  <c r="D3418" i="13"/>
  <c r="E3419" i="13" l="1"/>
  <c r="D3419" i="13"/>
  <c r="A3420" i="13"/>
  <c r="A3421" i="13" l="1"/>
  <c r="E3420" i="13"/>
  <c r="D3420" i="13"/>
  <c r="A3422" i="13" l="1"/>
  <c r="E3421" i="13"/>
  <c r="D3421" i="13"/>
  <c r="D3422" i="13" l="1"/>
  <c r="A3423" i="13"/>
  <c r="E3422" i="13"/>
  <c r="A3424" i="13" l="1"/>
  <c r="E3423" i="13"/>
  <c r="D3423" i="13"/>
  <c r="A3425" i="13" l="1"/>
  <c r="E3424" i="13"/>
  <c r="D3424" i="13"/>
  <c r="A3426" i="13" l="1"/>
  <c r="E3425" i="13"/>
  <c r="D3425" i="13"/>
  <c r="A3427" i="13" l="1"/>
  <c r="E3426" i="13"/>
  <c r="D3426" i="13"/>
  <c r="E3427" i="13" l="1"/>
  <c r="D3427" i="13"/>
  <c r="A3428" i="13"/>
  <c r="A3429" i="13" l="1"/>
  <c r="E3428" i="13"/>
  <c r="D3428" i="13"/>
  <c r="A3430" i="13" l="1"/>
  <c r="E3429" i="13"/>
  <c r="D3429" i="13"/>
  <c r="D3430" i="13" l="1"/>
  <c r="A3431" i="13"/>
  <c r="E3430" i="13"/>
  <c r="A3432" i="13" l="1"/>
  <c r="E3431" i="13"/>
  <c r="D3431" i="13"/>
  <c r="A3433" i="13" l="1"/>
  <c r="E3432" i="13"/>
  <c r="D3432" i="13"/>
  <c r="A3434" i="13" l="1"/>
  <c r="E3433" i="13"/>
  <c r="D3433" i="13"/>
  <c r="A3435" i="13" l="1"/>
  <c r="E3434" i="13"/>
  <c r="D3434" i="13"/>
  <c r="E3435" i="13" l="1"/>
  <c r="D3435" i="13"/>
  <c r="A3436" i="13"/>
  <c r="A3437" i="13" l="1"/>
  <c r="E3436" i="13"/>
  <c r="D3436" i="13"/>
  <c r="A3438" i="13" l="1"/>
  <c r="E3437" i="13"/>
  <c r="D3437" i="13"/>
  <c r="D3438" i="13" l="1"/>
  <c r="A3439" i="13"/>
  <c r="E3438" i="13"/>
  <c r="A3440" i="13" l="1"/>
  <c r="E3439" i="13"/>
  <c r="D3439" i="13"/>
  <c r="A3441" i="13" l="1"/>
  <c r="E3440" i="13"/>
  <c r="D3440" i="13"/>
  <c r="A3442" i="13" l="1"/>
  <c r="E3441" i="13"/>
  <c r="D3441" i="13"/>
  <c r="A3443" i="13" l="1"/>
  <c r="E3442" i="13"/>
  <c r="D3442" i="13"/>
  <c r="E3443" i="13" l="1"/>
  <c r="D3443" i="13"/>
  <c r="A3444" i="13"/>
  <c r="A3445" i="13" l="1"/>
  <c r="E3444" i="13"/>
  <c r="D3444" i="13"/>
  <c r="A3446" i="13" l="1"/>
  <c r="E3445" i="13"/>
  <c r="D3445" i="13"/>
  <c r="D3446" i="13" l="1"/>
  <c r="A3447" i="13"/>
  <c r="E3446" i="13"/>
  <c r="A3448" i="13" l="1"/>
  <c r="E3447" i="13"/>
  <c r="D3447" i="13"/>
  <c r="A3449" i="13" l="1"/>
  <c r="E3448" i="13"/>
  <c r="D3448" i="13"/>
  <c r="A3450" i="13" l="1"/>
  <c r="E3449" i="13"/>
  <c r="D3449" i="13"/>
  <c r="A3451" i="13" l="1"/>
  <c r="E3450" i="13"/>
  <c r="D3450" i="13"/>
  <c r="E3451" i="13" l="1"/>
  <c r="D3451" i="13"/>
  <c r="A3452" i="13"/>
  <c r="A3453" i="13" l="1"/>
  <c r="E3452" i="13"/>
  <c r="D3452" i="13"/>
  <c r="A3454" i="13" l="1"/>
  <c r="E3453" i="13"/>
  <c r="D3453" i="13"/>
  <c r="D3454" i="13" l="1"/>
  <c r="A3455" i="13"/>
  <c r="E3454" i="13"/>
  <c r="A3456" i="13" l="1"/>
  <c r="E3455" i="13"/>
  <c r="D3455" i="13"/>
  <c r="A3457" i="13" l="1"/>
  <c r="E3456" i="13"/>
  <c r="D3456" i="13"/>
  <c r="A3458" i="13" l="1"/>
  <c r="E3457" i="13"/>
  <c r="D3457" i="13"/>
  <c r="A3459" i="13" l="1"/>
  <c r="E3458" i="13"/>
  <c r="D3458" i="13"/>
  <c r="E3459" i="13" l="1"/>
  <c r="D3459" i="13"/>
  <c r="A3460" i="13"/>
  <c r="A3461" i="13" l="1"/>
  <c r="E3460" i="13"/>
  <c r="D3460" i="13"/>
  <c r="A3462" i="13" l="1"/>
  <c r="E3461" i="13"/>
  <c r="D3461" i="13"/>
  <c r="D3462" i="13" l="1"/>
  <c r="A3463" i="13"/>
  <c r="E3462" i="13"/>
  <c r="A3464" i="13" l="1"/>
  <c r="E3463" i="13"/>
  <c r="D3463" i="13"/>
  <c r="A3465" i="13" l="1"/>
  <c r="E3464" i="13"/>
  <c r="D3464" i="13"/>
  <c r="A3466" i="13" l="1"/>
  <c r="E3465" i="13"/>
  <c r="D3465" i="13"/>
  <c r="A3467" i="13" l="1"/>
  <c r="E3466" i="13"/>
  <c r="D3466" i="13"/>
  <c r="E3467" i="13" l="1"/>
  <c r="D3467" i="13"/>
  <c r="A3468" i="13"/>
  <c r="A3469" i="13" l="1"/>
  <c r="E3468" i="13"/>
  <c r="D3468" i="13"/>
  <c r="A3470" i="13" l="1"/>
  <c r="E3469" i="13"/>
  <c r="D3469" i="13"/>
  <c r="D3470" i="13" l="1"/>
  <c r="A3471" i="13"/>
  <c r="E3470" i="13"/>
  <c r="A3472" i="13" l="1"/>
  <c r="E3471" i="13"/>
  <c r="D3471" i="13"/>
  <c r="A3473" i="13" l="1"/>
  <c r="E3472" i="13"/>
  <c r="D3472" i="13"/>
  <c r="A3474" i="13" l="1"/>
  <c r="E3473" i="13"/>
  <c r="D3473" i="13"/>
  <c r="A3475" i="13" l="1"/>
  <c r="E3474" i="13"/>
  <c r="D3474" i="13"/>
  <c r="E3475" i="13" l="1"/>
  <c r="D3475" i="13"/>
  <c r="A3476" i="13"/>
  <c r="A3477" i="13" l="1"/>
  <c r="E3476" i="13"/>
  <c r="D3476" i="13"/>
  <c r="A3478" i="13" l="1"/>
  <c r="E3477" i="13"/>
  <c r="D3477" i="13"/>
  <c r="D3478" i="13" l="1"/>
  <c r="A3479" i="13"/>
  <c r="E3478" i="13"/>
  <c r="A3480" i="13" l="1"/>
  <c r="E3479" i="13"/>
  <c r="D3479" i="13"/>
  <c r="A3481" i="13" l="1"/>
  <c r="E3480" i="13"/>
  <c r="D3480" i="13"/>
  <c r="A3482" i="13" l="1"/>
  <c r="E3481" i="13"/>
  <c r="D3481" i="13"/>
  <c r="A3483" i="13" l="1"/>
  <c r="E3482" i="13"/>
  <c r="D3482" i="13"/>
  <c r="E3483" i="13" l="1"/>
  <c r="D3483" i="13"/>
  <c r="A3484" i="13"/>
  <c r="A3485" i="13" l="1"/>
  <c r="E3484" i="13"/>
  <c r="D3484" i="13"/>
  <c r="A3486" i="13" l="1"/>
  <c r="E3485" i="13"/>
  <c r="D3485" i="13"/>
  <c r="D3486" i="13" l="1"/>
  <c r="A3487" i="13"/>
  <c r="E3486" i="13"/>
  <c r="A3488" i="13" l="1"/>
  <c r="E3487" i="13"/>
  <c r="D3487" i="13"/>
  <c r="A3489" i="13" l="1"/>
  <c r="E3488" i="13"/>
  <c r="D3488" i="13"/>
  <c r="A3490" i="13" l="1"/>
  <c r="D3489" i="13"/>
  <c r="E3489" i="13"/>
  <c r="A3491" i="13" l="1"/>
  <c r="E3490" i="13"/>
  <c r="D3490" i="13"/>
  <c r="E3491" i="13" l="1"/>
  <c r="D3491" i="13"/>
  <c r="A3492" i="13"/>
  <c r="A3493" i="13" l="1"/>
  <c r="E3492" i="13"/>
  <c r="D3492" i="13"/>
  <c r="A3494" i="13" l="1"/>
  <c r="E3493" i="13"/>
  <c r="D3493" i="13"/>
  <c r="D3494" i="13" l="1"/>
  <c r="A3495" i="13"/>
  <c r="E3494" i="13"/>
  <c r="A3496" i="13" l="1"/>
  <c r="E3495" i="13"/>
  <c r="D3495" i="13"/>
  <c r="A3497" i="13" l="1"/>
  <c r="E3496" i="13"/>
  <c r="D3496" i="13"/>
  <c r="A3498" i="13" l="1"/>
  <c r="E3497" i="13"/>
  <c r="D3497" i="13"/>
  <c r="A3499" i="13" l="1"/>
  <c r="E3498" i="13"/>
  <c r="D3498" i="13"/>
  <c r="E3499" i="13" l="1"/>
  <c r="D3499" i="13"/>
  <c r="A3500" i="13"/>
  <c r="A3501" i="13" l="1"/>
  <c r="E3500" i="13"/>
  <c r="D3500" i="13"/>
  <c r="A3502" i="13" l="1"/>
  <c r="E3501" i="13"/>
  <c r="D3501" i="13"/>
  <c r="D3502" i="13" l="1"/>
  <c r="A3503" i="13"/>
  <c r="E3502" i="13"/>
  <c r="A3504" i="13" l="1"/>
  <c r="E3503" i="13"/>
  <c r="D3503" i="13"/>
  <c r="A3505" i="13" l="1"/>
  <c r="E3504" i="13"/>
  <c r="D3504" i="13"/>
  <c r="A3506" i="13" l="1"/>
  <c r="E3505" i="13"/>
  <c r="D3505" i="13"/>
  <c r="A3507" i="13" l="1"/>
  <c r="E3506" i="13"/>
  <c r="D3506" i="13"/>
  <c r="E3507" i="13" l="1"/>
  <c r="D3507" i="13"/>
  <c r="A3508" i="13"/>
  <c r="A3509" i="13" l="1"/>
  <c r="E3508" i="13"/>
  <c r="D3508" i="13"/>
  <c r="A3510" i="13" l="1"/>
  <c r="E3509" i="13"/>
  <c r="D3509" i="13"/>
  <c r="D3510" i="13" l="1"/>
  <c r="A3511" i="13"/>
  <c r="E3510" i="13"/>
  <c r="A3512" i="13" l="1"/>
  <c r="E3511" i="13"/>
  <c r="D3511" i="13"/>
  <c r="A3513" i="13" l="1"/>
  <c r="E3512" i="13"/>
  <c r="D3512" i="13"/>
  <c r="A3514" i="13" l="1"/>
  <c r="E3513" i="13"/>
  <c r="D3513" i="13"/>
  <c r="A3515" i="13" l="1"/>
  <c r="E3514" i="13"/>
  <c r="D3514" i="13"/>
  <c r="E3515" i="13" l="1"/>
  <c r="D3515" i="13"/>
  <c r="A3516" i="13"/>
  <c r="A3517" i="13" l="1"/>
  <c r="E3516" i="13"/>
  <c r="D3516" i="13"/>
  <c r="A3518" i="13" l="1"/>
  <c r="E3517" i="13"/>
  <c r="D3517" i="13"/>
  <c r="D3518" i="13" l="1"/>
  <c r="A3519" i="13"/>
  <c r="E3518" i="13"/>
  <c r="A3520" i="13" l="1"/>
  <c r="E3519" i="13"/>
  <c r="D3519" i="13"/>
  <c r="A3521" i="13" l="1"/>
  <c r="E3520" i="13"/>
  <c r="D3520" i="13"/>
  <c r="A3522" i="13" l="1"/>
  <c r="E3521" i="13"/>
  <c r="D3521" i="13"/>
  <c r="A3523" i="13" l="1"/>
  <c r="E3522" i="13"/>
  <c r="D3522" i="13"/>
  <c r="E3523" i="13" l="1"/>
  <c r="D3523" i="13"/>
  <c r="A3524" i="13"/>
  <c r="A3525" i="13" l="1"/>
  <c r="E3524" i="13"/>
  <c r="D3524" i="13"/>
  <c r="A3526" i="13" l="1"/>
  <c r="E3525" i="13"/>
  <c r="D3525" i="13"/>
  <c r="D3526" i="13" l="1"/>
  <c r="A3527" i="13"/>
  <c r="E3526" i="13"/>
  <c r="A3528" i="13" l="1"/>
  <c r="E3527" i="13"/>
  <c r="D3527" i="13"/>
  <c r="A3529" i="13" l="1"/>
  <c r="E3528" i="13"/>
  <c r="D3528" i="13"/>
  <c r="A3530" i="13" l="1"/>
  <c r="E3529" i="13"/>
  <c r="D3529" i="13"/>
  <c r="A3531" i="13" l="1"/>
  <c r="E3530" i="13"/>
  <c r="D3530" i="13"/>
  <c r="E3531" i="13" l="1"/>
  <c r="D3531" i="13"/>
  <c r="A3532" i="13"/>
  <c r="A3533" i="13" l="1"/>
  <c r="E3532" i="13"/>
  <c r="D3532" i="13"/>
  <c r="A3534" i="13" l="1"/>
  <c r="E3533" i="13"/>
  <c r="D3533" i="13"/>
  <c r="D3534" i="13" l="1"/>
  <c r="A3535" i="13"/>
  <c r="E3534" i="13"/>
  <c r="A3536" i="13" l="1"/>
  <c r="E3535" i="13"/>
  <c r="D3535" i="13"/>
  <c r="A3537" i="13" l="1"/>
  <c r="E3536" i="13"/>
  <c r="D3536" i="13"/>
  <c r="A3538" i="13" l="1"/>
  <c r="E3537" i="13"/>
  <c r="D3537" i="13"/>
  <c r="A3539" i="13" l="1"/>
  <c r="E3538" i="13"/>
  <c r="D3538" i="13"/>
  <c r="E3539" i="13" l="1"/>
  <c r="D3539" i="13"/>
  <c r="A3540" i="13"/>
  <c r="A3541" i="13" l="1"/>
  <c r="E3540" i="13"/>
  <c r="D3540" i="13"/>
  <c r="A3542" i="13" l="1"/>
  <c r="E3541" i="13"/>
  <c r="D3541" i="13"/>
  <c r="D3542" i="13" l="1"/>
  <c r="A3543" i="13"/>
  <c r="E3542" i="13"/>
  <c r="A3544" i="13" l="1"/>
  <c r="E3543" i="13"/>
  <c r="D3543" i="13"/>
  <c r="A3545" i="13" l="1"/>
  <c r="E3544" i="13"/>
  <c r="D3544" i="13"/>
  <c r="A3546" i="13" l="1"/>
  <c r="E3545" i="13"/>
  <c r="D3545" i="13"/>
  <c r="A3547" i="13" l="1"/>
  <c r="E3546" i="13"/>
  <c r="D3546" i="13"/>
  <c r="E3547" i="13" l="1"/>
  <c r="D3547" i="13"/>
  <c r="A3548" i="13"/>
  <c r="A3549" i="13" l="1"/>
  <c r="E3548" i="13"/>
  <c r="D3548" i="13"/>
  <c r="A3550" i="13" l="1"/>
  <c r="E3549" i="13"/>
  <c r="D3549" i="13"/>
  <c r="D3550" i="13" l="1"/>
  <c r="A3551" i="13"/>
  <c r="E3550" i="13"/>
  <c r="A3552" i="13" l="1"/>
  <c r="E3551" i="13"/>
  <c r="D3551" i="13"/>
  <c r="A3553" i="13" l="1"/>
  <c r="E3552" i="13"/>
  <c r="D3552" i="13"/>
  <c r="E3553" i="13" l="1"/>
  <c r="D3553" i="13"/>
  <c r="A3554" i="13"/>
  <c r="A3555" i="13" l="1"/>
  <c r="E3554" i="13"/>
  <c r="D3554" i="13"/>
  <c r="E3555" i="13" l="1"/>
  <c r="A3556" i="13"/>
  <c r="D3555" i="13"/>
  <c r="A3557" i="13" l="1"/>
  <c r="E3556" i="13"/>
  <c r="D3556" i="13"/>
  <c r="E3557" i="13" l="1"/>
  <c r="D3557" i="13"/>
  <c r="A3558" i="13"/>
  <c r="D3558" i="13" l="1"/>
  <c r="A3559" i="13"/>
  <c r="E3558" i="13"/>
  <c r="A3560" i="13" l="1"/>
  <c r="E3559" i="13"/>
  <c r="D3559" i="13"/>
  <c r="A3561" i="13" l="1"/>
  <c r="D3560" i="13"/>
  <c r="E3560" i="13"/>
  <c r="A3562" i="13" l="1"/>
  <c r="E3561" i="13"/>
  <c r="D3561" i="13"/>
  <c r="A3563" i="13" l="1"/>
  <c r="E3562" i="13"/>
  <c r="D3562" i="13"/>
  <c r="E3563" i="13" l="1"/>
  <c r="A3564" i="13"/>
  <c r="D3563" i="13"/>
  <c r="A3565" i="13" l="1"/>
  <c r="D3564" i="13"/>
  <c r="E3564" i="13"/>
  <c r="E3565" i="13" l="1"/>
  <c r="D3565" i="13"/>
  <c r="A3566" i="13"/>
  <c r="D3566" i="13" l="1"/>
  <c r="A3567" i="13"/>
  <c r="E3566" i="13"/>
  <c r="A3568" i="13" l="1"/>
  <c r="E3567" i="13"/>
  <c r="D3567" i="13"/>
  <c r="A3569" i="13" l="1"/>
  <c r="D3568" i="13"/>
  <c r="E3568" i="13"/>
  <c r="E3569" i="13" l="1"/>
  <c r="D3569" i="13"/>
  <c r="A3570" i="13"/>
  <c r="A3571" i="13" l="1"/>
  <c r="E3570" i="13"/>
  <c r="D3570" i="13"/>
  <c r="E3571" i="13" l="1"/>
  <c r="A3572" i="13"/>
  <c r="D3571" i="13"/>
  <c r="A3573" i="13" l="1"/>
  <c r="E3572" i="13"/>
  <c r="D3572" i="13"/>
  <c r="E3573" i="13" l="1"/>
  <c r="D3573" i="13"/>
  <c r="A3574" i="13"/>
  <c r="D3574" i="13" l="1"/>
  <c r="A3575" i="13"/>
  <c r="E3574" i="13"/>
  <c r="A3576" i="13" l="1"/>
  <c r="E3575" i="13"/>
  <c r="D3575" i="13"/>
  <c r="A3577" i="13" l="1"/>
  <c r="D3576" i="13"/>
  <c r="E3576" i="13"/>
  <c r="A3578" i="13" l="1"/>
  <c r="E3577" i="13"/>
  <c r="D3577" i="13"/>
  <c r="A3579" i="13" l="1"/>
  <c r="E3578" i="13"/>
  <c r="D3578" i="13"/>
  <c r="E3579" i="13" l="1"/>
  <c r="A3580" i="13"/>
  <c r="D3579" i="13"/>
  <c r="A3581" i="13" l="1"/>
  <c r="D3580" i="13"/>
  <c r="E3580" i="13"/>
  <c r="E3581" i="13" l="1"/>
  <c r="D3581" i="13"/>
  <c r="A3582" i="13"/>
  <c r="D3582" i="13" l="1"/>
  <c r="A3583" i="13"/>
  <c r="E3582" i="13"/>
  <c r="A3584" i="13" l="1"/>
  <c r="E3583" i="13"/>
  <c r="D3583" i="13"/>
  <c r="A3585" i="13" l="1"/>
  <c r="D3584" i="13"/>
  <c r="E3584" i="13"/>
  <c r="E3585" i="13" l="1"/>
  <c r="D3585" i="13"/>
  <c r="A3586" i="13"/>
  <c r="A3587" i="13" l="1"/>
  <c r="E3586" i="13"/>
  <c r="D3586" i="13"/>
  <c r="E3587" i="13" l="1"/>
  <c r="A3588" i="13"/>
  <c r="D3587" i="13"/>
  <c r="A3589" i="13" l="1"/>
  <c r="E3588" i="13"/>
  <c r="D3588" i="13"/>
  <c r="E3589" i="13" l="1"/>
  <c r="D3589" i="13"/>
  <c r="A3590" i="13"/>
  <c r="D3590" i="13" l="1"/>
  <c r="A3591" i="13"/>
  <c r="E3590" i="13"/>
  <c r="A3592" i="13" l="1"/>
  <c r="E3591" i="13"/>
  <c r="D3591" i="13"/>
  <c r="A3593" i="13" l="1"/>
  <c r="D3592" i="13"/>
  <c r="E3592" i="13"/>
  <c r="A3594" i="13" l="1"/>
  <c r="E3593" i="13"/>
  <c r="D3593" i="13"/>
  <c r="A3595" i="13" l="1"/>
  <c r="E3594" i="13"/>
  <c r="D3594" i="13"/>
  <c r="E3595" i="13" l="1"/>
  <c r="A3596" i="13"/>
  <c r="D3595" i="13"/>
  <c r="A3597" i="13" l="1"/>
  <c r="D3596" i="13"/>
  <c r="E3596" i="13"/>
  <c r="E3597" i="13" l="1"/>
  <c r="D3597" i="13"/>
  <c r="A3598" i="13"/>
  <c r="D3598" i="13" l="1"/>
  <c r="A3599" i="13"/>
  <c r="E3598" i="13"/>
  <c r="A3600" i="13" l="1"/>
  <c r="E3599" i="13"/>
  <c r="D3599" i="13"/>
  <c r="A3601" i="13" l="1"/>
  <c r="D3600" i="13"/>
  <c r="E3600" i="13"/>
  <c r="E3601" i="13" l="1"/>
  <c r="D3601" i="13"/>
  <c r="A3602" i="13"/>
  <c r="A3603" i="13" l="1"/>
  <c r="E3602" i="13"/>
  <c r="D3602" i="13"/>
  <c r="E3603" i="13" l="1"/>
  <c r="A3604" i="13"/>
  <c r="D3603" i="13"/>
  <c r="A3605" i="13" l="1"/>
  <c r="E3604" i="13"/>
  <c r="D3604" i="13"/>
  <c r="E3605" i="13" l="1"/>
  <c r="D3605" i="13"/>
  <c r="A3606" i="13"/>
  <c r="D3606" i="13" l="1"/>
  <c r="A3607" i="13"/>
  <c r="E3606" i="13"/>
  <c r="A3608" i="13" l="1"/>
  <c r="E3607" i="13"/>
  <c r="D3607" i="13"/>
  <c r="A3609" i="13" l="1"/>
  <c r="D3608" i="13"/>
  <c r="E3608" i="13"/>
  <c r="A3610" i="13" l="1"/>
  <c r="E3609" i="13"/>
  <c r="D3609" i="13"/>
  <c r="A3611" i="13" l="1"/>
  <c r="E3610" i="13"/>
  <c r="D3610" i="13"/>
  <c r="E3611" i="13" l="1"/>
  <c r="A3612" i="13"/>
  <c r="D3611" i="13"/>
  <c r="A3613" i="13" l="1"/>
  <c r="D3612" i="13"/>
  <c r="E3612" i="13"/>
  <c r="E3613" i="13" l="1"/>
  <c r="D3613" i="13"/>
  <c r="A3614" i="13"/>
  <c r="D3614" i="13" l="1"/>
  <c r="A3615" i="13"/>
  <c r="E3614" i="13"/>
  <c r="A3616" i="13" l="1"/>
  <c r="E3615" i="13"/>
  <c r="D3615" i="13"/>
  <c r="A3617" i="13" l="1"/>
  <c r="D3616" i="13"/>
  <c r="E3616" i="13"/>
  <c r="E3617" i="13" l="1"/>
  <c r="D3617" i="13"/>
  <c r="A3618" i="13"/>
  <c r="A3619" i="13" l="1"/>
  <c r="E3618" i="13"/>
  <c r="D3618" i="13"/>
  <c r="E3619" i="13" l="1"/>
  <c r="A3620" i="13"/>
  <c r="D3619" i="13"/>
  <c r="A3621" i="13" l="1"/>
  <c r="E3620" i="13"/>
  <c r="D3620" i="13"/>
  <c r="E3621" i="13" l="1"/>
  <c r="D3621" i="13"/>
  <c r="A3622" i="13"/>
  <c r="D3622" i="13" l="1"/>
  <c r="A3623" i="13"/>
  <c r="E3622" i="13"/>
  <c r="A3624" i="13" l="1"/>
  <c r="E3623" i="13"/>
  <c r="D3623" i="13"/>
  <c r="A3625" i="13" l="1"/>
  <c r="D3624" i="13"/>
  <c r="E3624" i="13"/>
  <c r="A3626" i="13" l="1"/>
  <c r="E3625" i="13"/>
  <c r="D3625" i="13"/>
  <c r="A3627" i="13" l="1"/>
  <c r="E3626" i="13"/>
  <c r="D3626" i="13"/>
  <c r="E3627" i="13" l="1"/>
  <c r="A3628" i="13"/>
  <c r="D3627" i="13"/>
  <c r="A3629" i="13" l="1"/>
  <c r="D3628" i="13"/>
  <c r="E3628" i="13"/>
  <c r="E3629" i="13" l="1"/>
  <c r="D3629" i="13"/>
  <c r="A3630" i="13"/>
  <c r="D3630" i="13" l="1"/>
  <c r="A3631" i="13"/>
  <c r="E3630" i="13"/>
  <c r="A3632" i="13" l="1"/>
  <c r="E3631" i="13"/>
  <c r="D3631" i="13"/>
  <c r="A3633" i="13" l="1"/>
  <c r="D3632" i="13"/>
  <c r="E3632" i="13"/>
  <c r="E3633" i="13" l="1"/>
  <c r="D3633" i="13"/>
  <c r="A3634" i="13"/>
  <c r="A3635" i="13" l="1"/>
  <c r="E3634" i="13"/>
  <c r="D3634" i="13"/>
  <c r="E3635" i="13" l="1"/>
  <c r="A3636" i="13"/>
  <c r="D3635" i="13"/>
  <c r="A3637" i="13" l="1"/>
  <c r="E3636" i="13"/>
  <c r="D3636" i="13"/>
  <c r="E3637" i="13" l="1"/>
  <c r="D3637" i="13"/>
  <c r="A3638" i="13"/>
  <c r="D3638" i="13" l="1"/>
  <c r="A3639" i="13"/>
  <c r="E3638" i="13"/>
  <c r="A3640" i="13" l="1"/>
  <c r="E3639" i="13"/>
  <c r="D3639" i="13"/>
  <c r="A3641" i="13" l="1"/>
  <c r="D3640" i="13"/>
  <c r="E3640" i="13"/>
  <c r="A3642" i="13" l="1"/>
  <c r="E3641" i="13"/>
  <c r="D3641" i="13"/>
  <c r="A3643" i="13" l="1"/>
  <c r="E3642" i="13"/>
  <c r="D3642" i="13"/>
  <c r="E3643" i="13" l="1"/>
  <c r="A3644" i="13"/>
  <c r="D3643" i="13"/>
  <c r="A3645" i="13" l="1"/>
  <c r="D3644" i="13"/>
  <c r="E3644" i="13"/>
  <c r="E3645" i="13" l="1"/>
  <c r="D3645" i="13"/>
  <c r="A3646" i="13"/>
  <c r="D3646" i="13" l="1"/>
  <c r="A3647" i="13"/>
  <c r="E3646" i="13"/>
  <c r="A3648" i="13" l="1"/>
  <c r="E3647" i="13"/>
  <c r="D3647" i="13"/>
  <c r="A3649" i="13" l="1"/>
  <c r="D3648" i="13"/>
  <c r="E3648" i="13"/>
  <c r="E3649" i="13" l="1"/>
  <c r="D3649" i="13"/>
  <c r="A3650" i="13"/>
  <c r="A3651" i="13" l="1"/>
  <c r="E3650" i="13"/>
  <c r="D3650" i="13"/>
  <c r="E3651" i="13" l="1"/>
  <c r="A3652" i="13"/>
  <c r="D3651" i="13"/>
  <c r="A3653" i="13" l="1"/>
  <c r="E3652" i="13"/>
  <c r="D3652" i="13"/>
  <c r="E3653" i="13" l="1"/>
  <c r="D3653" i="13"/>
  <c r="A3654" i="13"/>
  <c r="D3654" i="13" l="1"/>
  <c r="A3655" i="13"/>
  <c r="E3654" i="13"/>
  <c r="A3656" i="13" l="1"/>
  <c r="E3655" i="13"/>
  <c r="D3655" i="13"/>
  <c r="A3657" i="13" l="1"/>
  <c r="D3656" i="13"/>
  <c r="E3656" i="13"/>
  <c r="A3658" i="13" l="1"/>
  <c r="E3657" i="13"/>
  <c r="D3657" i="13"/>
  <c r="A3659" i="13" l="1"/>
  <c r="E3658" i="13"/>
  <c r="D3658" i="13"/>
  <c r="E3659" i="13" l="1"/>
  <c r="A3660" i="13"/>
  <c r="D3659" i="13"/>
  <c r="A3661" i="13" l="1"/>
  <c r="D3660" i="13"/>
  <c r="E3660" i="13"/>
  <c r="E3661" i="13" l="1"/>
  <c r="D3661" i="13"/>
  <c r="A3662" i="13"/>
  <c r="D3662" i="13" l="1"/>
  <c r="A3663" i="13"/>
  <c r="E3662" i="13"/>
  <c r="A3664" i="13" l="1"/>
  <c r="E3663" i="13"/>
  <c r="D3663" i="13"/>
  <c r="A3665" i="13" l="1"/>
  <c r="D3664" i="13"/>
  <c r="E3664" i="13"/>
  <c r="E3665" i="13" l="1"/>
  <c r="D3665" i="13"/>
  <c r="A3666" i="13"/>
  <c r="A3667" i="13" l="1"/>
  <c r="E3666" i="13"/>
  <c r="D3666" i="13"/>
  <c r="E3667" i="13" l="1"/>
  <c r="A3668" i="13"/>
  <c r="D3667" i="13"/>
  <c r="A3669" i="13" l="1"/>
  <c r="E3668" i="13"/>
  <c r="D3668" i="13"/>
  <c r="E3669" i="13" l="1"/>
  <c r="D3669" i="13"/>
  <c r="A3670" i="13"/>
  <c r="D3670" i="13" l="1"/>
  <c r="A3671" i="13"/>
  <c r="E3670" i="13"/>
  <c r="A3672" i="13" l="1"/>
  <c r="E3671" i="13"/>
  <c r="D3671" i="13"/>
  <c r="A3673" i="13" l="1"/>
  <c r="D3672" i="13"/>
  <c r="E3672" i="13"/>
  <c r="A3674" i="13" l="1"/>
  <c r="E3673" i="13"/>
  <c r="D3673" i="13"/>
  <c r="A3675" i="13" l="1"/>
  <c r="E3674" i="13"/>
  <c r="D3674" i="13"/>
  <c r="E3675" i="13" l="1"/>
  <c r="A3676" i="13"/>
  <c r="D3675" i="13"/>
  <c r="A3677" i="13" l="1"/>
  <c r="D3676" i="13"/>
  <c r="E3676" i="13"/>
  <c r="E3677" i="13" l="1"/>
  <c r="D3677" i="13"/>
  <c r="A3678" i="13"/>
  <c r="D3678" i="13" l="1"/>
  <c r="A3679" i="13"/>
  <c r="E3678" i="13"/>
  <c r="A3680" i="13" l="1"/>
  <c r="E3679" i="13"/>
  <c r="D3679" i="13"/>
  <c r="A3681" i="13" l="1"/>
  <c r="D3680" i="13"/>
  <c r="E3680" i="13"/>
  <c r="E3681" i="13" l="1"/>
  <c r="D3681" i="13"/>
  <c r="A3682" i="13"/>
  <c r="A3683" i="13" l="1"/>
  <c r="E3682" i="13"/>
  <c r="D3682" i="13"/>
  <c r="E3683" i="13" l="1"/>
  <c r="A3684" i="13"/>
  <c r="D3683" i="13"/>
  <c r="A3685" i="13" l="1"/>
  <c r="E3684" i="13"/>
  <c r="D3684" i="13"/>
  <c r="E3685" i="13" l="1"/>
  <c r="D3685" i="13"/>
  <c r="A3686" i="13"/>
  <c r="D3686" i="13" l="1"/>
  <c r="A3687" i="13"/>
  <c r="E3686" i="13"/>
  <c r="A3688" i="13" l="1"/>
  <c r="E3687" i="13"/>
  <c r="D3687" i="13"/>
  <c r="A3689" i="13" l="1"/>
  <c r="D3688" i="13"/>
  <c r="E3688" i="13"/>
  <c r="A3690" i="13" l="1"/>
  <c r="E3689" i="13"/>
  <c r="D3689" i="13"/>
  <c r="A3691" i="13" l="1"/>
  <c r="E3690" i="13"/>
  <c r="D3690" i="13"/>
  <c r="E3691" i="13" l="1"/>
  <c r="A3692" i="13"/>
  <c r="D3691" i="13"/>
  <c r="A3693" i="13" l="1"/>
  <c r="E3692" i="13"/>
  <c r="D3692" i="13"/>
  <c r="E3693" i="13" l="1"/>
  <c r="D3693" i="13"/>
  <c r="A3694" i="13"/>
  <c r="D3694" i="13" l="1"/>
  <c r="A3695" i="13"/>
  <c r="E3694" i="13"/>
  <c r="A3696" i="13" l="1"/>
  <c r="E3695" i="13"/>
  <c r="D3695" i="13"/>
  <c r="A3697" i="13" l="1"/>
  <c r="D3696" i="13"/>
  <c r="E3696" i="13"/>
  <c r="A3698" i="13" l="1"/>
  <c r="E3697" i="13"/>
  <c r="D3697" i="13"/>
  <c r="A3699" i="13" l="1"/>
  <c r="E3698" i="13"/>
  <c r="D3698" i="13"/>
  <c r="E3699" i="13" l="1"/>
  <c r="A3700" i="13"/>
  <c r="D3699" i="13"/>
  <c r="A3701" i="13" l="1"/>
  <c r="E3700" i="13"/>
  <c r="D3700" i="13"/>
  <c r="E3701" i="13" l="1"/>
  <c r="D3701" i="13"/>
  <c r="A3702" i="13"/>
  <c r="D3702" i="13" l="1"/>
  <c r="A3703" i="13"/>
  <c r="E3702" i="13"/>
  <c r="A3704" i="13" l="1"/>
  <c r="E3703" i="13"/>
  <c r="D3703" i="13"/>
  <c r="A3705" i="13" l="1"/>
  <c r="D3704" i="13"/>
  <c r="E3704" i="13"/>
  <c r="A3706" i="13" l="1"/>
  <c r="E3705" i="13"/>
  <c r="D3705" i="13"/>
  <c r="A3707" i="13" l="1"/>
  <c r="E3706" i="13"/>
  <c r="D3706" i="13"/>
  <c r="E3707" i="13" l="1"/>
  <c r="A3708" i="13"/>
  <c r="D3707" i="13"/>
  <c r="A3709" i="13" l="1"/>
  <c r="E3708" i="13"/>
  <c r="D3708" i="13"/>
  <c r="E3709" i="13" l="1"/>
  <c r="D3709" i="13"/>
  <c r="A3710" i="13"/>
  <c r="D3710" i="13" l="1"/>
  <c r="A3711" i="13"/>
  <c r="E3710" i="13"/>
  <c r="A3712" i="13" l="1"/>
  <c r="E3711" i="13"/>
  <c r="D3711" i="13"/>
  <c r="A3713" i="13" l="1"/>
  <c r="D3712" i="13"/>
  <c r="E3712" i="13"/>
  <c r="A3714" i="13" l="1"/>
  <c r="E3713" i="13"/>
  <c r="D3713" i="13"/>
  <c r="A3715" i="13" l="1"/>
  <c r="E3714" i="13"/>
  <c r="D3714" i="13"/>
  <c r="E3715" i="13" l="1"/>
  <c r="D3715" i="13"/>
  <c r="A3716" i="13"/>
  <c r="A3717" i="13" l="1"/>
  <c r="E3716" i="13"/>
  <c r="D3716" i="13"/>
  <c r="E3717" i="13" l="1"/>
  <c r="D3717" i="13"/>
  <c r="A3718" i="13"/>
  <c r="D3718" i="13" l="1"/>
  <c r="A3719" i="13"/>
  <c r="E3718" i="13"/>
  <c r="A3720" i="13" l="1"/>
  <c r="E3719" i="13"/>
  <c r="D3719" i="13"/>
  <c r="A3721" i="13" l="1"/>
  <c r="D3720" i="13"/>
  <c r="E3720" i="13"/>
  <c r="A3722" i="13" l="1"/>
  <c r="E3721" i="13"/>
  <c r="D3721" i="13"/>
  <c r="A3723" i="13" l="1"/>
  <c r="E3722" i="13"/>
  <c r="D3722" i="13"/>
  <c r="E3723" i="13" l="1"/>
  <c r="A3724" i="13"/>
  <c r="D3723" i="13"/>
  <c r="A3725" i="13" l="1"/>
  <c r="E3724" i="13"/>
  <c r="D3724" i="13"/>
  <c r="E3725" i="13" l="1"/>
  <c r="D3725" i="13"/>
  <c r="A3726" i="13"/>
  <c r="D3726" i="13" l="1"/>
  <c r="A3727" i="13"/>
  <c r="E3726" i="13"/>
  <c r="A3728" i="13" l="1"/>
  <c r="E3727" i="13"/>
  <c r="D3727" i="13"/>
  <c r="A3729" i="13" l="1"/>
  <c r="D3728" i="13"/>
  <c r="E3728" i="13"/>
  <c r="A3730" i="13" l="1"/>
  <c r="D3729" i="13"/>
  <c r="E3729" i="13"/>
  <c r="A3731" i="13" l="1"/>
  <c r="E3730" i="13"/>
  <c r="D3730" i="13"/>
  <c r="E3731" i="13" l="1"/>
  <c r="A3732" i="13"/>
  <c r="D3731" i="13"/>
  <c r="A3733" i="13" l="1"/>
  <c r="E3732" i="13"/>
  <c r="D3732" i="13"/>
  <c r="E3733" i="13" l="1"/>
  <c r="D3733" i="13"/>
  <c r="A3734" i="13"/>
  <c r="D3734" i="13" l="1"/>
  <c r="A3735" i="13"/>
  <c r="E3734" i="13"/>
  <c r="A3736" i="13" l="1"/>
  <c r="E3735" i="13"/>
  <c r="D3735" i="13"/>
  <c r="A3737" i="13" l="1"/>
  <c r="D3736" i="13"/>
  <c r="E3736" i="13"/>
  <c r="A3738" i="13" l="1"/>
  <c r="E3737" i="13"/>
  <c r="D3737" i="13"/>
  <c r="A3739" i="13" l="1"/>
  <c r="E3738" i="13"/>
  <c r="D3738" i="13"/>
  <c r="E3739" i="13" l="1"/>
  <c r="A3740" i="13"/>
  <c r="D3739" i="13"/>
  <c r="A3741" i="13" l="1"/>
  <c r="E3740" i="13"/>
  <c r="D3740" i="13"/>
  <c r="E3741" i="13" l="1"/>
  <c r="D3741" i="13"/>
  <c r="A3742" i="13"/>
  <c r="D3742" i="13" l="1"/>
  <c r="A3743" i="13"/>
  <c r="E3742" i="13"/>
  <c r="A3744" i="13" l="1"/>
  <c r="E3743" i="13"/>
  <c r="D3743" i="13"/>
  <c r="A3745" i="13" l="1"/>
  <c r="D3744" i="13"/>
  <c r="E3744" i="13"/>
  <c r="A3746" i="13" l="1"/>
  <c r="E3745" i="13"/>
  <c r="D3745" i="13"/>
  <c r="A3747" i="13" l="1"/>
  <c r="E3746" i="13"/>
  <c r="D3746" i="13"/>
  <c r="E3747" i="13" l="1"/>
  <c r="A3748" i="13"/>
  <c r="D3747" i="13"/>
  <c r="A3749" i="13" l="1"/>
  <c r="E3748" i="13"/>
  <c r="D3748" i="13"/>
  <c r="E3749" i="13" l="1"/>
  <c r="D3749" i="13"/>
  <c r="A3750" i="13"/>
  <c r="D3750" i="13" l="1"/>
  <c r="E3750" i="13"/>
  <c r="A3751" i="13"/>
  <c r="A3752" i="13" l="1"/>
  <c r="E3751" i="13"/>
  <c r="D3751" i="13"/>
  <c r="A3753" i="13" l="1"/>
  <c r="D3752" i="13"/>
  <c r="E3752" i="13"/>
  <c r="A3754" i="13" l="1"/>
  <c r="E3753" i="13"/>
  <c r="D3753" i="13"/>
  <c r="A3755" i="13" l="1"/>
  <c r="E3754" i="13"/>
  <c r="D3754" i="13"/>
  <c r="E3755" i="13" l="1"/>
  <c r="A3756" i="13"/>
  <c r="D3755" i="13"/>
  <c r="A3757" i="13" l="1"/>
  <c r="E3756" i="13"/>
  <c r="D3756" i="13"/>
  <c r="E3757" i="13" l="1"/>
  <c r="D3757" i="13"/>
  <c r="A3758" i="13"/>
  <c r="D3758" i="13" l="1"/>
  <c r="A3759" i="13"/>
  <c r="E3758" i="13"/>
  <c r="A3760" i="13" l="1"/>
  <c r="E3759" i="13"/>
  <c r="D3759" i="13"/>
  <c r="A3761" i="13" l="1"/>
  <c r="D3760" i="13"/>
  <c r="E3760" i="13"/>
  <c r="A3762" i="13" l="1"/>
  <c r="E3761" i="13"/>
  <c r="D3761" i="13"/>
  <c r="A3763" i="13" l="1"/>
  <c r="E3762" i="13"/>
  <c r="D3762" i="13"/>
  <c r="E3763" i="13" l="1"/>
  <c r="A3764" i="13"/>
  <c r="D3763" i="13"/>
  <c r="A3765" i="13" l="1"/>
  <c r="E3764" i="13"/>
  <c r="D3764" i="13"/>
  <c r="E3765" i="13" l="1"/>
  <c r="D3765" i="13"/>
  <c r="A3766" i="13"/>
  <c r="D3766" i="13" l="1"/>
  <c r="A3767" i="13"/>
  <c r="E3766" i="13"/>
  <c r="A3768" i="13" l="1"/>
  <c r="E3767" i="13"/>
  <c r="D3767" i="13"/>
  <c r="A3769" i="13" l="1"/>
  <c r="D3768" i="13"/>
  <c r="E3768" i="13"/>
  <c r="A3770" i="13" l="1"/>
  <c r="E3769" i="13"/>
  <c r="D3769" i="13"/>
  <c r="A3771" i="13" l="1"/>
  <c r="E3770" i="13"/>
  <c r="D3770" i="13"/>
  <c r="E3771" i="13" l="1"/>
  <c r="A3772" i="13"/>
  <c r="D3771" i="13"/>
  <c r="A3773" i="13" l="1"/>
  <c r="E3772" i="13"/>
  <c r="D3772" i="13"/>
  <c r="E3773" i="13" l="1"/>
  <c r="D3773" i="13"/>
  <c r="A3774" i="13"/>
  <c r="D3774" i="13" l="1"/>
  <c r="A3775" i="13"/>
  <c r="E3774" i="13"/>
  <c r="A3776" i="13" l="1"/>
  <c r="E3775" i="13"/>
  <c r="D3775" i="13"/>
  <c r="A3777" i="13" l="1"/>
  <c r="D3776" i="13"/>
  <c r="E3776" i="13"/>
  <c r="A3778" i="13" l="1"/>
  <c r="E3777" i="13"/>
  <c r="D3777" i="13"/>
  <c r="A3779" i="13" l="1"/>
  <c r="E3778" i="13"/>
  <c r="D3778" i="13"/>
  <c r="E3779" i="13" l="1"/>
  <c r="D3779" i="13"/>
  <c r="A3780" i="13"/>
  <c r="A3781" i="13" l="1"/>
  <c r="E3780" i="13"/>
  <c r="D3780" i="13"/>
  <c r="E3781" i="13" l="1"/>
  <c r="D3781" i="13"/>
  <c r="A3782" i="13"/>
  <c r="D3782" i="13" l="1"/>
  <c r="A3783" i="13"/>
  <c r="E3782" i="13"/>
  <c r="A3784" i="13" l="1"/>
  <c r="E3783" i="13"/>
  <c r="D3783" i="13"/>
  <c r="A3785" i="13" l="1"/>
  <c r="D3784" i="13"/>
  <c r="E3784" i="13"/>
  <c r="A3786" i="13" l="1"/>
  <c r="E3785" i="13"/>
  <c r="D3785" i="13"/>
  <c r="A3787" i="13" l="1"/>
  <c r="E3786" i="13"/>
  <c r="D3786" i="13"/>
  <c r="E3787" i="13" l="1"/>
  <c r="A3788" i="13"/>
  <c r="D3787" i="13"/>
  <c r="A3789" i="13" l="1"/>
  <c r="E3788" i="13"/>
  <c r="D3788" i="13"/>
  <c r="E3789" i="13" l="1"/>
  <c r="D3789" i="13"/>
  <c r="A3790" i="13"/>
  <c r="D3790" i="13" l="1"/>
  <c r="A3791" i="13"/>
  <c r="E3790" i="13"/>
  <c r="A3792" i="13" l="1"/>
  <c r="E3791" i="13"/>
  <c r="D3791" i="13"/>
  <c r="A3793" i="13" l="1"/>
  <c r="D3792" i="13"/>
  <c r="E3792" i="13"/>
  <c r="A3794" i="13" l="1"/>
  <c r="D3793" i="13"/>
  <c r="E3793" i="13"/>
  <c r="A3795" i="13" l="1"/>
  <c r="E3794" i="13"/>
  <c r="D3794" i="13"/>
  <c r="E3795" i="13" l="1"/>
  <c r="A3796" i="13"/>
  <c r="D3795" i="13"/>
  <c r="A3797" i="13" l="1"/>
  <c r="E3796" i="13"/>
  <c r="D3796" i="13"/>
  <c r="E3797" i="13" l="1"/>
  <c r="D3797" i="13"/>
  <c r="A3798" i="13"/>
  <c r="D3798" i="13" l="1"/>
  <c r="A3799" i="13"/>
  <c r="E3798" i="13"/>
  <c r="A3800" i="13" l="1"/>
  <c r="E3799" i="13"/>
  <c r="D3799" i="13"/>
  <c r="A3801" i="13" l="1"/>
  <c r="D3800" i="13"/>
  <c r="E3800" i="13"/>
  <c r="A3802" i="13" l="1"/>
  <c r="E3801" i="13"/>
  <c r="D3801" i="13"/>
  <c r="A3803" i="13" l="1"/>
  <c r="E3802" i="13"/>
  <c r="D3802" i="13"/>
  <c r="E3803" i="13" l="1"/>
  <c r="A3804" i="13"/>
  <c r="D3803" i="13"/>
  <c r="A3805" i="13" l="1"/>
  <c r="E3804" i="13"/>
  <c r="D3804" i="13"/>
  <c r="E3805" i="13" l="1"/>
  <c r="D3805" i="13"/>
  <c r="A3806" i="13"/>
  <c r="D3806" i="13" l="1"/>
  <c r="A3807" i="13"/>
  <c r="E3806" i="13"/>
  <c r="A3808" i="13" l="1"/>
  <c r="E3807" i="13"/>
  <c r="D3807" i="13"/>
  <c r="A3809" i="13" l="1"/>
  <c r="D3808" i="13"/>
  <c r="E3808" i="13"/>
  <c r="A3810" i="13" l="1"/>
  <c r="E3809" i="13"/>
  <c r="D3809" i="13"/>
  <c r="A3811" i="13" l="1"/>
  <c r="E3810" i="13"/>
  <c r="D3810" i="13"/>
  <c r="E3811" i="13" l="1"/>
  <c r="A3812" i="13"/>
  <c r="D3811" i="13"/>
  <c r="A3813" i="13" l="1"/>
  <c r="E3812" i="13"/>
  <c r="D3812" i="13"/>
  <c r="E3813" i="13" l="1"/>
  <c r="D3813" i="13"/>
  <c r="A3814" i="13"/>
  <c r="D3814" i="13" l="1"/>
  <c r="E3814" i="13"/>
  <c r="A3815" i="13"/>
  <c r="A3816" i="13" l="1"/>
  <c r="E3815" i="13"/>
  <c r="D3815" i="13"/>
  <c r="A3817" i="13" l="1"/>
  <c r="D3816" i="13"/>
  <c r="E3816" i="13"/>
  <c r="A3818" i="13" l="1"/>
  <c r="E3817" i="13"/>
  <c r="D3817" i="13"/>
  <c r="A3819" i="13" l="1"/>
  <c r="E3818" i="13"/>
  <c r="D3818" i="13"/>
  <c r="E3819" i="13" l="1"/>
  <c r="A3820" i="13"/>
  <c r="D3819" i="13"/>
  <c r="A3821" i="13" l="1"/>
  <c r="E3820" i="13"/>
  <c r="D3820" i="13"/>
  <c r="E3821" i="13" l="1"/>
  <c r="D3821" i="13"/>
  <c r="A3822" i="13"/>
  <c r="D3822" i="13" l="1"/>
  <c r="A3823" i="13"/>
  <c r="E3822" i="13"/>
  <c r="A3824" i="13" l="1"/>
  <c r="E3823" i="13"/>
  <c r="D3823" i="13"/>
  <c r="A3825" i="13" l="1"/>
  <c r="E3824" i="13"/>
  <c r="D3824" i="13"/>
  <c r="A3826" i="13" l="1"/>
  <c r="E3825" i="13"/>
  <c r="D3825" i="13"/>
  <c r="A3827" i="13" l="1"/>
  <c r="E3826" i="13"/>
  <c r="D3826" i="13"/>
  <c r="E3827" i="13" l="1"/>
  <c r="D3827" i="13"/>
  <c r="A3828" i="13"/>
  <c r="A3829" i="13" l="1"/>
  <c r="E3828" i="13"/>
  <c r="D3828" i="13"/>
  <c r="A3830" i="13" l="1"/>
  <c r="E3829" i="13"/>
  <c r="D3829" i="13"/>
  <c r="D3830" i="13" l="1"/>
  <c r="A3831" i="13"/>
  <c r="E3830" i="13"/>
  <c r="A3832" i="13" l="1"/>
  <c r="E3831" i="13"/>
  <c r="D3831" i="13"/>
  <c r="A3833" i="13" l="1"/>
  <c r="E3832" i="13"/>
  <c r="D3832" i="13"/>
  <c r="A3834" i="13" l="1"/>
  <c r="E3833" i="13"/>
  <c r="D3833" i="13"/>
  <c r="A3835" i="13" l="1"/>
  <c r="E3834" i="13"/>
  <c r="D3834" i="13"/>
  <c r="E3835" i="13" l="1"/>
  <c r="D3835" i="13"/>
  <c r="A3836" i="13"/>
  <c r="A3837" i="13" l="1"/>
  <c r="E3836" i="13"/>
  <c r="D3836" i="13"/>
  <c r="A3838" i="13" l="1"/>
  <c r="E3837" i="13"/>
  <c r="D3837" i="13"/>
  <c r="D3838" i="13" l="1"/>
  <c r="A3839" i="13"/>
  <c r="E3838" i="13"/>
  <c r="A3840" i="13" l="1"/>
  <c r="E3839" i="13"/>
  <c r="D3839" i="13"/>
  <c r="A3841" i="13" l="1"/>
  <c r="E3840" i="13"/>
  <c r="D3840" i="13"/>
  <c r="A3842" i="13" l="1"/>
  <c r="E3841" i="13"/>
  <c r="D3841" i="13"/>
  <c r="A3843" i="13" l="1"/>
  <c r="E3842" i="13"/>
  <c r="D3842" i="13"/>
  <c r="E3843" i="13" l="1"/>
  <c r="D3843" i="13"/>
  <c r="A3844" i="13"/>
  <c r="A3845" i="13" l="1"/>
  <c r="E3844" i="13"/>
  <c r="D3844" i="13"/>
  <c r="A3846" i="13" l="1"/>
  <c r="E3845" i="13"/>
  <c r="D3845" i="13"/>
  <c r="D3846" i="13" l="1"/>
  <c r="A3847" i="13"/>
  <c r="E3846" i="13"/>
  <c r="A3848" i="13" l="1"/>
  <c r="E3847" i="13"/>
  <c r="D3847" i="13"/>
  <c r="A3849" i="13" l="1"/>
  <c r="E3848" i="13"/>
  <c r="D3848" i="13"/>
  <c r="A3850" i="13" l="1"/>
  <c r="E3849" i="13"/>
  <c r="D3849" i="13"/>
  <c r="A3851" i="13" l="1"/>
  <c r="E3850" i="13"/>
  <c r="D3850" i="13"/>
  <c r="E3851" i="13" l="1"/>
  <c r="D3851" i="13"/>
  <c r="A3852" i="13"/>
  <c r="A3853" i="13" l="1"/>
  <c r="E3852" i="13"/>
  <c r="D3852" i="13"/>
  <c r="A3854" i="13" l="1"/>
  <c r="E3853" i="13"/>
  <c r="D3853" i="13"/>
  <c r="D3854" i="13" l="1"/>
  <c r="A3855" i="13"/>
  <c r="E3854" i="13"/>
  <c r="A3856" i="13" l="1"/>
  <c r="E3855" i="13"/>
  <c r="D3855" i="13"/>
  <c r="A3857" i="13" l="1"/>
  <c r="E3856" i="13"/>
  <c r="D3856" i="13"/>
  <c r="A3858" i="13" l="1"/>
  <c r="E3857" i="13"/>
  <c r="D3857" i="13"/>
  <c r="A3859" i="13" l="1"/>
  <c r="E3858" i="13"/>
  <c r="D3858" i="13"/>
  <c r="E3859" i="13" l="1"/>
  <c r="D3859" i="13"/>
  <c r="A3860" i="13"/>
  <c r="A3861" i="13" l="1"/>
  <c r="E3860" i="13"/>
  <c r="D3860" i="13"/>
  <c r="A3862" i="13" l="1"/>
  <c r="E3861" i="13"/>
  <c r="D3861" i="13"/>
  <c r="D3862" i="13" l="1"/>
  <c r="A3863" i="13"/>
  <c r="E3862" i="13"/>
  <c r="A3864" i="13" l="1"/>
  <c r="E3863" i="13"/>
  <c r="D3863" i="13"/>
  <c r="A3865" i="13" l="1"/>
  <c r="E3864" i="13"/>
  <c r="D3864" i="13"/>
  <c r="A3866" i="13" l="1"/>
  <c r="E3865" i="13"/>
  <c r="D3865" i="13"/>
  <c r="A3867" i="13" l="1"/>
  <c r="E3866" i="13"/>
  <c r="D3866" i="13"/>
  <c r="E3867" i="13" l="1"/>
  <c r="D3867" i="13"/>
  <c r="A3868" i="13"/>
  <c r="A3869" i="13" l="1"/>
  <c r="E3868" i="13"/>
  <c r="D3868" i="13"/>
  <c r="A3870" i="13" l="1"/>
  <c r="E3869" i="13"/>
  <c r="D3869" i="13"/>
  <c r="D3870" i="13" l="1"/>
  <c r="A3871" i="13"/>
  <c r="E3870" i="13"/>
  <c r="A3872" i="13" l="1"/>
  <c r="E3871" i="13"/>
  <c r="D3871" i="13"/>
  <c r="A3873" i="13" l="1"/>
  <c r="E3872" i="13"/>
  <c r="D3872" i="13"/>
  <c r="A3874" i="13" l="1"/>
  <c r="E3873" i="13"/>
  <c r="D3873" i="13"/>
  <c r="A3875" i="13" l="1"/>
  <c r="E3874" i="13"/>
  <c r="D3874" i="13"/>
  <c r="E3875" i="13" l="1"/>
  <c r="D3875" i="13"/>
  <c r="A3876" i="13"/>
  <c r="A3877" i="13" l="1"/>
  <c r="E3876" i="13"/>
  <c r="D3876" i="13"/>
  <c r="A3878" i="13" l="1"/>
  <c r="E3877" i="13"/>
  <c r="D3877" i="13"/>
  <c r="D3878" i="13" l="1"/>
  <c r="A3879" i="13"/>
  <c r="E3878" i="13"/>
  <c r="A3880" i="13" l="1"/>
  <c r="E3879" i="13"/>
  <c r="D3879" i="13"/>
  <c r="A3881" i="13" l="1"/>
  <c r="E3880" i="13"/>
  <c r="D3880" i="13"/>
  <c r="A3882" i="13" l="1"/>
  <c r="E3881" i="13"/>
  <c r="D3881" i="13"/>
  <c r="A3883" i="13" l="1"/>
  <c r="E3882" i="13"/>
  <c r="D3882" i="13"/>
  <c r="E3883" i="13" l="1"/>
  <c r="D3883" i="13"/>
  <c r="A3884" i="13"/>
  <c r="A3885" i="13" l="1"/>
  <c r="E3884" i="13"/>
  <c r="D3884" i="13"/>
  <c r="A3886" i="13" l="1"/>
  <c r="E3885" i="13"/>
  <c r="D3885" i="13"/>
  <c r="D3886" i="13" l="1"/>
  <c r="A3887" i="13"/>
  <c r="E3886" i="13"/>
  <c r="A3888" i="13" l="1"/>
  <c r="E3887" i="13"/>
  <c r="D3887" i="13"/>
  <c r="A3889" i="13" l="1"/>
  <c r="E3888" i="13"/>
  <c r="D3888" i="13"/>
  <c r="A3890" i="13" l="1"/>
  <c r="E3889" i="13"/>
  <c r="D3889" i="13"/>
  <c r="A3891" i="13" l="1"/>
  <c r="E3890" i="13"/>
  <c r="D3890" i="13"/>
  <c r="E3891" i="13" l="1"/>
  <c r="D3891" i="13"/>
  <c r="A3892" i="13"/>
  <c r="A3893" i="13" l="1"/>
  <c r="E3892" i="13"/>
  <c r="D3892" i="13"/>
  <c r="A3894" i="13" l="1"/>
  <c r="E3893" i="13"/>
  <c r="D3893" i="13"/>
  <c r="D3894" i="13" l="1"/>
  <c r="A3895" i="13"/>
  <c r="E3894" i="13"/>
  <c r="A3896" i="13" l="1"/>
  <c r="E3895" i="13"/>
  <c r="D3895" i="13"/>
  <c r="A3897" i="13" l="1"/>
  <c r="E3896" i="13"/>
  <c r="D3896" i="13"/>
  <c r="A3898" i="13" l="1"/>
  <c r="E3897" i="13"/>
  <c r="D3897" i="13"/>
  <c r="A3899" i="13" l="1"/>
  <c r="E3898" i="13"/>
  <c r="D3898" i="13"/>
  <c r="E3899" i="13" l="1"/>
  <c r="D3899" i="13"/>
  <c r="A3900" i="13"/>
  <c r="A3901" i="13" l="1"/>
  <c r="E3900" i="13"/>
  <c r="D3900" i="13"/>
  <c r="A3902" i="13" l="1"/>
  <c r="E3901" i="13"/>
  <c r="D3901" i="13"/>
  <c r="D3902" i="13" l="1"/>
  <c r="A3903" i="13"/>
  <c r="E3902" i="13"/>
  <c r="A3904" i="13" l="1"/>
  <c r="E3903" i="13"/>
  <c r="D3903" i="13"/>
  <c r="A3905" i="13" l="1"/>
  <c r="E3904" i="13"/>
  <c r="D3904" i="13"/>
  <c r="A3906" i="13" l="1"/>
  <c r="E3905" i="13"/>
  <c r="D3905" i="13"/>
  <c r="A3907" i="13" l="1"/>
  <c r="E3906" i="13"/>
  <c r="D3906" i="13"/>
  <c r="E3907" i="13" l="1"/>
  <c r="D3907" i="13"/>
  <c r="A3908" i="13"/>
  <c r="A3909" i="13" l="1"/>
  <c r="E3908" i="13"/>
  <c r="D3908" i="13"/>
  <c r="A3910" i="13" l="1"/>
  <c r="E3909" i="13"/>
  <c r="D3909" i="13"/>
  <c r="D3910" i="13" l="1"/>
  <c r="A3911" i="13"/>
  <c r="E3910" i="13"/>
  <c r="A3912" i="13" l="1"/>
  <c r="E3911" i="13"/>
  <c r="D3911" i="13"/>
  <c r="A3913" i="13" l="1"/>
  <c r="E3912" i="13"/>
  <c r="D3912" i="13"/>
  <c r="A3914" i="13" l="1"/>
  <c r="E3913" i="13"/>
  <c r="D3913" i="13"/>
  <c r="A3915" i="13" l="1"/>
  <c r="E3914" i="13"/>
  <c r="D3914" i="13"/>
  <c r="E3915" i="13" l="1"/>
  <c r="D3915" i="13"/>
  <c r="A3916" i="13"/>
  <c r="A3917" i="13" l="1"/>
  <c r="E3916" i="13"/>
  <c r="D3916" i="13"/>
  <c r="A3918" i="13" l="1"/>
  <c r="E3917" i="13"/>
  <c r="D3917" i="13"/>
  <c r="D3918" i="13" l="1"/>
  <c r="A3919" i="13"/>
  <c r="E3918" i="13"/>
  <c r="A3920" i="13" l="1"/>
  <c r="E3919" i="13"/>
  <c r="D3919" i="13"/>
  <c r="A3921" i="13" l="1"/>
  <c r="E3920" i="13"/>
  <c r="D3920" i="13"/>
  <c r="A3922" i="13" l="1"/>
  <c r="E3921" i="13"/>
  <c r="D3921" i="13"/>
  <c r="A3923" i="13" l="1"/>
  <c r="E3922" i="13"/>
  <c r="D3922" i="13"/>
  <c r="E3923" i="13" l="1"/>
  <c r="D3923" i="13"/>
  <c r="A3924" i="13"/>
  <c r="A3925" i="13" l="1"/>
  <c r="E3924" i="13"/>
  <c r="D3924" i="13"/>
  <c r="A3926" i="13" l="1"/>
  <c r="E3925" i="13"/>
  <c r="D3925" i="13"/>
  <c r="D3926" i="13" l="1"/>
  <c r="A3927" i="13"/>
  <c r="E3926" i="13"/>
  <c r="A3928" i="13" l="1"/>
  <c r="E3927" i="13"/>
  <c r="D3927" i="13"/>
  <c r="A3929" i="13" l="1"/>
  <c r="E3928" i="13"/>
  <c r="D3928" i="13"/>
  <c r="A3930" i="13" l="1"/>
  <c r="E3929" i="13"/>
  <c r="D3929" i="13"/>
  <c r="A3931" i="13" l="1"/>
  <c r="E3930" i="13"/>
  <c r="D3930" i="13"/>
  <c r="E3931" i="13" l="1"/>
  <c r="D3931" i="13"/>
  <c r="A3932" i="13"/>
  <c r="A3933" i="13" l="1"/>
  <c r="E3932" i="13"/>
  <c r="D3932" i="13"/>
  <c r="A3934" i="13" l="1"/>
  <c r="E3933" i="13"/>
  <c r="D3933" i="13"/>
  <c r="D3934" i="13" l="1"/>
  <c r="A3935" i="13"/>
  <c r="E3934" i="13"/>
  <c r="A3936" i="13" l="1"/>
  <c r="E3935" i="13"/>
  <c r="D3935" i="13"/>
  <c r="A3937" i="13" l="1"/>
  <c r="E3936" i="13"/>
  <c r="D3936" i="13"/>
  <c r="A3938" i="13" l="1"/>
  <c r="E3937" i="13"/>
  <c r="D3937" i="13"/>
  <c r="A3939" i="13" l="1"/>
  <c r="E3938" i="13"/>
  <c r="D3938" i="13"/>
  <c r="E3939" i="13" l="1"/>
  <c r="D3939" i="13"/>
  <c r="A3940" i="13"/>
  <c r="A3941" i="13" l="1"/>
  <c r="E3940" i="13"/>
  <c r="D3940" i="13"/>
  <c r="A3942" i="13" l="1"/>
  <c r="E3941" i="13"/>
  <c r="D3941" i="13"/>
  <c r="D3942" i="13" l="1"/>
  <c r="A3943" i="13"/>
  <c r="E3942" i="13"/>
  <c r="A3944" i="13" l="1"/>
  <c r="E3943" i="13"/>
  <c r="D3943" i="13"/>
  <c r="A3945" i="13" l="1"/>
  <c r="E3944" i="13"/>
  <c r="D3944" i="13"/>
  <c r="A3946" i="13" l="1"/>
  <c r="E3945" i="13"/>
  <c r="D3945" i="13"/>
  <c r="A3947" i="13" l="1"/>
  <c r="E3946" i="13"/>
  <c r="D3946" i="13"/>
  <c r="E3947" i="13" l="1"/>
  <c r="D3947" i="13"/>
  <c r="A3948" i="13"/>
  <c r="A3949" i="13" l="1"/>
  <c r="E3948" i="13"/>
  <c r="D3948" i="13"/>
  <c r="A3950" i="13" l="1"/>
  <c r="E3949" i="13"/>
  <c r="D3949" i="13"/>
  <c r="D3950" i="13" l="1"/>
  <c r="A3951" i="13"/>
  <c r="E3950" i="13"/>
  <c r="A3952" i="13" l="1"/>
  <c r="E3951" i="13"/>
  <c r="D3951" i="13"/>
  <c r="A3953" i="13" l="1"/>
  <c r="E3952" i="13"/>
  <c r="D3952" i="13"/>
  <c r="A3954" i="13" l="1"/>
  <c r="E3953" i="13"/>
  <c r="D3953" i="13"/>
  <c r="A3955" i="13" l="1"/>
  <c r="E3954" i="13"/>
  <c r="D3954" i="13"/>
  <c r="E3955" i="13" l="1"/>
  <c r="D3955" i="13"/>
  <c r="A3956" i="13"/>
  <c r="A3957" i="13" l="1"/>
  <c r="E3956" i="13"/>
  <c r="D3956" i="13"/>
  <c r="A3958" i="13" l="1"/>
  <c r="E3957" i="13"/>
  <c r="D3957" i="13"/>
  <c r="D3958" i="13" l="1"/>
  <c r="A3959" i="13"/>
  <c r="E3958" i="13"/>
  <c r="A3960" i="13" l="1"/>
  <c r="E3959" i="13"/>
  <c r="D3959" i="13"/>
  <c r="A3961" i="13" l="1"/>
  <c r="E3960" i="13"/>
  <c r="D3960" i="13"/>
  <c r="A3962" i="13" l="1"/>
  <c r="E3961" i="13"/>
  <c r="D3961" i="13"/>
  <c r="A3963" i="13" l="1"/>
  <c r="E3962" i="13"/>
  <c r="D3962" i="13"/>
  <c r="E3963" i="13" l="1"/>
  <c r="D3963" i="13"/>
  <c r="A3964" i="13"/>
  <c r="A3965" i="13" l="1"/>
  <c r="E3964" i="13"/>
  <c r="D3964" i="13"/>
  <c r="A3966" i="13" l="1"/>
  <c r="E3965" i="13"/>
  <c r="D3965" i="13"/>
  <c r="D3966" i="13" l="1"/>
  <c r="A3967" i="13"/>
  <c r="E3966" i="13"/>
  <c r="A3968" i="13" l="1"/>
  <c r="E3967" i="13"/>
  <c r="D3967" i="13"/>
  <c r="A3969" i="13" l="1"/>
  <c r="E3968" i="13"/>
  <c r="D3968" i="13"/>
  <c r="A3970" i="13" l="1"/>
  <c r="E3969" i="13"/>
  <c r="D3969" i="13"/>
  <c r="A3971" i="13" l="1"/>
  <c r="E3970" i="13"/>
  <c r="D3970" i="13"/>
  <c r="E3971" i="13" l="1"/>
  <c r="D3971" i="13"/>
  <c r="A3972" i="13"/>
  <c r="A3973" i="13" l="1"/>
  <c r="E3972" i="13"/>
  <c r="D3972" i="13"/>
  <c r="A3974" i="13" l="1"/>
  <c r="E3973" i="13"/>
  <c r="D3973" i="13"/>
  <c r="D3974" i="13" l="1"/>
  <c r="A3975" i="13"/>
  <c r="E3974" i="13"/>
  <c r="A3976" i="13" l="1"/>
  <c r="E3975" i="13"/>
  <c r="D3975" i="13"/>
  <c r="A3977" i="13" l="1"/>
  <c r="E3976" i="13"/>
  <c r="D3976" i="13"/>
  <c r="A3978" i="13" l="1"/>
  <c r="E3977" i="13"/>
  <c r="D3977" i="13"/>
  <c r="A3979" i="13" l="1"/>
  <c r="E3978" i="13"/>
  <c r="D3978" i="13"/>
  <c r="E3979" i="13" l="1"/>
  <c r="D3979" i="13"/>
  <c r="A3980" i="13"/>
  <c r="A3981" i="13" l="1"/>
  <c r="E3980" i="13"/>
  <c r="D3980" i="13"/>
  <c r="A3982" i="13" l="1"/>
  <c r="E3981" i="13"/>
  <c r="D3981" i="13"/>
  <c r="D3982" i="13" l="1"/>
  <c r="A3983" i="13"/>
  <c r="E3982" i="13"/>
  <c r="A3984" i="13" l="1"/>
  <c r="E3983" i="13"/>
  <c r="D3983" i="13"/>
  <c r="A3985" i="13" l="1"/>
  <c r="E3984" i="13"/>
  <c r="D3984" i="13"/>
  <c r="A3986" i="13" l="1"/>
  <c r="E3985" i="13"/>
  <c r="D3985" i="13"/>
  <c r="A3987" i="13" l="1"/>
  <c r="E3986" i="13"/>
  <c r="D3986" i="13"/>
  <c r="E3987" i="13" l="1"/>
  <c r="D3987" i="13"/>
  <c r="A3988" i="13"/>
  <c r="A3989" i="13" l="1"/>
  <c r="E3988" i="13"/>
  <c r="D3988" i="13"/>
  <c r="A3990" i="13" l="1"/>
  <c r="E3989" i="13"/>
  <c r="D3989" i="13"/>
  <c r="D3990" i="13" l="1"/>
  <c r="A3991" i="13"/>
  <c r="E3990" i="13"/>
  <c r="A3992" i="13" l="1"/>
  <c r="E3991" i="13"/>
  <c r="D3991" i="13"/>
  <c r="A3993" i="13" l="1"/>
  <c r="E3992" i="13"/>
  <c r="D3992" i="13"/>
  <c r="A3994" i="13" l="1"/>
  <c r="E3993" i="13"/>
  <c r="D3993" i="13"/>
  <c r="A3995" i="13" l="1"/>
  <c r="E3994" i="13"/>
  <c r="D3994" i="13"/>
  <c r="E3995" i="13" l="1"/>
  <c r="D3995" i="13"/>
  <c r="A3996" i="13"/>
  <c r="A3997" i="13" l="1"/>
  <c r="E3996" i="13"/>
  <c r="D3996" i="13"/>
  <c r="A3998" i="13" l="1"/>
  <c r="E3997" i="13"/>
  <c r="D3997" i="13"/>
  <c r="D3998" i="13" l="1"/>
  <c r="A3999" i="13"/>
  <c r="E3998" i="13"/>
  <c r="A4000" i="13" l="1"/>
  <c r="E3999" i="13"/>
  <c r="D3999" i="13"/>
  <c r="A4001" i="13" l="1"/>
  <c r="E4000" i="13"/>
  <c r="D4000" i="13"/>
  <c r="A4002" i="13" l="1"/>
  <c r="E4001" i="13"/>
  <c r="D4001" i="13"/>
  <c r="A4003" i="13" l="1"/>
  <c r="E4002" i="13"/>
  <c r="D4002" i="13"/>
  <c r="E4003" i="13" l="1"/>
  <c r="D4003" i="13"/>
  <c r="A4004" i="13"/>
  <c r="A4005" i="13" l="1"/>
  <c r="E4004" i="13"/>
  <c r="D4004" i="13"/>
  <c r="A4006" i="13" l="1"/>
  <c r="E4005" i="13"/>
  <c r="D4005" i="13"/>
  <c r="D4006" i="13" l="1"/>
  <c r="A4007" i="13"/>
  <c r="E4006" i="13"/>
  <c r="A4008" i="13" l="1"/>
  <c r="E4007" i="13"/>
  <c r="D4007" i="13"/>
  <c r="A4009" i="13" l="1"/>
  <c r="E4008" i="13"/>
  <c r="D4008" i="13"/>
  <c r="A4010" i="13" l="1"/>
  <c r="E4009" i="13"/>
  <c r="D4009" i="13"/>
  <c r="A4011" i="13" l="1"/>
  <c r="E4010" i="13"/>
  <c r="D4010" i="13"/>
  <c r="E4011" i="13" l="1"/>
  <c r="D4011" i="13"/>
  <c r="A4012" i="13"/>
  <c r="A4013" i="13" l="1"/>
  <c r="E4012" i="13"/>
  <c r="D4012" i="13"/>
  <c r="A4014" i="13" l="1"/>
  <c r="E4013" i="13"/>
  <c r="D4013" i="13"/>
  <c r="D4014" i="13" l="1"/>
  <c r="A4015" i="13"/>
  <c r="E4014" i="13"/>
  <c r="A4016" i="13" l="1"/>
  <c r="E4015" i="13"/>
  <c r="D4015" i="13"/>
  <c r="A4017" i="13" l="1"/>
  <c r="E4016" i="13"/>
  <c r="D4016" i="13"/>
  <c r="A4018" i="13" l="1"/>
  <c r="E4017" i="13"/>
  <c r="D4017" i="13"/>
  <c r="A4019" i="13" l="1"/>
  <c r="E4018" i="13"/>
  <c r="D4018" i="13"/>
  <c r="E4019" i="13" l="1"/>
  <c r="D4019" i="13"/>
  <c r="A4020" i="13"/>
  <c r="A4021" i="13" l="1"/>
  <c r="E4020" i="13"/>
  <c r="D4020" i="13"/>
  <c r="A4022" i="13" l="1"/>
  <c r="E4021" i="13"/>
  <c r="D4021" i="13"/>
  <c r="D4022" i="13" l="1"/>
  <c r="A4023" i="13"/>
  <c r="E4022" i="13"/>
  <c r="A4024" i="13" l="1"/>
  <c r="E4023" i="13"/>
  <c r="D4023" i="13"/>
  <c r="A4025" i="13" l="1"/>
  <c r="E4024" i="13"/>
  <c r="D4024" i="13"/>
  <c r="A4026" i="13" l="1"/>
  <c r="E4025" i="13"/>
  <c r="D4025" i="13"/>
  <c r="A4027" i="13" l="1"/>
  <c r="E4026" i="13"/>
  <c r="D4026" i="13"/>
  <c r="E4027" i="13" l="1"/>
  <c r="D4027" i="13"/>
  <c r="A4028" i="13"/>
  <c r="A4029" i="13" l="1"/>
  <c r="E4028" i="13"/>
  <c r="D4028" i="13"/>
  <c r="A4030" i="13" l="1"/>
  <c r="E4029" i="13"/>
  <c r="D4029" i="13"/>
  <c r="D4030" i="13" l="1"/>
  <c r="A4031" i="13"/>
  <c r="E4030" i="13"/>
  <c r="A4032" i="13" l="1"/>
  <c r="E4031" i="13"/>
  <c r="D4031" i="13"/>
  <c r="A4033" i="13" l="1"/>
  <c r="E4032" i="13"/>
  <c r="D4032" i="13"/>
  <c r="A4034" i="13" l="1"/>
  <c r="E4033" i="13"/>
  <c r="D4033" i="13"/>
  <c r="A4035" i="13" l="1"/>
  <c r="E4034" i="13"/>
  <c r="D4034" i="13"/>
  <c r="E4035" i="13" l="1"/>
  <c r="D4035" i="13"/>
  <c r="A4036" i="13"/>
  <c r="A4037" i="13" l="1"/>
  <c r="E4036" i="13"/>
  <c r="D4036" i="13"/>
  <c r="A4038" i="13" l="1"/>
  <c r="E4037" i="13"/>
  <c r="D4037" i="13"/>
  <c r="D4038" i="13" l="1"/>
  <c r="A4039" i="13"/>
  <c r="E4038" i="13"/>
  <c r="A4040" i="13" l="1"/>
  <c r="E4039" i="13"/>
  <c r="D4039" i="13"/>
  <c r="A4041" i="13" l="1"/>
  <c r="E4040" i="13"/>
  <c r="D4040" i="13"/>
  <c r="A4042" i="13" l="1"/>
  <c r="E4041" i="13"/>
  <c r="D4041" i="13"/>
  <c r="A4043" i="13" l="1"/>
  <c r="E4042" i="13"/>
  <c r="D4042" i="13"/>
  <c r="E4043" i="13" l="1"/>
  <c r="D4043" i="13"/>
  <c r="A4044" i="13"/>
  <c r="A4045" i="13" l="1"/>
  <c r="E4044" i="13"/>
  <c r="D4044" i="13"/>
  <c r="A4046" i="13" l="1"/>
  <c r="E4045" i="13"/>
  <c r="D4045" i="13"/>
  <c r="D4046" i="13" l="1"/>
  <c r="A4047" i="13"/>
  <c r="E4046" i="13"/>
  <c r="A4048" i="13" l="1"/>
  <c r="E4047" i="13"/>
  <c r="D4047" i="13"/>
  <c r="A4049" i="13" l="1"/>
  <c r="E4048" i="13"/>
  <c r="D4048" i="13"/>
  <c r="A4050" i="13" l="1"/>
  <c r="E4049" i="13"/>
  <c r="D4049" i="13"/>
  <c r="A4051" i="13" l="1"/>
  <c r="E4050" i="13"/>
  <c r="D4050" i="13"/>
  <c r="E4051" i="13" l="1"/>
  <c r="D4051" i="13"/>
  <c r="A4052" i="13"/>
  <c r="A4053" i="13" l="1"/>
  <c r="E4052" i="13"/>
  <c r="D4052" i="13"/>
  <c r="A4054" i="13" l="1"/>
  <c r="E4053" i="13"/>
  <c r="D4053" i="13"/>
  <c r="D4054" i="13" l="1"/>
  <c r="A4055" i="13"/>
  <c r="E4054" i="13"/>
  <c r="A4056" i="13" l="1"/>
  <c r="E4055" i="13"/>
  <c r="D4055" i="13"/>
  <c r="A4057" i="13" l="1"/>
  <c r="E4056" i="13"/>
  <c r="D4056" i="13"/>
  <c r="A4058" i="13" l="1"/>
  <c r="E4057" i="13"/>
  <c r="D4057" i="13"/>
  <c r="A4059" i="13" l="1"/>
  <c r="E4058" i="13"/>
  <c r="D4058" i="13"/>
  <c r="E4059" i="13" l="1"/>
  <c r="D4059" i="13"/>
  <c r="A4060" i="13"/>
  <c r="A4061" i="13" l="1"/>
  <c r="E4060" i="13"/>
  <c r="D4060" i="13"/>
  <c r="A4062" i="13" l="1"/>
  <c r="E4061" i="13"/>
  <c r="D4061" i="13"/>
  <c r="D4062" i="13" l="1"/>
  <c r="A4063" i="13"/>
  <c r="E4062" i="13"/>
  <c r="A4064" i="13" l="1"/>
  <c r="E4063" i="13"/>
  <c r="D4063" i="13"/>
  <c r="A4065" i="13" l="1"/>
  <c r="E4064" i="13"/>
  <c r="D4064" i="13"/>
  <c r="A4066" i="13" l="1"/>
  <c r="E4065" i="13"/>
  <c r="D4065" i="13"/>
  <c r="A4067" i="13" l="1"/>
  <c r="E4066" i="13"/>
  <c r="D4066" i="13"/>
  <c r="E4067" i="13" l="1"/>
  <c r="D4067" i="13"/>
  <c r="A4068" i="13"/>
  <c r="A4069" i="13" l="1"/>
  <c r="E4068" i="13"/>
  <c r="D4068" i="13"/>
  <c r="A4070" i="13" l="1"/>
  <c r="E4069" i="13"/>
  <c r="D4069" i="13"/>
  <c r="D4070" i="13" l="1"/>
  <c r="A4071" i="13"/>
  <c r="E4070" i="13"/>
  <c r="A4072" i="13" l="1"/>
  <c r="E4071" i="13"/>
  <c r="D4071" i="13"/>
  <c r="A4073" i="13" l="1"/>
  <c r="E4072" i="13"/>
  <c r="D4072" i="13"/>
  <c r="A4074" i="13" l="1"/>
  <c r="E4073" i="13"/>
  <c r="D4073" i="13"/>
  <c r="A4075" i="13" l="1"/>
  <c r="E4074" i="13"/>
  <c r="D4074" i="13"/>
  <c r="E4075" i="13" l="1"/>
  <c r="D4075" i="13"/>
  <c r="A4076" i="13"/>
  <c r="A4077" i="13" l="1"/>
  <c r="E4076" i="13"/>
  <c r="D4076" i="13"/>
  <c r="A4078" i="13" l="1"/>
  <c r="E4077" i="13"/>
  <c r="D4077" i="13"/>
  <c r="D4078" i="13" l="1"/>
  <c r="A4079" i="13"/>
  <c r="E4078" i="13"/>
  <c r="A4080" i="13" l="1"/>
  <c r="E4079" i="13"/>
  <c r="D4079" i="13"/>
  <c r="A4081" i="13" l="1"/>
  <c r="E4080" i="13"/>
  <c r="D4080" i="13"/>
  <c r="A4082" i="13" l="1"/>
  <c r="E4081" i="13"/>
  <c r="D4081" i="13"/>
  <c r="A4083" i="13" l="1"/>
  <c r="E4082" i="13"/>
  <c r="D4082" i="13"/>
  <c r="E4083" i="13" l="1"/>
  <c r="D4083" i="13"/>
  <c r="A4084" i="13"/>
  <c r="A4085" i="13" l="1"/>
  <c r="E4084" i="13"/>
  <c r="D4084" i="13"/>
  <c r="A4086" i="13" l="1"/>
  <c r="E4085" i="13"/>
  <c r="D4085" i="13"/>
  <c r="D4086" i="13" l="1"/>
  <c r="A4087" i="13"/>
  <c r="E4086" i="13"/>
  <c r="A4088" i="13" l="1"/>
  <c r="E4087" i="13"/>
  <c r="D4087" i="13"/>
  <c r="A4089" i="13" l="1"/>
  <c r="E4088" i="13"/>
  <c r="D4088" i="13"/>
  <c r="A4090" i="13" l="1"/>
  <c r="E4089" i="13"/>
  <c r="D4089" i="13"/>
  <c r="A4091" i="13" l="1"/>
  <c r="E4090" i="13"/>
  <c r="D4090" i="13"/>
  <c r="E4091" i="13" l="1"/>
  <c r="D4091" i="13"/>
  <c r="A4092" i="13"/>
  <c r="A4093" i="13" l="1"/>
  <c r="E4092" i="13"/>
  <c r="D4092" i="13"/>
  <c r="A4094" i="13" l="1"/>
  <c r="E4093" i="13"/>
  <c r="D4093" i="13"/>
  <c r="D4094" i="13" l="1"/>
  <c r="A4095" i="13"/>
  <c r="E4094" i="13"/>
  <c r="A4096" i="13" l="1"/>
  <c r="E4095" i="13"/>
  <c r="D4095" i="13"/>
  <c r="A4097" i="13" l="1"/>
  <c r="E4096" i="13"/>
  <c r="D4096" i="13"/>
  <c r="A4098" i="13" l="1"/>
  <c r="E4097" i="13"/>
  <c r="D4097" i="13"/>
  <c r="A4099" i="13" l="1"/>
  <c r="E4098" i="13"/>
  <c r="D4098" i="13"/>
  <c r="E4099" i="13" l="1"/>
  <c r="D4099" i="13"/>
  <c r="A4100" i="13"/>
  <c r="A4101" i="13" l="1"/>
  <c r="E4100" i="13"/>
  <c r="D4100" i="13"/>
  <c r="A4102" i="13" l="1"/>
  <c r="E4101" i="13"/>
  <c r="D4101" i="13"/>
  <c r="D4102" i="13" l="1"/>
  <c r="A4103" i="13"/>
  <c r="E4102" i="13"/>
  <c r="A4104" i="13" l="1"/>
  <c r="E4103" i="13"/>
  <c r="D4103" i="13"/>
  <c r="A4105" i="13" l="1"/>
  <c r="E4104" i="13"/>
  <c r="D4104" i="13"/>
  <c r="A4106" i="13" l="1"/>
  <c r="E4105" i="13"/>
  <c r="D4105" i="13"/>
  <c r="A4107" i="13" l="1"/>
  <c r="E4106" i="13"/>
  <c r="D4106" i="13"/>
  <c r="E4107" i="13" l="1"/>
  <c r="D4107" i="13"/>
  <c r="A4108" i="13"/>
  <c r="A4109" i="13" l="1"/>
  <c r="E4108" i="13"/>
  <c r="D4108" i="13"/>
  <c r="A4110" i="13" l="1"/>
  <c r="E4109" i="13"/>
  <c r="D4109" i="13"/>
  <c r="D4110" i="13" l="1"/>
  <c r="A4111" i="13"/>
  <c r="E4110" i="13"/>
  <c r="A4112" i="13" l="1"/>
  <c r="E4111" i="13"/>
  <c r="D4111" i="13"/>
  <c r="A4113" i="13" l="1"/>
  <c r="E4112" i="13"/>
  <c r="D4112" i="13"/>
  <c r="A4114" i="13" l="1"/>
  <c r="E4113" i="13"/>
  <c r="D4113" i="13"/>
  <c r="A4115" i="13" l="1"/>
  <c r="E4114" i="13"/>
  <c r="D4114" i="13"/>
  <c r="E4115" i="13" l="1"/>
  <c r="D4115" i="13"/>
  <c r="A4116" i="13"/>
  <c r="A4117" i="13" l="1"/>
  <c r="E4116" i="13"/>
  <c r="D4116" i="13"/>
  <c r="A4118" i="13" l="1"/>
  <c r="E4117" i="13"/>
  <c r="D4117" i="13"/>
  <c r="D4118" i="13" l="1"/>
  <c r="A4119" i="13"/>
  <c r="E4118" i="13"/>
  <c r="A4120" i="13" l="1"/>
  <c r="E4119" i="13"/>
  <c r="D4119" i="13"/>
  <c r="A4121" i="13" l="1"/>
  <c r="E4120" i="13"/>
  <c r="D4120" i="13"/>
  <c r="A4122" i="13" l="1"/>
  <c r="E4121" i="13"/>
  <c r="D4121" i="13"/>
  <c r="A4123" i="13" l="1"/>
  <c r="E4122" i="13"/>
  <c r="D4122" i="13"/>
  <c r="E4123" i="13" l="1"/>
  <c r="D4123" i="13"/>
  <c r="A4124" i="13"/>
  <c r="A4125" i="13" l="1"/>
  <c r="E4124" i="13"/>
  <c r="D4124" i="13"/>
  <c r="A4126" i="13" l="1"/>
  <c r="E4125" i="13"/>
  <c r="D4125" i="13"/>
  <c r="D4126" i="13" l="1"/>
  <c r="A4127" i="13"/>
  <c r="E4126" i="13"/>
  <c r="A4128" i="13" l="1"/>
  <c r="E4127" i="13"/>
  <c r="D4127" i="13"/>
  <c r="A4129" i="13" l="1"/>
  <c r="E4128" i="13"/>
  <c r="D4128" i="13"/>
  <c r="A4130" i="13" l="1"/>
  <c r="E4129" i="13"/>
  <c r="D4129" i="13"/>
  <c r="A4131" i="13" l="1"/>
  <c r="E4130" i="13"/>
  <c r="D4130" i="13"/>
  <c r="E4131" i="13" l="1"/>
  <c r="D4131" i="13"/>
  <c r="A4132" i="13"/>
  <c r="A4133" i="13" l="1"/>
  <c r="E4132" i="13"/>
  <c r="D4132" i="13"/>
  <c r="A4134" i="13" l="1"/>
  <c r="E4133" i="13"/>
  <c r="D4133" i="13"/>
  <c r="D4134" i="13" l="1"/>
  <c r="A4135" i="13"/>
  <c r="E4134" i="13"/>
  <c r="A4136" i="13" l="1"/>
  <c r="E4135" i="13"/>
  <c r="D4135" i="13"/>
  <c r="A4137" i="13" l="1"/>
  <c r="E4136" i="13"/>
  <c r="D4136" i="13"/>
  <c r="A4138" i="13" l="1"/>
  <c r="E4137" i="13"/>
  <c r="D4137" i="13"/>
  <c r="A4139" i="13" l="1"/>
  <c r="E4138" i="13"/>
  <c r="D4138" i="13"/>
  <c r="E4139" i="13" l="1"/>
  <c r="D4139" i="13"/>
  <c r="A4140" i="13"/>
  <c r="A4141" i="13" l="1"/>
  <c r="E4140" i="13"/>
  <c r="D4140" i="13"/>
  <c r="A4142" i="13" l="1"/>
  <c r="E4141" i="13"/>
  <c r="D4141" i="13"/>
  <c r="D4142" i="13" l="1"/>
  <c r="A4143" i="13"/>
  <c r="E4142" i="13"/>
  <c r="A4144" i="13" l="1"/>
  <c r="E4143" i="13"/>
  <c r="D4143" i="13"/>
  <c r="A4145" i="13" l="1"/>
  <c r="E4144" i="13"/>
  <c r="D4144" i="13"/>
  <c r="A4146" i="13" l="1"/>
  <c r="E4145" i="13"/>
  <c r="D4145" i="13"/>
  <c r="A4147" i="13" l="1"/>
  <c r="E4146" i="13"/>
  <c r="D4146" i="13"/>
  <c r="E4147" i="13" l="1"/>
  <c r="D4147" i="13"/>
  <c r="A4148" i="13"/>
  <c r="A4149" i="13" l="1"/>
  <c r="E4148" i="13"/>
  <c r="D4148" i="13"/>
  <c r="A4150" i="13" l="1"/>
  <c r="E4149" i="13"/>
  <c r="D4149" i="13"/>
  <c r="D4150" i="13" l="1"/>
  <c r="A4151" i="13"/>
  <c r="E4150" i="13"/>
  <c r="A4152" i="13" l="1"/>
  <c r="E4151" i="13"/>
  <c r="D4151" i="13"/>
  <c r="A4153" i="13" l="1"/>
  <c r="E4152" i="13"/>
  <c r="D4152" i="13"/>
  <c r="A4154" i="13" l="1"/>
  <c r="E4153" i="13"/>
  <c r="D4153" i="13"/>
  <c r="A4155" i="13" l="1"/>
  <c r="E4154" i="13"/>
  <c r="D4154" i="13"/>
  <c r="E4155" i="13" l="1"/>
  <c r="D4155" i="13"/>
  <c r="A4156" i="13"/>
  <c r="A4157" i="13" l="1"/>
  <c r="E4156" i="13"/>
  <c r="D4156" i="13"/>
  <c r="A4158" i="13" l="1"/>
  <c r="E4157" i="13"/>
  <c r="D4157" i="13"/>
  <c r="D4158" i="13" l="1"/>
  <c r="A4159" i="13"/>
  <c r="E4158" i="13"/>
  <c r="A4160" i="13" l="1"/>
  <c r="E4159" i="13"/>
  <c r="D4159" i="13"/>
  <c r="A4161" i="13" l="1"/>
  <c r="E4160" i="13"/>
  <c r="D4160" i="13"/>
  <c r="A4162" i="13" l="1"/>
  <c r="E4161" i="13"/>
  <c r="D4161" i="13"/>
  <c r="A4163" i="13" l="1"/>
  <c r="E4162" i="13"/>
  <c r="D4162" i="13"/>
  <c r="E4163" i="13" l="1"/>
  <c r="D4163" i="13"/>
  <c r="A4164" i="13"/>
  <c r="A4165" i="13" l="1"/>
  <c r="E4164" i="13"/>
  <c r="D4164" i="13"/>
  <c r="A4166" i="13" l="1"/>
  <c r="E4165" i="13"/>
  <c r="D4165" i="13"/>
  <c r="D4166" i="13" l="1"/>
  <c r="A4167" i="13"/>
  <c r="E4166" i="13"/>
  <c r="A4168" i="13" l="1"/>
  <c r="E4167" i="13"/>
  <c r="D4167" i="13"/>
  <c r="A4169" i="13" l="1"/>
  <c r="E4168" i="13"/>
  <c r="D4168" i="13"/>
  <c r="A4170" i="13" l="1"/>
  <c r="E4169" i="13"/>
  <c r="D4169" i="13"/>
  <c r="A4171" i="13" l="1"/>
  <c r="E4170" i="13"/>
  <c r="D4170" i="13"/>
  <c r="E4171" i="13" l="1"/>
  <c r="D4171" i="13"/>
  <c r="A4172" i="13"/>
  <c r="A4173" i="13" l="1"/>
  <c r="E4172" i="13"/>
  <c r="D4172" i="13"/>
  <c r="A4174" i="13" l="1"/>
  <c r="E4173" i="13"/>
  <c r="D4173" i="13"/>
  <c r="D4174" i="13" l="1"/>
  <c r="A4175" i="13"/>
  <c r="E4174" i="13"/>
  <c r="A4176" i="13" l="1"/>
  <c r="E4175" i="13"/>
  <c r="D4175" i="13"/>
  <c r="A4177" i="13" l="1"/>
  <c r="E4176" i="13"/>
  <c r="D4176" i="13"/>
  <c r="A4178" i="13" l="1"/>
  <c r="E4177" i="13"/>
  <c r="D4177" i="13"/>
  <c r="A4179" i="13" l="1"/>
  <c r="E4178" i="13"/>
  <c r="D4178" i="13"/>
  <c r="E4179" i="13" l="1"/>
  <c r="D4179" i="13"/>
  <c r="A4180" i="13"/>
  <c r="A4181" i="13" l="1"/>
  <c r="E4180" i="13"/>
  <c r="D4180" i="13"/>
  <c r="A4182" i="13" l="1"/>
  <c r="E4181" i="13"/>
  <c r="D4181" i="13"/>
  <c r="D4182" i="13" l="1"/>
  <c r="A4183" i="13"/>
  <c r="E4182" i="13"/>
  <c r="A4184" i="13" l="1"/>
  <c r="E4183" i="13"/>
  <c r="D4183" i="13"/>
  <c r="A4185" i="13" l="1"/>
  <c r="E4184" i="13"/>
  <c r="D4184" i="13"/>
  <c r="A4186" i="13" l="1"/>
  <c r="E4185" i="13"/>
  <c r="D4185" i="13"/>
  <c r="A4187" i="13" l="1"/>
  <c r="E4186" i="13"/>
  <c r="D4186" i="13"/>
  <c r="E4187" i="13" l="1"/>
  <c r="D4187" i="13"/>
  <c r="A4188" i="13"/>
  <c r="E4188" i="13" l="1"/>
  <c r="A4189" i="13"/>
  <c r="D4188" i="13"/>
  <c r="A4190" i="13" l="1"/>
  <c r="E4189" i="13"/>
  <c r="D4189" i="13"/>
  <c r="A4191" i="13" l="1"/>
  <c r="E4190" i="13"/>
  <c r="D4190" i="13"/>
  <c r="D4191" i="13" l="1"/>
  <c r="E4191" i="13"/>
  <c r="A4192" i="13"/>
  <c r="E4192" i="13" l="1"/>
  <c r="D4192" i="13"/>
  <c r="A4193" i="13"/>
  <c r="A4194" i="13" l="1"/>
  <c r="E4193" i="13"/>
  <c r="D4193" i="13"/>
  <c r="A4195" i="13" l="1"/>
  <c r="E4194" i="13"/>
  <c r="D4194" i="13"/>
  <c r="D4195" i="13" l="1"/>
  <c r="A4196" i="13"/>
  <c r="E4195" i="13"/>
  <c r="D4196" i="13" l="1"/>
  <c r="E4196" i="13"/>
  <c r="A4197" i="13"/>
  <c r="A4198" i="13" l="1"/>
  <c r="E4197" i="13"/>
  <c r="D4197" i="13"/>
  <c r="A4199" i="13" l="1"/>
  <c r="E4198" i="13"/>
  <c r="D4198" i="13"/>
  <c r="D4199" i="13" l="1"/>
  <c r="A4200" i="13"/>
  <c r="E4199" i="13"/>
  <c r="E4200" i="13" l="1"/>
  <c r="D4200" i="13"/>
  <c r="A4201" i="13"/>
  <c r="E4201" i="13" l="1"/>
  <c r="A4202" i="13"/>
  <c r="D4201" i="13"/>
  <c r="A4203" i="13" l="1"/>
  <c r="E4202" i="13"/>
  <c r="D4202" i="13"/>
  <c r="D4203" i="13" l="1"/>
  <c r="A4204" i="13"/>
  <c r="E4203" i="13"/>
  <c r="D4204" i="13" l="1"/>
  <c r="E4204" i="13"/>
  <c r="A4205" i="13"/>
  <c r="A4206" i="13" l="1"/>
  <c r="E4205" i="13"/>
  <c r="D4205" i="13"/>
  <c r="A4207" i="13" l="1"/>
  <c r="E4206" i="13"/>
  <c r="D4206" i="13"/>
  <c r="D4207" i="13" l="1"/>
  <c r="A4208" i="13"/>
  <c r="E4207" i="13"/>
  <c r="E4208" i="13" l="1"/>
  <c r="D4208" i="13"/>
  <c r="A4209" i="13"/>
  <c r="E4209" i="13" l="1"/>
  <c r="A4210" i="13"/>
  <c r="D4209" i="13"/>
  <c r="A4211" i="13" l="1"/>
  <c r="E4210" i="13"/>
  <c r="D4210" i="13"/>
  <c r="D4211" i="13" l="1"/>
  <c r="A4212" i="13"/>
  <c r="E4211" i="13"/>
  <c r="D4212" i="13" l="1"/>
  <c r="E4212" i="13"/>
  <c r="A4213" i="13"/>
  <c r="A4214" i="13" l="1"/>
  <c r="E4213" i="13"/>
  <c r="D4213" i="13"/>
  <c r="A4215" i="13" l="1"/>
  <c r="E4214" i="13"/>
  <c r="D4214" i="13"/>
  <c r="D4215" i="13" l="1"/>
  <c r="A4216" i="13"/>
  <c r="E4215" i="13"/>
  <c r="E4216" i="13" l="1"/>
  <c r="D4216" i="13"/>
  <c r="A4217" i="13"/>
  <c r="E4217" i="13" l="1"/>
  <c r="A4218" i="13"/>
  <c r="D4217" i="13"/>
  <c r="A4219" i="13" l="1"/>
  <c r="E4218" i="13"/>
  <c r="D4218" i="13"/>
  <c r="D4219" i="13" l="1"/>
  <c r="A4220" i="13"/>
  <c r="E4219" i="13"/>
  <c r="D4220" i="13" l="1"/>
  <c r="E4220" i="13"/>
  <c r="A4221" i="13"/>
  <c r="A4222" i="13" l="1"/>
  <c r="E4221" i="13"/>
  <c r="D4221" i="13"/>
  <c r="A4223" i="13" l="1"/>
  <c r="E4222" i="13"/>
  <c r="D4222" i="13"/>
  <c r="D4223" i="13" l="1"/>
  <c r="A4224" i="13"/>
  <c r="E4223" i="13"/>
  <c r="E4224" i="13" l="1"/>
  <c r="D4224" i="13"/>
  <c r="A4225" i="13"/>
  <c r="E4225" i="13" l="1"/>
  <c r="A4226" i="13"/>
  <c r="D4225" i="13"/>
  <c r="A4227" i="13" l="1"/>
  <c r="E4226" i="13"/>
  <c r="D4226" i="13"/>
  <c r="D4227" i="13" l="1"/>
  <c r="A4228" i="13"/>
  <c r="E4227" i="13"/>
  <c r="D4228" i="13" l="1"/>
  <c r="E4228" i="13"/>
  <c r="A4229" i="13"/>
  <c r="A4230" i="13" l="1"/>
  <c r="E4229" i="13"/>
  <c r="D4229" i="13"/>
  <c r="A4231" i="13" l="1"/>
  <c r="E4230" i="13"/>
  <c r="D4230" i="13"/>
  <c r="D4231" i="13" l="1"/>
  <c r="A4232" i="13"/>
  <c r="E4231" i="13"/>
  <c r="E4232" i="13" l="1"/>
  <c r="D4232" i="13"/>
  <c r="A4233" i="13"/>
  <c r="E4233" i="13" l="1"/>
  <c r="A4234" i="13"/>
  <c r="D4233" i="13"/>
  <c r="A4235" i="13" l="1"/>
  <c r="E4234" i="13"/>
  <c r="D4234" i="13"/>
  <c r="D4235" i="13" l="1"/>
  <c r="A4236" i="13"/>
  <c r="E4235" i="13"/>
  <c r="D4236" i="13" l="1"/>
  <c r="E4236" i="13"/>
  <c r="A4237" i="13"/>
  <c r="A4238" i="13" l="1"/>
  <c r="E4237" i="13"/>
  <c r="D4237" i="13"/>
  <c r="A4239" i="13" l="1"/>
  <c r="E4238" i="13"/>
  <c r="D4238" i="13"/>
  <c r="D4239" i="13" l="1"/>
  <c r="A4240" i="13"/>
  <c r="E4239" i="13"/>
  <c r="E4240" i="13" l="1"/>
  <c r="D4240" i="13"/>
  <c r="A4241" i="13"/>
  <c r="E4241" i="13" l="1"/>
  <c r="A4242" i="13"/>
  <c r="D4241" i="13"/>
  <c r="A4243" i="13" l="1"/>
  <c r="E4242" i="13"/>
  <c r="D4242" i="13"/>
  <c r="D4243" i="13" l="1"/>
  <c r="A4244" i="13"/>
  <c r="E4243" i="13"/>
  <c r="D4244" i="13" l="1"/>
  <c r="E4244" i="13"/>
  <c r="A4245" i="13"/>
  <c r="A4246" i="13" l="1"/>
  <c r="E4245" i="13"/>
  <c r="D4245" i="13"/>
  <c r="A4247" i="13" l="1"/>
  <c r="E4246" i="13"/>
  <c r="D4246" i="13"/>
  <c r="D4247" i="13" l="1"/>
  <c r="A4248" i="13"/>
  <c r="E4247" i="13"/>
  <c r="E4248" i="13" l="1"/>
  <c r="D4248" i="13"/>
  <c r="A4249" i="13"/>
  <c r="E4249" i="13" l="1"/>
  <c r="A4250" i="13"/>
  <c r="D4249" i="13"/>
  <c r="A4251" i="13" l="1"/>
  <c r="E4250" i="13"/>
  <c r="D4250" i="13"/>
  <c r="D4251" i="13" l="1"/>
  <c r="A4252" i="13"/>
  <c r="E4251" i="13"/>
  <c r="D4252" i="13" l="1"/>
  <c r="E4252" i="13"/>
  <c r="A4253" i="13"/>
  <c r="A4254" i="13" l="1"/>
  <c r="E4253" i="13"/>
  <c r="D4253" i="13"/>
  <c r="A4255" i="13" l="1"/>
  <c r="E4254" i="13"/>
  <c r="D4254" i="13"/>
  <c r="D4255" i="13" l="1"/>
  <c r="A4256" i="13"/>
  <c r="E4255" i="13"/>
  <c r="E4256" i="13" l="1"/>
  <c r="D4256" i="13"/>
  <c r="A4257" i="13"/>
  <c r="E4257" i="13" l="1"/>
  <c r="A4258" i="13"/>
  <c r="D4257" i="13"/>
  <c r="A4259" i="13" l="1"/>
  <c r="E4258" i="13"/>
  <c r="D4258" i="13"/>
  <c r="D4259" i="13" l="1"/>
  <c r="A4260" i="13"/>
  <c r="E4259" i="13"/>
  <c r="D4260" i="13" l="1"/>
  <c r="E4260" i="13"/>
  <c r="A4261" i="13"/>
  <c r="A4262" i="13" l="1"/>
  <c r="E4261" i="13"/>
  <c r="D4261" i="13"/>
  <c r="A4263" i="13" l="1"/>
  <c r="E4262" i="13"/>
  <c r="D4262" i="13"/>
  <c r="D4263" i="13" l="1"/>
  <c r="A4264" i="13"/>
  <c r="E4263" i="13"/>
  <c r="E4264" i="13" l="1"/>
  <c r="D4264" i="13"/>
  <c r="A4265" i="13"/>
  <c r="E4265" i="13" l="1"/>
  <c r="A4266" i="13"/>
  <c r="D4265" i="13"/>
  <c r="A4267" i="13" l="1"/>
  <c r="E4266" i="13"/>
  <c r="D4266" i="13"/>
  <c r="D4267" i="13" l="1"/>
  <c r="A4268" i="13"/>
  <c r="E4267" i="13"/>
  <c r="D4268" i="13" l="1"/>
  <c r="E4268" i="13"/>
  <c r="A4269" i="13"/>
  <c r="A4270" i="13" l="1"/>
  <c r="E4269" i="13"/>
  <c r="D4269" i="13"/>
  <c r="A4271" i="13" l="1"/>
  <c r="D4270" i="13"/>
  <c r="E4270" i="13"/>
  <c r="D4271" i="13" l="1"/>
  <c r="E4271" i="13"/>
  <c r="A4272" i="13"/>
  <c r="A4273" i="13" l="1"/>
  <c r="E4272" i="13"/>
  <c r="D4272" i="13"/>
  <c r="E4273" i="13" l="1"/>
  <c r="A4274" i="13"/>
  <c r="D4273" i="13"/>
  <c r="A4275" i="13" l="1"/>
  <c r="E4274" i="13"/>
  <c r="D4274" i="13"/>
  <c r="E4275" i="13" l="1"/>
  <c r="D4275" i="13"/>
  <c r="A4276" i="13"/>
  <c r="D4276" i="13" l="1"/>
  <c r="E4276" i="13"/>
  <c r="A4277" i="13"/>
  <c r="A4278" i="13" l="1"/>
  <c r="E4277" i="13"/>
  <c r="D4277" i="13"/>
  <c r="A4279" i="13" l="1"/>
  <c r="D4278" i="13"/>
  <c r="E4278" i="13"/>
  <c r="D4279" i="13" l="1"/>
  <c r="A4280" i="13"/>
  <c r="E4279" i="13"/>
  <c r="A4281" i="13" l="1"/>
  <c r="E4280" i="13"/>
  <c r="D4280" i="13"/>
  <c r="E4281" i="13" l="1"/>
  <c r="A4282" i="13"/>
  <c r="D4281" i="13"/>
  <c r="A4283" i="13" l="1"/>
  <c r="E4282" i="13"/>
  <c r="D4282" i="13"/>
  <c r="E4283" i="13" l="1"/>
  <c r="D4283" i="13"/>
  <c r="A4284" i="13"/>
  <c r="D4284" i="13" l="1"/>
  <c r="E4284" i="13"/>
  <c r="A4285" i="13"/>
  <c r="A4286" i="13" l="1"/>
  <c r="E4285" i="13"/>
  <c r="D4285" i="13"/>
  <c r="A4287" i="13" l="1"/>
  <c r="D4286" i="13"/>
  <c r="E4286" i="13"/>
  <c r="D4287" i="13" l="1"/>
  <c r="A4288" i="13"/>
  <c r="E4287" i="13"/>
  <c r="A4289" i="13" l="1"/>
  <c r="E4288" i="13"/>
  <c r="D4288" i="13"/>
  <c r="E4289" i="13" l="1"/>
  <c r="A4290" i="13"/>
  <c r="D4289" i="13"/>
  <c r="A4291" i="13" l="1"/>
  <c r="E4290" i="13"/>
  <c r="D4290" i="13"/>
  <c r="E4291" i="13" l="1"/>
  <c r="D4291" i="13"/>
  <c r="A4292" i="13"/>
  <c r="D4292" i="13" l="1"/>
  <c r="E4292" i="13"/>
  <c r="A4293" i="13"/>
  <c r="A4294" i="13" l="1"/>
  <c r="E4293" i="13"/>
  <c r="D4293" i="13"/>
  <c r="A4295" i="13" l="1"/>
  <c r="D4294" i="13"/>
  <c r="E4294" i="13"/>
  <c r="D4295" i="13" l="1"/>
  <c r="A4296" i="13"/>
  <c r="E4295" i="13"/>
  <c r="A4297" i="13" l="1"/>
  <c r="E4296" i="13"/>
  <c r="D4296" i="13"/>
  <c r="E4297" i="13" l="1"/>
  <c r="A4298" i="13"/>
  <c r="D4297" i="13"/>
  <c r="A4299" i="13" l="1"/>
  <c r="E4298" i="13"/>
  <c r="D4298" i="13"/>
  <c r="E4299" i="13" l="1"/>
  <c r="D4299" i="13"/>
  <c r="A4300" i="13"/>
  <c r="D4300" i="13" l="1"/>
  <c r="E4300" i="13"/>
  <c r="A4301" i="13"/>
  <c r="A4302" i="13" l="1"/>
  <c r="E4301" i="13"/>
  <c r="D4301" i="13"/>
  <c r="A4303" i="13" l="1"/>
  <c r="D4302" i="13"/>
  <c r="E4302" i="13"/>
  <c r="D4303" i="13" l="1"/>
  <c r="A4304" i="13"/>
  <c r="E4303" i="13"/>
  <c r="A4305" i="13" l="1"/>
  <c r="E4304" i="13"/>
  <c r="D4304" i="13"/>
  <c r="E4305" i="13" l="1"/>
  <c r="A4306" i="13"/>
  <c r="D4305" i="13"/>
  <c r="A4307" i="13" l="1"/>
  <c r="E4306" i="13"/>
  <c r="D4306" i="13"/>
  <c r="E4307" i="13" l="1"/>
  <c r="D4307" i="13"/>
  <c r="A4308" i="13"/>
  <c r="D4308" i="13" l="1"/>
  <c r="E4308" i="13"/>
  <c r="A4309" i="13"/>
  <c r="A4310" i="13" l="1"/>
  <c r="E4309" i="13"/>
  <c r="D4309" i="13"/>
  <c r="A4311" i="13" l="1"/>
  <c r="D4310" i="13"/>
  <c r="E4310" i="13"/>
  <c r="D4311" i="13" l="1"/>
  <c r="A4312" i="13"/>
  <c r="E4311" i="13"/>
  <c r="A4313" i="13" l="1"/>
  <c r="E4312" i="13"/>
  <c r="D4312" i="13"/>
  <c r="E4313" i="13" l="1"/>
  <c r="A4314" i="13"/>
  <c r="D4313" i="13"/>
  <c r="A4315" i="13" l="1"/>
  <c r="D4314" i="13"/>
  <c r="E4314" i="13"/>
  <c r="E4315" i="13" l="1"/>
  <c r="D4315" i="13"/>
  <c r="A4316" i="13"/>
  <c r="D4316" i="13" l="1"/>
  <c r="E4316" i="13"/>
  <c r="A4317" i="13"/>
  <c r="A4318" i="13" l="1"/>
  <c r="E4317" i="13"/>
  <c r="D4317" i="13"/>
  <c r="A4319" i="13" l="1"/>
  <c r="D4318" i="13"/>
  <c r="E4318" i="13"/>
  <c r="D4319" i="13" l="1"/>
  <c r="A4320" i="13"/>
  <c r="E4319" i="13"/>
  <c r="A4321" i="13" l="1"/>
  <c r="E4320" i="13"/>
  <c r="D4320" i="13"/>
  <c r="E4321" i="13" l="1"/>
  <c r="A4322" i="13"/>
  <c r="D4321" i="13"/>
  <c r="A4323" i="13" l="1"/>
  <c r="E4322" i="13"/>
  <c r="D4322" i="13"/>
  <c r="E4323" i="13" l="1"/>
  <c r="D4323" i="13"/>
  <c r="A4324" i="13"/>
  <c r="D4324" i="13" l="1"/>
  <c r="E4324" i="13"/>
  <c r="A4325" i="13"/>
  <c r="A4326" i="13" l="1"/>
  <c r="E4325" i="13"/>
  <c r="D4325" i="13"/>
  <c r="A4327" i="13" l="1"/>
  <c r="D4326" i="13"/>
  <c r="E4326" i="13"/>
  <c r="D4327" i="13" l="1"/>
  <c r="A4328" i="13"/>
  <c r="E4327" i="13"/>
  <c r="A4329" i="13" l="1"/>
  <c r="E4328" i="13"/>
  <c r="D4328" i="13"/>
  <c r="E4329" i="13" l="1"/>
  <c r="A4330" i="13"/>
  <c r="D4329" i="13"/>
  <c r="A4331" i="13" l="1"/>
  <c r="E4330" i="13"/>
  <c r="D4330" i="13"/>
  <c r="E4331" i="13" l="1"/>
  <c r="D4331" i="13"/>
  <c r="A4332" i="13"/>
  <c r="D4332" i="13" l="1"/>
  <c r="E4332" i="13"/>
  <c r="A4333" i="13"/>
  <c r="A4334" i="13" l="1"/>
  <c r="E4333" i="13"/>
  <c r="D4333" i="13"/>
  <c r="A4335" i="13" l="1"/>
  <c r="D4334" i="13"/>
  <c r="E4334" i="13"/>
  <c r="D4335" i="13" l="1"/>
  <c r="E4335" i="13"/>
  <c r="A4336" i="13"/>
  <c r="A4337" i="13" l="1"/>
  <c r="E4336" i="13"/>
  <c r="D4336" i="13"/>
  <c r="E4337" i="13" l="1"/>
  <c r="A4338" i="13"/>
  <c r="D4337" i="13"/>
  <c r="A4339" i="13" l="1"/>
  <c r="E4338" i="13"/>
  <c r="D4338" i="13"/>
  <c r="E4339" i="13" l="1"/>
  <c r="D4339" i="13"/>
  <c r="A4340" i="13"/>
  <c r="D4340" i="13" l="1"/>
  <c r="E4340" i="13"/>
  <c r="A4341" i="13"/>
  <c r="A4342" i="13" l="1"/>
  <c r="E4341" i="13"/>
  <c r="D4341" i="13"/>
  <c r="A4343" i="13" l="1"/>
  <c r="D4342" i="13"/>
  <c r="E4342" i="13"/>
  <c r="D4343" i="13" l="1"/>
  <c r="A4344" i="13"/>
  <c r="E4343" i="13"/>
  <c r="A4345" i="13" l="1"/>
  <c r="E4344" i="13"/>
  <c r="D4344" i="13"/>
  <c r="E4345" i="13" l="1"/>
  <c r="A4346" i="13"/>
  <c r="D4345" i="13"/>
  <c r="A4347" i="13" l="1"/>
  <c r="E4346" i="13"/>
  <c r="D4346" i="13"/>
  <c r="E4347" i="13" l="1"/>
  <c r="D4347" i="13"/>
  <c r="A4348" i="13"/>
  <c r="D4348" i="13" l="1"/>
  <c r="E4348" i="13"/>
  <c r="A4349" i="13"/>
  <c r="A4350" i="13" l="1"/>
  <c r="E4349" i="13"/>
  <c r="D4349" i="13"/>
  <c r="A4351" i="13" l="1"/>
  <c r="D4350" i="13"/>
  <c r="E4350" i="13"/>
  <c r="D4351" i="13" l="1"/>
  <c r="A4352" i="13"/>
  <c r="E4351" i="13"/>
  <c r="A4353" i="13" l="1"/>
  <c r="E4352" i="13"/>
  <c r="D4352" i="13"/>
  <c r="E4353" i="13" l="1"/>
  <c r="A4354" i="13"/>
  <c r="D4353" i="13"/>
  <c r="A4355" i="13" l="1"/>
  <c r="E4354" i="13"/>
  <c r="D4354" i="13"/>
  <c r="E4355" i="13" l="1"/>
  <c r="D4355" i="13"/>
  <c r="A4356" i="13"/>
  <c r="D4356" i="13" l="1"/>
  <c r="E4356" i="13"/>
  <c r="A4357" i="13"/>
  <c r="A4358" i="13" l="1"/>
  <c r="E4357" i="13"/>
  <c r="D4357" i="13"/>
  <c r="A4359" i="13" l="1"/>
  <c r="D4358" i="13"/>
  <c r="E4358" i="13"/>
  <c r="D4359" i="13" l="1"/>
  <c r="A4360" i="13"/>
  <c r="E4359" i="13"/>
  <c r="A4361" i="13" l="1"/>
  <c r="E4360" i="13"/>
  <c r="D4360" i="13"/>
  <c r="E4361" i="13" l="1"/>
  <c r="A4362" i="13"/>
  <c r="D4361" i="13"/>
  <c r="A4363" i="13" l="1"/>
  <c r="E4362" i="13"/>
  <c r="D4362" i="13"/>
  <c r="E4363" i="13" l="1"/>
  <c r="D4363" i="13"/>
  <c r="A4364" i="13"/>
  <c r="D4364" i="13" l="1"/>
  <c r="E4364" i="13"/>
  <c r="A4365" i="13"/>
  <c r="A4366" i="13" l="1"/>
  <c r="E4365" i="13"/>
  <c r="D4365" i="13"/>
  <c r="A4367" i="13" l="1"/>
  <c r="D4366" i="13"/>
  <c r="E4366" i="13"/>
  <c r="D4367" i="13" l="1"/>
  <c r="A4368" i="13"/>
  <c r="E4367" i="13"/>
  <c r="A4369" i="13" l="1"/>
  <c r="E4368" i="13"/>
  <c r="D4368" i="13"/>
  <c r="E4369" i="13" l="1"/>
  <c r="A4370" i="13"/>
  <c r="D4369" i="13"/>
  <c r="A4371" i="13" l="1"/>
  <c r="E4370" i="13"/>
  <c r="D4370" i="13"/>
  <c r="E4371" i="13" l="1"/>
  <c r="D4371" i="13"/>
  <c r="A4372" i="13"/>
  <c r="D4372" i="13" l="1"/>
  <c r="E4372" i="13"/>
  <c r="A4373" i="13"/>
  <c r="A4374" i="13" l="1"/>
  <c r="E4373" i="13"/>
  <c r="D4373" i="13"/>
  <c r="A4375" i="13" l="1"/>
  <c r="D4374" i="13"/>
  <c r="E4374" i="13"/>
  <c r="D4375" i="13" l="1"/>
  <c r="A4376" i="13"/>
  <c r="E4375" i="13"/>
  <c r="A4377" i="13" l="1"/>
  <c r="E4376" i="13"/>
  <c r="D4376" i="13"/>
  <c r="E4377" i="13" l="1"/>
  <c r="A4378" i="13"/>
  <c r="D4377" i="13"/>
  <c r="A4379" i="13" l="1"/>
  <c r="D4378" i="13"/>
  <c r="E4378" i="13"/>
  <c r="E4379" i="13" l="1"/>
  <c r="D4379" i="13"/>
  <c r="A4380" i="13"/>
  <c r="D4380" i="13" l="1"/>
  <c r="E4380" i="13"/>
  <c r="A4381" i="13"/>
  <c r="A4382" i="13" l="1"/>
  <c r="E4381" i="13"/>
  <c r="D4381" i="13"/>
  <c r="A4383" i="13" l="1"/>
  <c r="D4382" i="13"/>
  <c r="E4382" i="13"/>
  <c r="D4383" i="13" l="1"/>
  <c r="A4384" i="13"/>
  <c r="E4383" i="13"/>
  <c r="A4385" i="13" l="1"/>
  <c r="E4384" i="13"/>
  <c r="D4384" i="13"/>
  <c r="E4385" i="13" l="1"/>
  <c r="A4386" i="13"/>
  <c r="D4385" i="13"/>
  <c r="A4387" i="13" l="1"/>
  <c r="E4386" i="13"/>
  <c r="D4386" i="13"/>
  <c r="E4387" i="13" l="1"/>
  <c r="D4387" i="13"/>
  <c r="A4388" i="13"/>
  <c r="D4388" i="13" l="1"/>
  <c r="E4388" i="13"/>
  <c r="A4389" i="13"/>
  <c r="A4390" i="13" l="1"/>
  <c r="E4389" i="13"/>
  <c r="D4389" i="13"/>
  <c r="A4391" i="13" l="1"/>
  <c r="D4390" i="13"/>
  <c r="E4390" i="13"/>
  <c r="D4391" i="13" l="1"/>
  <c r="A4392" i="13"/>
  <c r="E4391" i="13"/>
  <c r="A4393" i="13" l="1"/>
  <c r="E4392" i="13"/>
  <c r="D4392" i="13"/>
  <c r="E4393" i="13" l="1"/>
  <c r="A4394" i="13"/>
  <c r="D4393" i="13"/>
  <c r="A4395" i="13" l="1"/>
  <c r="E4394" i="13"/>
  <c r="D4394" i="13"/>
  <c r="E4395" i="13" l="1"/>
  <c r="D4395" i="13"/>
  <c r="A4396" i="13"/>
  <c r="D4396" i="13" l="1"/>
  <c r="E4396" i="13"/>
  <c r="A4397" i="13"/>
  <c r="A4398" i="13" l="1"/>
  <c r="E4397" i="13"/>
  <c r="D4397" i="13"/>
  <c r="A4399" i="13" l="1"/>
  <c r="D4398" i="13"/>
  <c r="E4398" i="13"/>
  <c r="D4399" i="13" l="1"/>
  <c r="E4399" i="13"/>
  <c r="A4400" i="13"/>
  <c r="A4401" i="13" l="1"/>
  <c r="E4400" i="13"/>
  <c r="D4400" i="13"/>
  <c r="E4401" i="13" l="1"/>
  <c r="A4402" i="13"/>
  <c r="D4401" i="13"/>
  <c r="A4403" i="13" l="1"/>
  <c r="E4402" i="13"/>
  <c r="D4402" i="13"/>
  <c r="E4403" i="13" l="1"/>
  <c r="D4403" i="13"/>
  <c r="A4404" i="13"/>
  <c r="D4404" i="13" l="1"/>
  <c r="E4404" i="13"/>
  <c r="A4405" i="13"/>
  <c r="A4406" i="13" l="1"/>
  <c r="E4405" i="13"/>
  <c r="D4405" i="13"/>
  <c r="A4407" i="13" l="1"/>
  <c r="D4406" i="13"/>
  <c r="E4406" i="13"/>
  <c r="D4407" i="13" l="1"/>
  <c r="A4408" i="13"/>
  <c r="E4407" i="13"/>
  <c r="A4409" i="13" l="1"/>
  <c r="E4408" i="13"/>
  <c r="D4408" i="13"/>
  <c r="E4409" i="13" l="1"/>
  <c r="A4410" i="13"/>
  <c r="D4409" i="13"/>
  <c r="A4411" i="13" l="1"/>
  <c r="E4410" i="13"/>
  <c r="D4410" i="13"/>
  <c r="E4411" i="13" l="1"/>
  <c r="D4411" i="13"/>
  <c r="A4412" i="13"/>
  <c r="D4412" i="13" l="1"/>
  <c r="E4412" i="13"/>
  <c r="A4413" i="13"/>
  <c r="A4414" i="13" l="1"/>
  <c r="E4413" i="13"/>
  <c r="D4413" i="13"/>
  <c r="A4415" i="13" l="1"/>
  <c r="D4414" i="13"/>
  <c r="E4414" i="13"/>
  <c r="D4415" i="13" l="1"/>
  <c r="A4416" i="13"/>
  <c r="E4415" i="13"/>
  <c r="A4417" i="13" l="1"/>
  <c r="E4416" i="13"/>
  <c r="D4416" i="13"/>
  <c r="E4417" i="13" l="1"/>
  <c r="A4418" i="13"/>
  <c r="D4417" i="13"/>
  <c r="A4419" i="13" l="1"/>
  <c r="E4418" i="13"/>
  <c r="D4418" i="13"/>
  <c r="E4419" i="13" l="1"/>
  <c r="D4419" i="13"/>
  <c r="A4420" i="13"/>
  <c r="D4420" i="13" l="1"/>
  <c r="E4420" i="13"/>
  <c r="A4421" i="13"/>
  <c r="A4422" i="13" l="1"/>
  <c r="E4421" i="13"/>
  <c r="D4421" i="13"/>
  <c r="A4423" i="13" l="1"/>
  <c r="D4422" i="13"/>
  <c r="E4422" i="13"/>
  <c r="D4423" i="13" l="1"/>
  <c r="A4424" i="13"/>
  <c r="E4423" i="13"/>
  <c r="A4425" i="13" l="1"/>
  <c r="E4424" i="13"/>
  <c r="D4424" i="13"/>
  <c r="E4425" i="13" l="1"/>
  <c r="A4426" i="13"/>
  <c r="D4425" i="13"/>
  <c r="A4427" i="13" l="1"/>
  <c r="E4426" i="13"/>
  <c r="D4426" i="13"/>
  <c r="E4427" i="13" l="1"/>
  <c r="D4427" i="13"/>
  <c r="A4428" i="13"/>
  <c r="D4428" i="13" l="1"/>
  <c r="E4428" i="13"/>
  <c r="A4429" i="13"/>
  <c r="A4430" i="13" l="1"/>
  <c r="E4429" i="13"/>
  <c r="D4429" i="13"/>
  <c r="A4431" i="13" l="1"/>
  <c r="D4430" i="13"/>
  <c r="E4430" i="13"/>
  <c r="D4431" i="13" l="1"/>
  <c r="A4432" i="13"/>
  <c r="E4431" i="13"/>
  <c r="A4433" i="13" l="1"/>
  <c r="E4432" i="13"/>
  <c r="D4432" i="13"/>
  <c r="E4433" i="13" l="1"/>
  <c r="A4434" i="13"/>
  <c r="D4433" i="13"/>
  <c r="A4435" i="13" l="1"/>
  <c r="E4434" i="13"/>
  <c r="D4434" i="13"/>
  <c r="E4435" i="13" l="1"/>
  <c r="D4435" i="13"/>
  <c r="A4436" i="13"/>
  <c r="D4436" i="13" l="1"/>
  <c r="E4436" i="13"/>
  <c r="A4437" i="13"/>
  <c r="A4438" i="13" l="1"/>
  <c r="E4437" i="13"/>
  <c r="D4437" i="13"/>
  <c r="A4439" i="13" l="1"/>
  <c r="D4438" i="13"/>
  <c r="E4438" i="13"/>
  <c r="D4439" i="13" l="1"/>
  <c r="A4440" i="13"/>
  <c r="E4439" i="13"/>
  <c r="A4441" i="13" l="1"/>
  <c r="E4440" i="13"/>
  <c r="D4440" i="13"/>
  <c r="E4441" i="13" l="1"/>
  <c r="A4442" i="13"/>
  <c r="D4441" i="13"/>
  <c r="A4443" i="13" l="1"/>
  <c r="D4442" i="13"/>
  <c r="E4442" i="13"/>
  <c r="E4443" i="13" l="1"/>
  <c r="D4443" i="13"/>
  <c r="A4444" i="13"/>
  <c r="D4444" i="13" l="1"/>
  <c r="E4444" i="13"/>
  <c r="A4445" i="13"/>
  <c r="A4446" i="13" l="1"/>
  <c r="E4445" i="13"/>
  <c r="D4445" i="13"/>
  <c r="A4447" i="13" l="1"/>
  <c r="D4446" i="13"/>
  <c r="E4446" i="13"/>
  <c r="D4447" i="13" l="1"/>
  <c r="A4448" i="13"/>
  <c r="E4447" i="13"/>
  <c r="A4449" i="13" l="1"/>
  <c r="E4448" i="13"/>
  <c r="D4448" i="13"/>
  <c r="E4449" i="13" l="1"/>
  <c r="A4450" i="13"/>
  <c r="D4449" i="13"/>
  <c r="A4451" i="13" l="1"/>
  <c r="E4450" i="13"/>
  <c r="D4450" i="13"/>
  <c r="E4451" i="13" l="1"/>
  <c r="D4451" i="13"/>
  <c r="A4452" i="13"/>
  <c r="D4452" i="13" l="1"/>
  <c r="E4452" i="13"/>
  <c r="A4453" i="13"/>
  <c r="A4454" i="13" l="1"/>
  <c r="E4453" i="13"/>
  <c r="D4453" i="13"/>
  <c r="A4455" i="13" l="1"/>
  <c r="D4454" i="13"/>
  <c r="E4454" i="13"/>
  <c r="D4455" i="13" l="1"/>
  <c r="A4456" i="13"/>
  <c r="E4455" i="13"/>
  <c r="A4457" i="13" l="1"/>
  <c r="E4456" i="13"/>
  <c r="D4456" i="13"/>
  <c r="E4457" i="13" l="1"/>
  <c r="A4458" i="13"/>
  <c r="D4457" i="13"/>
  <c r="A4459" i="13" l="1"/>
  <c r="E4458" i="13"/>
  <c r="D4458" i="13"/>
  <c r="E4459" i="13" l="1"/>
  <c r="D4459" i="13"/>
  <c r="A4460" i="13"/>
  <c r="D4460" i="13" l="1"/>
  <c r="E4460" i="13"/>
  <c r="A4461" i="13"/>
  <c r="A4462" i="13" l="1"/>
  <c r="E4461" i="13"/>
  <c r="D4461" i="13"/>
  <c r="A4463" i="13" l="1"/>
  <c r="D4462" i="13"/>
  <c r="E4462" i="13"/>
  <c r="D4463" i="13" l="1"/>
  <c r="E4463" i="13"/>
  <c r="A4464" i="13"/>
  <c r="A4465" i="13" l="1"/>
  <c r="E4464" i="13"/>
  <c r="D4464" i="13"/>
  <c r="E4465" i="13" l="1"/>
  <c r="A4466" i="13"/>
  <c r="D4465" i="13"/>
  <c r="A4467" i="13" l="1"/>
  <c r="E4466" i="13"/>
  <c r="D4466" i="13"/>
  <c r="E4467" i="13" l="1"/>
  <c r="D4467" i="13"/>
  <c r="A4468" i="13"/>
  <c r="D4468" i="13" l="1"/>
  <c r="E4468" i="13"/>
  <c r="A4469" i="13"/>
  <c r="A4470" i="13" l="1"/>
  <c r="E4469" i="13"/>
  <c r="D4469" i="13"/>
  <c r="A4471" i="13" l="1"/>
  <c r="D4470" i="13"/>
  <c r="E4470" i="13"/>
  <c r="D4471" i="13" l="1"/>
  <c r="A4472" i="13"/>
  <c r="E4471" i="13"/>
  <c r="A4473" i="13" l="1"/>
  <c r="E4472" i="13"/>
  <c r="D4472" i="13"/>
  <c r="E4473" i="13" l="1"/>
  <c r="A4474" i="13"/>
  <c r="D4473" i="13"/>
  <c r="A4475" i="13" l="1"/>
  <c r="E4474" i="13"/>
  <c r="D4474" i="13"/>
  <c r="E4475" i="13" l="1"/>
  <c r="D4475" i="13"/>
  <c r="A4476" i="13"/>
  <c r="D4476" i="13" l="1"/>
  <c r="E4476" i="13"/>
  <c r="A4477" i="13"/>
  <c r="A4478" i="13" l="1"/>
  <c r="E4477" i="13"/>
  <c r="D4477" i="13"/>
  <c r="A4479" i="13" l="1"/>
  <c r="E4478" i="13"/>
  <c r="D4478" i="13"/>
  <c r="D4479" i="13" l="1"/>
  <c r="A4480" i="13"/>
  <c r="E4479" i="13"/>
  <c r="A4481" i="13" l="1"/>
  <c r="E4480" i="13"/>
  <c r="D4480" i="13"/>
  <c r="E4481" i="13" l="1"/>
  <c r="D4481" i="13"/>
  <c r="A4482" i="13"/>
  <c r="A4483" i="13" l="1"/>
  <c r="E4482" i="13"/>
  <c r="D4482" i="13"/>
  <c r="A4484" i="13" l="1"/>
  <c r="E4483" i="13"/>
  <c r="D4483" i="13"/>
  <c r="D4484" i="13" l="1"/>
  <c r="E4484" i="13"/>
  <c r="A4485" i="13"/>
  <c r="A4486" i="13" l="1"/>
  <c r="E4485" i="13"/>
  <c r="D4485" i="13"/>
  <c r="A4487" i="13" l="1"/>
  <c r="E4486" i="13"/>
  <c r="D4486" i="13"/>
  <c r="D4487" i="13" l="1"/>
  <c r="A4488" i="13"/>
  <c r="E4487" i="13"/>
  <c r="A4489" i="13" l="1"/>
  <c r="E4488" i="13"/>
  <c r="D4488" i="13"/>
  <c r="E4489" i="13" l="1"/>
  <c r="D4489" i="13"/>
  <c r="A4490" i="13"/>
  <c r="A4491" i="13" l="1"/>
  <c r="E4490" i="13"/>
  <c r="D4490" i="13"/>
  <c r="A4492" i="13" l="1"/>
  <c r="E4491" i="13"/>
  <c r="D4491" i="13"/>
  <c r="D4492" i="13" l="1"/>
  <c r="E4492" i="13"/>
  <c r="A4493" i="13"/>
  <c r="A4494" i="13" l="1"/>
  <c r="E4493" i="13"/>
  <c r="D4493" i="13"/>
  <c r="A4495" i="13" l="1"/>
  <c r="E4494" i="13"/>
  <c r="D4494" i="13"/>
  <c r="D4495" i="13" l="1"/>
  <c r="A4496" i="13"/>
  <c r="E4495" i="13"/>
  <c r="A4497" i="13" l="1"/>
  <c r="E4496" i="13"/>
  <c r="D4496" i="13"/>
  <c r="E4497" i="13" l="1"/>
  <c r="D4497" i="13"/>
  <c r="A4498" i="13"/>
  <c r="A4499" i="13" l="1"/>
  <c r="E4498" i="13"/>
  <c r="D4498" i="13"/>
  <c r="A4500" i="13" l="1"/>
  <c r="E4499" i="13"/>
  <c r="D4499" i="13"/>
  <c r="D4500" i="13" l="1"/>
  <c r="E4500" i="13"/>
  <c r="A4501" i="13"/>
  <c r="A4502" i="13" l="1"/>
  <c r="E4501" i="13"/>
  <c r="D4501" i="13"/>
  <c r="A4503" i="13" l="1"/>
  <c r="E4502" i="13"/>
  <c r="D4502" i="13"/>
  <c r="D4503" i="13" l="1"/>
  <c r="A4504" i="13"/>
  <c r="E4503" i="13"/>
  <c r="A4505" i="13" l="1"/>
  <c r="E4504" i="13"/>
  <c r="D4504" i="13"/>
  <c r="E4505" i="13" l="1"/>
  <c r="D4505" i="13"/>
  <c r="A4506" i="13"/>
  <c r="A4507" i="13" l="1"/>
  <c r="E4506" i="13"/>
  <c r="D4506" i="13"/>
  <c r="A4508" i="13" l="1"/>
  <c r="E4507" i="13"/>
  <c r="D4507" i="13"/>
  <c r="D4508" i="13" l="1"/>
  <c r="E4508" i="13"/>
  <c r="A4509" i="13"/>
  <c r="A4510" i="13" l="1"/>
  <c r="E4509" i="13"/>
  <c r="D4509" i="13"/>
  <c r="A4511" i="13" l="1"/>
  <c r="E4510" i="13"/>
  <c r="D4510" i="13"/>
  <c r="D4511" i="13" l="1"/>
  <c r="A4512" i="13"/>
  <c r="E4511" i="13"/>
  <c r="A4513" i="13" l="1"/>
  <c r="E4512" i="13"/>
  <c r="D4512" i="13"/>
  <c r="E4513" i="13" l="1"/>
  <c r="D4513" i="13"/>
  <c r="A4514" i="13"/>
  <c r="A4515" i="13" l="1"/>
  <c r="E4514" i="13"/>
  <c r="D4514" i="13"/>
  <c r="A4516" i="13" l="1"/>
  <c r="E4515" i="13"/>
  <c r="D4515" i="13"/>
  <c r="D4516" i="13" l="1"/>
  <c r="E4516" i="13"/>
  <c r="A4517" i="13"/>
  <c r="A4518" i="13" l="1"/>
  <c r="E4517" i="13"/>
  <c r="D4517" i="13"/>
  <c r="A4519" i="13" l="1"/>
  <c r="E4518" i="13"/>
  <c r="D4518" i="13"/>
  <c r="D4519" i="13" l="1"/>
  <c r="A4520" i="13"/>
  <c r="E4519" i="13"/>
  <c r="A4521" i="13" l="1"/>
  <c r="E4520" i="13"/>
  <c r="D4520" i="13"/>
  <c r="E4521" i="13" l="1"/>
  <c r="D4521" i="13"/>
  <c r="A4522" i="13"/>
  <c r="A4523" i="13" l="1"/>
  <c r="E4522" i="13"/>
  <c r="D4522" i="13"/>
  <c r="A4524" i="13" l="1"/>
  <c r="E4523" i="13"/>
  <c r="D4523" i="13"/>
  <c r="D4524" i="13" l="1"/>
  <c r="E4524" i="13"/>
  <c r="A4525" i="13"/>
  <c r="A4526" i="13" l="1"/>
  <c r="E4525" i="13"/>
  <c r="D4525" i="13"/>
  <c r="A4527" i="13" l="1"/>
  <c r="E4526" i="13"/>
  <c r="D4526" i="13"/>
  <c r="D4527" i="13" l="1"/>
  <c r="A4528" i="13"/>
  <c r="E4527" i="13"/>
  <c r="A4529" i="13" l="1"/>
  <c r="E4528" i="13"/>
  <c r="D4528" i="13"/>
  <c r="E4529" i="13" l="1"/>
  <c r="D4529" i="13"/>
  <c r="A4530" i="13"/>
  <c r="A4531" i="13" l="1"/>
  <c r="E4530" i="13"/>
  <c r="D4530" i="13"/>
  <c r="A4532" i="13" l="1"/>
  <c r="E4531" i="13"/>
  <c r="D4531" i="13"/>
  <c r="D4532" i="13" l="1"/>
  <c r="E4532" i="13"/>
  <c r="A4533" i="13"/>
  <c r="A4534" i="13" l="1"/>
  <c r="E4533" i="13"/>
  <c r="D4533" i="13"/>
  <c r="A4535" i="13" l="1"/>
  <c r="E4534" i="13"/>
  <c r="D4534" i="13"/>
  <c r="D4535" i="13" l="1"/>
  <c r="A4536" i="13"/>
  <c r="E4535" i="13"/>
  <c r="A4537" i="13" l="1"/>
  <c r="E4536" i="13"/>
  <c r="D4536" i="13"/>
  <c r="E4537" i="13" l="1"/>
  <c r="D4537" i="13"/>
  <c r="A4538" i="13"/>
  <c r="A4539" i="13" l="1"/>
  <c r="E4538" i="13"/>
  <c r="D4538" i="13"/>
  <c r="A4540" i="13" l="1"/>
  <c r="E4539" i="13"/>
  <c r="D4539" i="13"/>
  <c r="D4540" i="13" l="1"/>
  <c r="E4540" i="13"/>
  <c r="A4541" i="13"/>
  <c r="A4542" i="13" l="1"/>
  <c r="E4541" i="13"/>
  <c r="D4541" i="13"/>
  <c r="A4543" i="13" l="1"/>
  <c r="E4542" i="13"/>
  <c r="D4542" i="13"/>
  <c r="D4543" i="13" l="1"/>
  <c r="A4544" i="13"/>
  <c r="E4543" i="13"/>
  <c r="A4545" i="13" l="1"/>
  <c r="E4544" i="13"/>
  <c r="D4544" i="13"/>
  <c r="E4545" i="13" l="1"/>
  <c r="D4545" i="13"/>
  <c r="A4546" i="13"/>
  <c r="A4547" i="13" l="1"/>
  <c r="E4546" i="13"/>
  <c r="D4546" i="13"/>
  <c r="A4548" i="13" l="1"/>
  <c r="E4547" i="13"/>
  <c r="D4547" i="13"/>
  <c r="D4548" i="13" l="1"/>
  <c r="E4548" i="13"/>
  <c r="A4549" i="13"/>
  <c r="A4550" i="13" l="1"/>
  <c r="E4549" i="13"/>
  <c r="D4549" i="13"/>
  <c r="A4551" i="13" l="1"/>
  <c r="E4550" i="13"/>
  <c r="D4550" i="13"/>
  <c r="D4551" i="13" l="1"/>
  <c r="A4552" i="13"/>
  <c r="E4551" i="13"/>
  <c r="A4553" i="13" l="1"/>
  <c r="E4552" i="13"/>
  <c r="D4552" i="13"/>
  <c r="E4553" i="13" l="1"/>
  <c r="D4553" i="13"/>
  <c r="A4554" i="13"/>
  <c r="A4555" i="13" l="1"/>
  <c r="E4554" i="13"/>
  <c r="D4554" i="13"/>
  <c r="A4556" i="13" l="1"/>
  <c r="E4555" i="13"/>
  <c r="D4555" i="13"/>
  <c r="D4556" i="13" l="1"/>
  <c r="E4556" i="13"/>
  <c r="A4557" i="13"/>
  <c r="A4558" i="13" l="1"/>
  <c r="E4557" i="13"/>
  <c r="D4557" i="13"/>
  <c r="A4559" i="13" l="1"/>
  <c r="E4558" i="13"/>
  <c r="D4558" i="13"/>
  <c r="D4559" i="13" l="1"/>
  <c r="A4560" i="13"/>
  <c r="E4559" i="13"/>
  <c r="A4561" i="13" l="1"/>
  <c r="E4560" i="13"/>
  <c r="D4560" i="13"/>
  <c r="E4561" i="13" l="1"/>
  <c r="D4561" i="13"/>
  <c r="A4562" i="13"/>
  <c r="A4563" i="13" l="1"/>
  <c r="E4562" i="13"/>
  <c r="D4562" i="13"/>
  <c r="A4564" i="13" l="1"/>
  <c r="E4563" i="13"/>
  <c r="D4563" i="13"/>
  <c r="D4564" i="13" l="1"/>
  <c r="E4564" i="13"/>
  <c r="A4565" i="13"/>
  <c r="A4566" i="13" l="1"/>
  <c r="E4565" i="13"/>
  <c r="D4565" i="13"/>
  <c r="A4567" i="13" l="1"/>
  <c r="E4566" i="13"/>
  <c r="D4566" i="13"/>
  <c r="D4567" i="13" l="1"/>
  <c r="A4568" i="13"/>
  <c r="E4567" i="13"/>
  <c r="A4569" i="13" l="1"/>
  <c r="E4568" i="13"/>
  <c r="D4568" i="13"/>
  <c r="E4569" i="13" l="1"/>
  <c r="D4569" i="13"/>
  <c r="A4570" i="13"/>
  <c r="A4571" i="13" l="1"/>
  <c r="E4570" i="13"/>
  <c r="D4570" i="13"/>
  <c r="A4572" i="13" l="1"/>
  <c r="E4571" i="13"/>
  <c r="D4571" i="13"/>
  <c r="D4572" i="13" l="1"/>
  <c r="E4572" i="13"/>
  <c r="A4573" i="13"/>
  <c r="A4574" i="13" l="1"/>
  <c r="E4573" i="13"/>
  <c r="D4573" i="13"/>
  <c r="A4575" i="13" l="1"/>
  <c r="E4574" i="13"/>
  <c r="D4574" i="13"/>
  <c r="D4575" i="13" l="1"/>
  <c r="A4576" i="13"/>
  <c r="E4575" i="13"/>
  <c r="A4577" i="13" l="1"/>
  <c r="E4576" i="13"/>
  <c r="D4576" i="13"/>
  <c r="E4577" i="13" l="1"/>
  <c r="D4577" i="13"/>
  <c r="A4578" i="13"/>
  <c r="A4579" i="13" l="1"/>
  <c r="E4578" i="13"/>
  <c r="D4578" i="13"/>
  <c r="A4580" i="13" l="1"/>
  <c r="E4579" i="13"/>
  <c r="D4579" i="13"/>
  <c r="D4580" i="13" l="1"/>
  <c r="E4580" i="13"/>
  <c r="A4581" i="13"/>
  <c r="A4582" i="13" l="1"/>
  <c r="E4581" i="13"/>
  <c r="D4581" i="13"/>
  <c r="A4583" i="13" l="1"/>
  <c r="E4582" i="13"/>
  <c r="D4582" i="13"/>
  <c r="D4583" i="13" l="1"/>
  <c r="A4584" i="13"/>
  <c r="E4583" i="13"/>
  <c r="A4585" i="13" l="1"/>
  <c r="E4584" i="13"/>
  <c r="D4584" i="13"/>
  <c r="E4585" i="13" l="1"/>
  <c r="D4585" i="13"/>
  <c r="A4586" i="13"/>
  <c r="A4587" i="13" l="1"/>
  <c r="E4586" i="13"/>
  <c r="D4586" i="13"/>
  <c r="A4588" i="13" l="1"/>
  <c r="E4587" i="13"/>
  <c r="D4587" i="13"/>
  <c r="D4588" i="13" l="1"/>
  <c r="E4588" i="13"/>
  <c r="A4589" i="13"/>
  <c r="A4590" i="13" l="1"/>
  <c r="E4589" i="13"/>
  <c r="D4589" i="13"/>
  <c r="A4591" i="13" l="1"/>
  <c r="E4590" i="13"/>
  <c r="D4590" i="13"/>
  <c r="D4591" i="13" l="1"/>
  <c r="A4592" i="13"/>
  <c r="E4591" i="13"/>
  <c r="A4593" i="13" l="1"/>
  <c r="E4592" i="13"/>
  <c r="D4592" i="13"/>
  <c r="E4593" i="13" l="1"/>
  <c r="D4593" i="13"/>
  <c r="A4594" i="13"/>
  <c r="A4595" i="13" l="1"/>
  <c r="E4594" i="13"/>
  <c r="D4594" i="13"/>
  <c r="A4596" i="13" l="1"/>
  <c r="E4595" i="13"/>
  <c r="D4595" i="13"/>
  <c r="D4596" i="13" l="1"/>
  <c r="E4596" i="13"/>
  <c r="A4597" i="13"/>
  <c r="A4598" i="13" l="1"/>
  <c r="E4597" i="13"/>
  <c r="D4597" i="13"/>
  <c r="A4599" i="13" l="1"/>
  <c r="E4598" i="13"/>
  <c r="D4598" i="13"/>
  <c r="D4599" i="13" l="1"/>
  <c r="A4600" i="13"/>
  <c r="E4599" i="13"/>
  <c r="A4601" i="13" l="1"/>
  <c r="E4600" i="13"/>
  <c r="D4600" i="13"/>
  <c r="E4601" i="13" l="1"/>
  <c r="D4601" i="13"/>
  <c r="A4602" i="13"/>
  <c r="A4603" i="13" l="1"/>
  <c r="E4602" i="13"/>
  <c r="D4602" i="13"/>
  <c r="A4604" i="13" l="1"/>
  <c r="E4603" i="13"/>
  <c r="D4603" i="13"/>
  <c r="D4604" i="13" l="1"/>
  <c r="E4604" i="13"/>
  <c r="A4605" i="13"/>
  <c r="A4606" i="13" l="1"/>
  <c r="E4605" i="13"/>
  <c r="D4605" i="13"/>
  <c r="A4607" i="13" l="1"/>
  <c r="E4606" i="13"/>
  <c r="D4606" i="13"/>
  <c r="D4607" i="13" l="1"/>
  <c r="A4608" i="13"/>
  <c r="E4607" i="13"/>
  <c r="A4609" i="13" l="1"/>
  <c r="E4608" i="13"/>
  <c r="D4608" i="13"/>
  <c r="E4609" i="13" l="1"/>
  <c r="D4609" i="13"/>
  <c r="A4610" i="13"/>
  <c r="A4611" i="13" l="1"/>
  <c r="E4610" i="13"/>
  <c r="D4610" i="13"/>
  <c r="A4612" i="13" l="1"/>
  <c r="E4611" i="13"/>
  <c r="D4611" i="13"/>
  <c r="D4612" i="13" l="1"/>
  <c r="E4612" i="13"/>
  <c r="A4613" i="13"/>
  <c r="A4614" i="13" l="1"/>
  <c r="E4613" i="13"/>
  <c r="D4613" i="13"/>
  <c r="A4615" i="13" l="1"/>
  <c r="E4614" i="13"/>
  <c r="D4614" i="13"/>
  <c r="D4615" i="13" l="1"/>
  <c r="A4616" i="13"/>
  <c r="E4615" i="13"/>
  <c r="A4617" i="13" l="1"/>
  <c r="E4616" i="13"/>
  <c r="D4616" i="13"/>
  <c r="E4617" i="13" l="1"/>
  <c r="D4617" i="13"/>
  <c r="A4618" i="13"/>
  <c r="A4619" i="13" l="1"/>
  <c r="E4618" i="13"/>
  <c r="D4618" i="13"/>
  <c r="A4620" i="13" l="1"/>
  <c r="E4619" i="13"/>
  <c r="D4619" i="13"/>
  <c r="D4620" i="13" l="1"/>
  <c r="E4620" i="13"/>
  <c r="A4621" i="13"/>
  <c r="A4622" i="13" l="1"/>
  <c r="E4621" i="13"/>
  <c r="D4621" i="13"/>
  <c r="A4623" i="13" l="1"/>
  <c r="E4622" i="13"/>
  <c r="D4622" i="13"/>
  <c r="D4623" i="13" l="1"/>
  <c r="A4624" i="13"/>
  <c r="E4623" i="13"/>
  <c r="A4625" i="13" l="1"/>
  <c r="E4624" i="13"/>
  <c r="D4624" i="13"/>
  <c r="E4625" i="13" l="1"/>
  <c r="D4625" i="13"/>
  <c r="A4626" i="13"/>
  <c r="A4627" i="13" l="1"/>
  <c r="E4626" i="13"/>
  <c r="D4626" i="13"/>
  <c r="A4628" i="13" l="1"/>
  <c r="E4627" i="13"/>
  <c r="D4627" i="13"/>
  <c r="D4628" i="13" l="1"/>
  <c r="E4628" i="13"/>
  <c r="A4629" i="13"/>
  <c r="A4630" i="13" l="1"/>
  <c r="E4629" i="13"/>
  <c r="D4629" i="13"/>
  <c r="A4631" i="13" l="1"/>
  <c r="E4630" i="13"/>
  <c r="D4630" i="13"/>
  <c r="D4631" i="13" l="1"/>
  <c r="A4632" i="13"/>
  <c r="E4631" i="13"/>
  <c r="A4633" i="13" l="1"/>
  <c r="E4632" i="13"/>
  <c r="D4632" i="13"/>
  <c r="E4633" i="13" l="1"/>
  <c r="D4633" i="13"/>
  <c r="A4634" i="13"/>
  <c r="A4635" i="13" l="1"/>
  <c r="E4634" i="13"/>
  <c r="D4634" i="13"/>
  <c r="A4636" i="13" l="1"/>
  <c r="E4635" i="13"/>
  <c r="D4635" i="13"/>
  <c r="D4636" i="13" l="1"/>
  <c r="E4636" i="13"/>
  <c r="A4637" i="13"/>
  <c r="A4638" i="13" l="1"/>
  <c r="E4637" i="13"/>
  <c r="D4637" i="13"/>
  <c r="A4639" i="13" l="1"/>
  <c r="E4638" i="13"/>
  <c r="D4638" i="13"/>
  <c r="D4639" i="13" l="1"/>
  <c r="A4640" i="13"/>
  <c r="E4639" i="13"/>
  <c r="A4641" i="13" l="1"/>
  <c r="E4640" i="13"/>
  <c r="D4640" i="13"/>
  <c r="E4641" i="13" l="1"/>
  <c r="D4641" i="13"/>
  <c r="A4642" i="13"/>
  <c r="A4643" i="13" l="1"/>
  <c r="E4642" i="13"/>
  <c r="D4642" i="13"/>
  <c r="A4644" i="13" l="1"/>
  <c r="E4643" i="13"/>
  <c r="D4643" i="13"/>
  <c r="D4644" i="13" l="1"/>
  <c r="E4644" i="13"/>
  <c r="A4645" i="13"/>
  <c r="A4646" i="13" l="1"/>
  <c r="E4645" i="13"/>
  <c r="D4645" i="13"/>
  <c r="A4647" i="13" l="1"/>
  <c r="E4646" i="13"/>
  <c r="D4646" i="13"/>
  <c r="D4647" i="13" l="1"/>
  <c r="A4648" i="13"/>
  <c r="E4647" i="13"/>
  <c r="A4649" i="13" l="1"/>
  <c r="E4648" i="13"/>
  <c r="D4648" i="13"/>
  <c r="E4649" i="13" l="1"/>
  <c r="D4649" i="13"/>
  <c r="A4650" i="13"/>
  <c r="A4651" i="13" l="1"/>
  <c r="E4650" i="13"/>
  <c r="D4650" i="13"/>
  <c r="A4652" i="13" l="1"/>
  <c r="E4651" i="13"/>
  <c r="D4651" i="13"/>
  <c r="D4652" i="13" l="1"/>
  <c r="E4652" i="13"/>
  <c r="A4653" i="13"/>
  <c r="A4654" i="13" l="1"/>
  <c r="E4653" i="13"/>
  <c r="D4653" i="13"/>
  <c r="A4655" i="13" l="1"/>
  <c r="E4654" i="13"/>
  <c r="D4654" i="13"/>
  <c r="D4655" i="13" l="1"/>
  <c r="A4656" i="13"/>
  <c r="E4655" i="13"/>
  <c r="A4657" i="13" l="1"/>
  <c r="E4656" i="13"/>
  <c r="D4656" i="13"/>
  <c r="E4657" i="13" l="1"/>
  <c r="D4657" i="13"/>
  <c r="A4658" i="13"/>
  <c r="A4659" i="13" l="1"/>
  <c r="E4658" i="13"/>
  <c r="D4658" i="13"/>
  <c r="A4660" i="13" l="1"/>
  <c r="E4659" i="13"/>
  <c r="D4659" i="13"/>
  <c r="D4660" i="13" l="1"/>
  <c r="E4660" i="13"/>
  <c r="A4661" i="13"/>
  <c r="A4662" i="13" l="1"/>
  <c r="E4661" i="13"/>
  <c r="D4661" i="13"/>
  <c r="A4663" i="13" l="1"/>
  <c r="E4662" i="13"/>
  <c r="D4662" i="13"/>
  <c r="D4663" i="13" l="1"/>
  <c r="A4664" i="13"/>
  <c r="E4663" i="13"/>
  <c r="A4665" i="13" l="1"/>
  <c r="E4664" i="13"/>
  <c r="D4664" i="13"/>
  <c r="E4665" i="13" l="1"/>
  <c r="D4665" i="13"/>
  <c r="A4666" i="13"/>
  <c r="A4667" i="13" l="1"/>
  <c r="E4666" i="13"/>
  <c r="D4666" i="13"/>
  <c r="A4668" i="13" l="1"/>
  <c r="E4667" i="13"/>
  <c r="D4667" i="13"/>
  <c r="D4668" i="13" l="1"/>
  <c r="E4668" i="13"/>
  <c r="A4669" i="13"/>
  <c r="A4670" i="13" l="1"/>
  <c r="E4669" i="13"/>
  <c r="D4669" i="13"/>
  <c r="A4671" i="13" l="1"/>
  <c r="E4670" i="13"/>
  <c r="D4670" i="13"/>
  <c r="D4671" i="13" l="1"/>
  <c r="A4672" i="13"/>
  <c r="E4671" i="13"/>
  <c r="A4673" i="13" l="1"/>
  <c r="E4672" i="13"/>
  <c r="D4672" i="13"/>
  <c r="E4673" i="13" l="1"/>
  <c r="D4673" i="13"/>
  <c r="A4674" i="13"/>
  <c r="A4675" i="13" l="1"/>
  <c r="E4674" i="13"/>
  <c r="D4674" i="13"/>
  <c r="A4676" i="13" l="1"/>
  <c r="E4675" i="13"/>
  <c r="D4675" i="13"/>
  <c r="D4676" i="13" l="1"/>
  <c r="E4676" i="13"/>
  <c r="A4677" i="13"/>
  <c r="A4678" i="13" l="1"/>
  <c r="E4677" i="13"/>
  <c r="D4677" i="13"/>
  <c r="A4679" i="13" l="1"/>
  <c r="E4678" i="13"/>
  <c r="D4678" i="13"/>
  <c r="D4679" i="13" l="1"/>
  <c r="A4680" i="13"/>
  <c r="E4679" i="13"/>
  <c r="E4680" i="13" l="1"/>
  <c r="A4681" i="13"/>
  <c r="D4680" i="13"/>
  <c r="E4681" i="13" l="1"/>
  <c r="A4682" i="13"/>
  <c r="D4681" i="13"/>
  <c r="D4682" i="13" l="1"/>
  <c r="E4682" i="13"/>
  <c r="A4683" i="13"/>
  <c r="D4683" i="13" l="1"/>
  <c r="A4684" i="13"/>
  <c r="E4683" i="13"/>
  <c r="D4684" i="13" l="1"/>
  <c r="A4685" i="13"/>
  <c r="E4684" i="13"/>
  <c r="A4686" i="13" l="1"/>
  <c r="E4685" i="13"/>
  <c r="D4685" i="13"/>
  <c r="A4687" i="13" l="1"/>
  <c r="D4686" i="13"/>
  <c r="E4686" i="13"/>
  <c r="A4688" i="13" l="1"/>
  <c r="E4687" i="13"/>
  <c r="D4687" i="13"/>
  <c r="E4688" i="13" l="1"/>
  <c r="A4689" i="13"/>
  <c r="D4688" i="13"/>
  <c r="E4689" i="13" l="1"/>
  <c r="D4689" i="13"/>
  <c r="A4690" i="13"/>
  <c r="A4691" i="13" l="1"/>
  <c r="E4690" i="13"/>
  <c r="D4690" i="13"/>
  <c r="D4691" i="13" l="1"/>
  <c r="A4692" i="13"/>
  <c r="E4691" i="13"/>
  <c r="D4692" i="13" l="1"/>
  <c r="A4693" i="13"/>
  <c r="E4692" i="13"/>
  <c r="A4694" i="13" l="1"/>
  <c r="D4693" i="13"/>
  <c r="E4693" i="13"/>
  <c r="A4695" i="13" l="1"/>
  <c r="E4694" i="13"/>
  <c r="D4694" i="13"/>
  <c r="A4696" i="13" l="1"/>
  <c r="E4695" i="13"/>
  <c r="D4695" i="13"/>
  <c r="E4696" i="13" l="1"/>
  <c r="D4696" i="13"/>
  <c r="A4697" i="13"/>
  <c r="E4697" i="13" l="1"/>
  <c r="A4698" i="13"/>
  <c r="D4697" i="13"/>
  <c r="A4699" i="13" l="1"/>
  <c r="E4698" i="13"/>
  <c r="D4698" i="13"/>
  <c r="D4699" i="13" l="1"/>
  <c r="A4700" i="13"/>
  <c r="E4699" i="13"/>
  <c r="D4700" i="13" l="1"/>
  <c r="E4700" i="13"/>
  <c r="A4701" i="13"/>
  <c r="A4702" i="13" l="1"/>
  <c r="E4701" i="13"/>
  <c r="D4701" i="13"/>
  <c r="A4703" i="13" l="1"/>
  <c r="E4702" i="13"/>
  <c r="D4702" i="13"/>
  <c r="E4703" i="13" l="1"/>
  <c r="D4703" i="13"/>
  <c r="A4704" i="13"/>
  <c r="E4704" i="13" l="1"/>
  <c r="A4705" i="13"/>
  <c r="D4704" i="13"/>
  <c r="E4705" i="13" l="1"/>
  <c r="A4706" i="13"/>
  <c r="D4705" i="13"/>
  <c r="A4707" i="13" l="1"/>
  <c r="E4706" i="13"/>
  <c r="D4706" i="13"/>
  <c r="D4707" i="13" l="1"/>
  <c r="E4707" i="13"/>
  <c r="A4708" i="13"/>
  <c r="D4708" i="13" l="1"/>
  <c r="A4709" i="13"/>
  <c r="E4708" i="13"/>
  <c r="A4710" i="13" l="1"/>
  <c r="E4709" i="13"/>
  <c r="D4709" i="13"/>
  <c r="A4711" i="13" l="1"/>
  <c r="E4710" i="13"/>
  <c r="D4710" i="13"/>
  <c r="D4711" i="13" l="1"/>
  <c r="A4712" i="13"/>
  <c r="E4711" i="13"/>
  <c r="E4712" i="13" l="1"/>
  <c r="A4713" i="13"/>
  <c r="D4712" i="13"/>
  <c r="E4713" i="13" l="1"/>
  <c r="A4714" i="13"/>
  <c r="D4713" i="13"/>
  <c r="D4714" i="13" l="1"/>
  <c r="E4714" i="13"/>
  <c r="A4715" i="13"/>
  <c r="D4715" i="13" l="1"/>
  <c r="A4716" i="13"/>
  <c r="E4715" i="13"/>
  <c r="E4716" i="13" l="1"/>
  <c r="D4716" i="13"/>
  <c r="A4717" i="13"/>
  <c r="A4718" i="13" l="1"/>
  <c r="E4717" i="13"/>
  <c r="D4717" i="13"/>
  <c r="A4719" i="13" l="1"/>
  <c r="D4718" i="13"/>
  <c r="E4718" i="13"/>
  <c r="D4719" i="13" l="1"/>
  <c r="A4720" i="13"/>
  <c r="E4719" i="13"/>
  <c r="E4720" i="13" l="1"/>
  <c r="A4721" i="13"/>
  <c r="D4720" i="13"/>
  <c r="A4722" i="13" l="1"/>
  <c r="E4721" i="13"/>
  <c r="D4721" i="13"/>
  <c r="E4722" i="13" l="1"/>
  <c r="D4722" i="13"/>
  <c r="A4723" i="13"/>
  <c r="D4723" i="13" l="1"/>
  <c r="A4724" i="13"/>
  <c r="E4723" i="13"/>
  <c r="E4724" i="13" l="1"/>
  <c r="D4724" i="13"/>
  <c r="A4725" i="13"/>
  <c r="A4726" i="13" l="1"/>
  <c r="E4725" i="13"/>
  <c r="D4725" i="13"/>
  <c r="A4727" i="13" l="1"/>
  <c r="E4726" i="13"/>
  <c r="D4726" i="13"/>
  <c r="D4727" i="13" l="1"/>
  <c r="E4727" i="13"/>
  <c r="A4728" i="13"/>
  <c r="E4728" i="13" l="1"/>
  <c r="A4729" i="13"/>
  <c r="D4728" i="13"/>
  <c r="A4730" i="13" l="1"/>
  <c r="E4729" i="13"/>
  <c r="D4729" i="13"/>
  <c r="A4731" i="13" l="1"/>
  <c r="E4730" i="13"/>
  <c r="D4730" i="13"/>
  <c r="D4731" i="13" l="1"/>
  <c r="E4731" i="13"/>
  <c r="A4732" i="13"/>
  <c r="E4732" i="13" l="1"/>
  <c r="D4732" i="13"/>
  <c r="A4733" i="13"/>
  <c r="A4734" i="13" l="1"/>
  <c r="E4733" i="13"/>
  <c r="D4733" i="13"/>
  <c r="A4735" i="13" l="1"/>
  <c r="E4734" i="13"/>
  <c r="D4734" i="13"/>
  <c r="D4735" i="13" l="1"/>
  <c r="E4735" i="13"/>
  <c r="A4736" i="13"/>
  <c r="E4736" i="13" l="1"/>
  <c r="A4737" i="13"/>
  <c r="D4736" i="13"/>
  <c r="A4738" i="13" l="1"/>
  <c r="E4737" i="13"/>
  <c r="D4737" i="13"/>
  <c r="A4739" i="13" l="1"/>
  <c r="E4738" i="13"/>
  <c r="D4738" i="13"/>
  <c r="D4739" i="13" l="1"/>
  <c r="E4739" i="13"/>
  <c r="A4740" i="13"/>
  <c r="E4740" i="13" l="1"/>
  <c r="D4740" i="13"/>
  <c r="A4741" i="13"/>
  <c r="A4742" i="13" l="1"/>
  <c r="E4741" i="13"/>
  <c r="D4741" i="13"/>
  <c r="A4743" i="13" l="1"/>
  <c r="E4742" i="13"/>
  <c r="D4742" i="13"/>
  <c r="D4743" i="13" l="1"/>
  <c r="A4744" i="13"/>
  <c r="E4743" i="13"/>
  <c r="E4744" i="13" l="1"/>
  <c r="D4744" i="13"/>
  <c r="A4745" i="13"/>
  <c r="A4746" i="13" l="1"/>
  <c r="E4745" i="13"/>
  <c r="D4745" i="13"/>
  <c r="A4747" i="13" l="1"/>
  <c r="E4746" i="13"/>
  <c r="D4746" i="13"/>
  <c r="D4747" i="13" l="1"/>
  <c r="A4748" i="13"/>
  <c r="E4747" i="13"/>
  <c r="E4748" i="13" l="1"/>
  <c r="D4748" i="13"/>
  <c r="A4749" i="13"/>
  <c r="A4750" i="13" l="1"/>
  <c r="E4749" i="13"/>
  <c r="D4749" i="13"/>
  <c r="A4751" i="13" l="1"/>
  <c r="E4750" i="13"/>
  <c r="D4750" i="13"/>
  <c r="D4751" i="13" l="1"/>
  <c r="A4752" i="13"/>
  <c r="E4751" i="13"/>
  <c r="E4752" i="13" l="1"/>
  <c r="D4752" i="13"/>
  <c r="A4753" i="13"/>
  <c r="A4754" i="13" l="1"/>
  <c r="E4753" i="13"/>
  <c r="D4753" i="13"/>
  <c r="A4755" i="13" l="1"/>
  <c r="E4754" i="13"/>
  <c r="D4754" i="13"/>
  <c r="D4755" i="13" l="1"/>
  <c r="A4756" i="13"/>
  <c r="E4755" i="13"/>
  <c r="E4756" i="13" l="1"/>
  <c r="D4756" i="13"/>
  <c r="A4757" i="13"/>
  <c r="A4758" i="13" l="1"/>
  <c r="D4757" i="13"/>
  <c r="E4757" i="13"/>
  <c r="A4759" i="13" l="1"/>
  <c r="E4758" i="13"/>
  <c r="D4758" i="13"/>
  <c r="D4759" i="13" l="1"/>
  <c r="A4760" i="13"/>
  <c r="E4759" i="13"/>
  <c r="E4760" i="13" l="1"/>
  <c r="A4761" i="13"/>
  <c r="D4760" i="13"/>
  <c r="A4762" i="13" l="1"/>
  <c r="E4761" i="13"/>
  <c r="D4761" i="13"/>
  <c r="A4763" i="13" l="1"/>
  <c r="E4762" i="13"/>
  <c r="D4762" i="13"/>
  <c r="D4763" i="13" l="1"/>
  <c r="A4764" i="13"/>
  <c r="E4763" i="13"/>
  <c r="E4764" i="13" l="1"/>
  <c r="D4764" i="13"/>
  <c r="A4765" i="13"/>
  <c r="E4765" i="13" l="1"/>
  <c r="A4766" i="13"/>
  <c r="D4765" i="13"/>
  <c r="A4767" i="13" l="1"/>
  <c r="D4766" i="13"/>
  <c r="E4766" i="13"/>
  <c r="D4767" i="13" l="1"/>
  <c r="A4768" i="13"/>
  <c r="E4767" i="13"/>
  <c r="D4768" i="13" l="1"/>
  <c r="E4768" i="13"/>
  <c r="A4769" i="13"/>
  <c r="A4770" i="13" l="1"/>
  <c r="E4769" i="13"/>
  <c r="D4769" i="13"/>
  <c r="A4771" i="13" l="1"/>
  <c r="E4770" i="13"/>
  <c r="D4770" i="13"/>
  <c r="D4771" i="13" l="1"/>
  <c r="E4771" i="13"/>
  <c r="A4772" i="13"/>
  <c r="E4772" i="13" l="1"/>
  <c r="D4772" i="13"/>
  <c r="A4773" i="13"/>
  <c r="E4773" i="13" l="1"/>
  <c r="A4774" i="13"/>
  <c r="D4773" i="13"/>
  <c r="A4775" i="13" l="1"/>
  <c r="E4774" i="13"/>
  <c r="D4774" i="13"/>
  <c r="D4775" i="13" l="1"/>
  <c r="A4776" i="13"/>
  <c r="E4775" i="13"/>
  <c r="D4776" i="13" l="1"/>
  <c r="E4776" i="13"/>
  <c r="A4777" i="13"/>
  <c r="A4778" i="13" l="1"/>
  <c r="E4777" i="13"/>
  <c r="D4777" i="13"/>
  <c r="A4779" i="13" l="1"/>
  <c r="E4778" i="13"/>
  <c r="D4778" i="13"/>
  <c r="D4779" i="13" l="1"/>
  <c r="A4780" i="13"/>
  <c r="E4779" i="13"/>
  <c r="E4780" i="13" l="1"/>
  <c r="D4780" i="13"/>
  <c r="A4781" i="13"/>
  <c r="E4781" i="13" l="1"/>
  <c r="A4782" i="13"/>
  <c r="D4781" i="13"/>
  <c r="A4783" i="13" l="1"/>
  <c r="D4782" i="13"/>
  <c r="E4782" i="13"/>
  <c r="D4783" i="13" l="1"/>
  <c r="A4784" i="13"/>
  <c r="E4783" i="13"/>
  <c r="D4784" i="13" l="1"/>
  <c r="E4784" i="13"/>
  <c r="A4785" i="13"/>
  <c r="A4786" i="13" l="1"/>
  <c r="E4785" i="13"/>
  <c r="D4785" i="13"/>
  <c r="A4787" i="13" l="1"/>
  <c r="E4786" i="13"/>
  <c r="D4786" i="13"/>
  <c r="D4787" i="13" l="1"/>
  <c r="E4787" i="13"/>
  <c r="A4788" i="13"/>
  <c r="E4788" i="13" l="1"/>
  <c r="D4788" i="13"/>
  <c r="A4789" i="13"/>
  <c r="E4789" i="13" l="1"/>
  <c r="A4790" i="13"/>
  <c r="D4789" i="13"/>
  <c r="A4791" i="13" l="1"/>
  <c r="E4790" i="13"/>
  <c r="D4790" i="13"/>
  <c r="D4791" i="13" l="1"/>
  <c r="A4792" i="13"/>
  <c r="E4791" i="13"/>
  <c r="D4792" i="13" l="1"/>
  <c r="E4792" i="13"/>
  <c r="A4793" i="13"/>
  <c r="A4794" i="13" l="1"/>
  <c r="E4793" i="13"/>
  <c r="D4793" i="13"/>
  <c r="A4795" i="13" l="1"/>
  <c r="E4794" i="13"/>
  <c r="D4794" i="13"/>
  <c r="D4795" i="13" l="1"/>
  <c r="A4796" i="13"/>
  <c r="E4795" i="13"/>
  <c r="E4796" i="13" l="1"/>
  <c r="D4796" i="13"/>
  <c r="A4797" i="13"/>
  <c r="E4797" i="13" l="1"/>
  <c r="A4798" i="13"/>
  <c r="D4797" i="13"/>
  <c r="A4799" i="13" l="1"/>
  <c r="D4798" i="13"/>
  <c r="E4798" i="13"/>
  <c r="D4799" i="13" l="1"/>
  <c r="A4800" i="13"/>
  <c r="E4799" i="13"/>
  <c r="D4800" i="13" l="1"/>
  <c r="E4800" i="13"/>
  <c r="A4801" i="13"/>
  <c r="A4802" i="13" l="1"/>
  <c r="E4801" i="13"/>
  <c r="D4801" i="13"/>
  <c r="A4803" i="13" l="1"/>
  <c r="E4802" i="13"/>
  <c r="D4802" i="13"/>
  <c r="D4803" i="13" l="1"/>
  <c r="E4803" i="13"/>
  <c r="A4804" i="13"/>
  <c r="E4804" i="13" l="1"/>
  <c r="D4804" i="13"/>
  <c r="A4805" i="13"/>
  <c r="E4805" i="13" l="1"/>
  <c r="A4806" i="13"/>
  <c r="D4805" i="13"/>
  <c r="A4807" i="13" l="1"/>
  <c r="E4806" i="13"/>
  <c r="D4806" i="13"/>
  <c r="D4807" i="13" l="1"/>
  <c r="A4808" i="13"/>
  <c r="E4807" i="13"/>
  <c r="D4808" i="13" l="1"/>
  <c r="E4808" i="13"/>
  <c r="A4809" i="13"/>
  <c r="A4810" i="13" l="1"/>
  <c r="E4809" i="13"/>
  <c r="D4809" i="13"/>
  <c r="A4811" i="13" l="1"/>
  <c r="E4810" i="13"/>
  <c r="D4810" i="13"/>
  <c r="D4811" i="13" l="1"/>
  <c r="A4812" i="13"/>
  <c r="E4811" i="13"/>
  <c r="E4812" i="13" l="1"/>
  <c r="D4812" i="13"/>
  <c r="A4813" i="13"/>
  <c r="E4813" i="13" l="1"/>
  <c r="A4814" i="13"/>
  <c r="D4813" i="13"/>
  <c r="A4815" i="13" l="1"/>
  <c r="D4814" i="13"/>
  <c r="E4814" i="13"/>
  <c r="D4815" i="13" l="1"/>
  <c r="A4816" i="13"/>
  <c r="E4815" i="13"/>
  <c r="D4816" i="13" l="1"/>
  <c r="E4816" i="13"/>
  <c r="A4817" i="13"/>
  <c r="A4818" i="13" l="1"/>
  <c r="E4817" i="13"/>
  <c r="D4817" i="13"/>
  <c r="A4819" i="13" l="1"/>
  <c r="E4818" i="13"/>
  <c r="D4818" i="13"/>
  <c r="D4819" i="13" l="1"/>
  <c r="E4819" i="13"/>
  <c r="A4820" i="13"/>
  <c r="E4820" i="13" l="1"/>
  <c r="D4820" i="13"/>
  <c r="A4821" i="13"/>
  <c r="E4821" i="13" l="1"/>
  <c r="A4822" i="13"/>
  <c r="D4821" i="13"/>
  <c r="A4823" i="13" l="1"/>
  <c r="E4822" i="13"/>
  <c r="D4822" i="13"/>
  <c r="D4823" i="13" l="1"/>
  <c r="A4824" i="13"/>
  <c r="E4823" i="13"/>
  <c r="D4824" i="13" l="1"/>
  <c r="E4824" i="13"/>
  <c r="A4825" i="13"/>
  <c r="A4826" i="13" l="1"/>
  <c r="E4825" i="13"/>
  <c r="D4825" i="13"/>
  <c r="A4827" i="13" l="1"/>
  <c r="E4826" i="13"/>
  <c r="D4826" i="13"/>
  <c r="D4827" i="13" l="1"/>
  <c r="A4828" i="13"/>
  <c r="E4827" i="13"/>
  <c r="E4828" i="13" l="1"/>
  <c r="D4828" i="13"/>
  <c r="A4829" i="13"/>
  <c r="E4829" i="13" l="1"/>
  <c r="A4830" i="13"/>
  <c r="D4829" i="13"/>
  <c r="A4831" i="13" l="1"/>
  <c r="D4830" i="13"/>
  <c r="E4830" i="13"/>
  <c r="D4831" i="13" l="1"/>
  <c r="A4832" i="13"/>
  <c r="E4831" i="13"/>
  <c r="D4832" i="13" l="1"/>
  <c r="E4832" i="13"/>
  <c r="A4833" i="13"/>
  <c r="A4834" i="13" l="1"/>
  <c r="E4833" i="13"/>
  <c r="D4833" i="13"/>
  <c r="A4835" i="13" l="1"/>
  <c r="E4834" i="13"/>
  <c r="D4834" i="13"/>
  <c r="D4835" i="13" l="1"/>
  <c r="E4835" i="13"/>
  <c r="A4836" i="13"/>
  <c r="E4836" i="13" l="1"/>
  <c r="D4836" i="13"/>
  <c r="A4837" i="13"/>
  <c r="E4837" i="13" l="1"/>
  <c r="A4838" i="13"/>
  <c r="D4837" i="13"/>
  <c r="A4839" i="13" l="1"/>
  <c r="E4838" i="13"/>
  <c r="D4838" i="13"/>
  <c r="D4839" i="13" l="1"/>
  <c r="A4840" i="13"/>
  <c r="E4839" i="13"/>
  <c r="D4840" i="13" l="1"/>
  <c r="E4840" i="13"/>
  <c r="A4841" i="13"/>
  <c r="A4842" i="13" l="1"/>
  <c r="E4841" i="13"/>
  <c r="D4841" i="13"/>
  <c r="A4843" i="13" l="1"/>
  <c r="E4842" i="13"/>
  <c r="D4842" i="13"/>
  <c r="D4843" i="13" l="1"/>
  <c r="A4844" i="13"/>
  <c r="E4843" i="13"/>
  <c r="E4844" i="13" l="1"/>
  <c r="D4844" i="13"/>
  <c r="A4845" i="13"/>
  <c r="E4845" i="13" l="1"/>
  <c r="A4846" i="13"/>
  <c r="D4845" i="13"/>
  <c r="A4847" i="13" l="1"/>
  <c r="D4846" i="13"/>
  <c r="E4846" i="13"/>
  <c r="D4847" i="13" l="1"/>
  <c r="A4848" i="13"/>
  <c r="E4847" i="13"/>
  <c r="D4848" i="13" l="1"/>
  <c r="E4848" i="13"/>
  <c r="A4849" i="13"/>
  <c r="A4850" i="13" l="1"/>
  <c r="E4849" i="13"/>
  <c r="D4849" i="13"/>
  <c r="A4851" i="13" l="1"/>
  <c r="E4850" i="13"/>
  <c r="D4850" i="13"/>
  <c r="D4851" i="13" l="1"/>
  <c r="E4851" i="13"/>
  <c r="A4852" i="13"/>
  <c r="E4852" i="13" l="1"/>
  <c r="D4852" i="13"/>
  <c r="A4853" i="13"/>
  <c r="E4853" i="13" l="1"/>
  <c r="A4854" i="13"/>
  <c r="D4853" i="13"/>
  <c r="A4855" i="13" l="1"/>
  <c r="E4854" i="13"/>
  <c r="D4854" i="13"/>
  <c r="D4855" i="13" l="1"/>
  <c r="A4856" i="13"/>
  <c r="E4855" i="13"/>
  <c r="D4856" i="13" l="1"/>
  <c r="E4856" i="13"/>
  <c r="A4857" i="13"/>
  <c r="A4858" i="13" l="1"/>
  <c r="E4857" i="13"/>
  <c r="D4857" i="13"/>
  <c r="A4859" i="13" l="1"/>
  <c r="E4858" i="13"/>
  <c r="D4858" i="13"/>
  <c r="D4859" i="13" l="1"/>
  <c r="A4860" i="13"/>
  <c r="E4859" i="13"/>
  <c r="E4860" i="13" l="1"/>
  <c r="D4860" i="13"/>
  <c r="A4861" i="13"/>
  <c r="E4861" i="13" l="1"/>
  <c r="A4862" i="13"/>
  <c r="D4861" i="13"/>
  <c r="A4863" i="13" l="1"/>
  <c r="D4862" i="13"/>
  <c r="E4862" i="13"/>
  <c r="D4863" i="13" l="1"/>
  <c r="A4864" i="13"/>
  <c r="E4863" i="13"/>
  <c r="D4864" i="13" l="1"/>
  <c r="E4864" i="13"/>
  <c r="A4865" i="13"/>
  <c r="A4866" i="13" l="1"/>
  <c r="E4865" i="13"/>
  <c r="D4865" i="13"/>
  <c r="A4867" i="13" l="1"/>
  <c r="E4866" i="13"/>
  <c r="D4866" i="13"/>
  <c r="D4867" i="13" l="1"/>
  <c r="E4867" i="13"/>
  <c r="A4868" i="13"/>
  <c r="E4868" i="13" l="1"/>
  <c r="D4868" i="13"/>
  <c r="A4869" i="13"/>
  <c r="E4869" i="13" l="1"/>
  <c r="A4870" i="13"/>
  <c r="D4869" i="13"/>
  <c r="A4871" i="13" l="1"/>
  <c r="E4870" i="13"/>
  <c r="D4870" i="13"/>
  <c r="D4871" i="13" l="1"/>
  <c r="A4872" i="13"/>
  <c r="E4871" i="13"/>
  <c r="D4872" i="13" l="1"/>
  <c r="E4872" i="13"/>
  <c r="A4873" i="13"/>
  <c r="A4874" i="13" l="1"/>
  <c r="E4873" i="13"/>
  <c r="D4873" i="13"/>
  <c r="A4875" i="13" l="1"/>
  <c r="E4874" i="13"/>
  <c r="D4874" i="13"/>
  <c r="D4875" i="13" l="1"/>
  <c r="A4876" i="13"/>
  <c r="E4875" i="13"/>
  <c r="E4876" i="13" l="1"/>
  <c r="D4876" i="13"/>
  <c r="A4877" i="13"/>
  <c r="E4877" i="13" l="1"/>
  <c r="A4878" i="13"/>
  <c r="D4877" i="13"/>
  <c r="A4879" i="13" l="1"/>
  <c r="D4878" i="13"/>
  <c r="E4878" i="13"/>
  <c r="D4879" i="13" l="1"/>
  <c r="A4880" i="13"/>
  <c r="E4879" i="13"/>
  <c r="D4880" i="13" l="1"/>
  <c r="E4880" i="13"/>
  <c r="A4881" i="13"/>
  <c r="A4882" i="13" l="1"/>
  <c r="E4881" i="13"/>
  <c r="D4881" i="13"/>
  <c r="A4883" i="13" l="1"/>
  <c r="E4882" i="13"/>
  <c r="D4882" i="13"/>
  <c r="D4883" i="13" l="1"/>
  <c r="E4883" i="13"/>
  <c r="A4884" i="13"/>
  <c r="E4884" i="13" l="1"/>
  <c r="D4884" i="13"/>
  <c r="A4885" i="13"/>
  <c r="E4885" i="13" l="1"/>
  <c r="A4886" i="13"/>
  <c r="D4885" i="13"/>
  <c r="A4887" i="13" l="1"/>
  <c r="E4886" i="13"/>
  <c r="D4886" i="13"/>
  <c r="D4887" i="13" l="1"/>
  <c r="A4888" i="13"/>
  <c r="E4887" i="13"/>
  <c r="D4888" i="13" l="1"/>
  <c r="E4888" i="13"/>
  <c r="A4889" i="13"/>
  <c r="A4890" i="13" l="1"/>
  <c r="E4889" i="13"/>
  <c r="D4889" i="13"/>
  <c r="A4891" i="13" l="1"/>
  <c r="E4890" i="13"/>
  <c r="D4890" i="13"/>
  <c r="D4891" i="13" l="1"/>
  <c r="A4892" i="13"/>
  <c r="E4891" i="13"/>
  <c r="E4892" i="13" l="1"/>
  <c r="D4892" i="13"/>
  <c r="A4893" i="13"/>
  <c r="E4893" i="13" l="1"/>
  <c r="A4894" i="13"/>
  <c r="D4893" i="13"/>
  <c r="A4895" i="13" l="1"/>
  <c r="D4894" i="13"/>
  <c r="E4894" i="13"/>
  <c r="D4895" i="13" l="1"/>
  <c r="A4896" i="13"/>
  <c r="E4895" i="13"/>
  <c r="D4896" i="13" l="1"/>
  <c r="E4896" i="13"/>
  <c r="A4897" i="13"/>
  <c r="A4898" i="13" l="1"/>
  <c r="E4897" i="13"/>
  <c r="D4897" i="13"/>
  <c r="A4899" i="13" l="1"/>
  <c r="E4898" i="13"/>
  <c r="D4898" i="13"/>
  <c r="D4899" i="13" l="1"/>
  <c r="E4899" i="13"/>
  <c r="A4900" i="13"/>
  <c r="E4900" i="13" l="1"/>
  <c r="D4900" i="13"/>
  <c r="A4901" i="13"/>
  <c r="E4901" i="13" l="1"/>
  <c r="A4902" i="13"/>
  <c r="D4901" i="13"/>
  <c r="A4903" i="13" l="1"/>
  <c r="E4902" i="13"/>
  <c r="D4902" i="13"/>
  <c r="D4903" i="13" l="1"/>
  <c r="A4904" i="13"/>
  <c r="E4903" i="13"/>
  <c r="D4904" i="13" l="1"/>
  <c r="E4904" i="13"/>
  <c r="A4905" i="13"/>
  <c r="A4906" i="13" l="1"/>
  <c r="E4905" i="13"/>
  <c r="D4905" i="13"/>
  <c r="A4907" i="13" l="1"/>
  <c r="E4906" i="13"/>
  <c r="D4906" i="13"/>
  <c r="D4907" i="13" l="1"/>
  <c r="A4908" i="13"/>
  <c r="E4907" i="13"/>
  <c r="E4908" i="13" l="1"/>
  <c r="D4908" i="13"/>
  <c r="A4909" i="13"/>
  <c r="E4909" i="13" l="1"/>
  <c r="A4910" i="13"/>
  <c r="D4909" i="13"/>
  <c r="A4911" i="13" l="1"/>
  <c r="D4910" i="13"/>
  <c r="E4910" i="13"/>
  <c r="D4911" i="13" l="1"/>
  <c r="A4912" i="13"/>
  <c r="E4911" i="13"/>
  <c r="D4912" i="13" l="1"/>
  <c r="E4912" i="13"/>
  <c r="A4913" i="13"/>
  <c r="A4914" i="13" l="1"/>
  <c r="E4913" i="13"/>
  <c r="D4913" i="13"/>
  <c r="A4915" i="13" l="1"/>
  <c r="E4914" i="13"/>
  <c r="D4914" i="13"/>
  <c r="D4915" i="13" l="1"/>
  <c r="E4915" i="13"/>
  <c r="A4916" i="13"/>
  <c r="E4916" i="13" l="1"/>
  <c r="D4916" i="13"/>
  <c r="A4917" i="13"/>
  <c r="E4917" i="13" l="1"/>
  <c r="A4918" i="13"/>
  <c r="D4917" i="13"/>
  <c r="A4919" i="13" l="1"/>
  <c r="E4918" i="13"/>
  <c r="D4918" i="13"/>
  <c r="D4919" i="13" l="1"/>
  <c r="A4920" i="13"/>
  <c r="E4919" i="13"/>
  <c r="D4920" i="13" l="1"/>
  <c r="E4920" i="13"/>
  <c r="A4921" i="13"/>
  <c r="A4922" i="13" l="1"/>
  <c r="E4921" i="13"/>
  <c r="D4921" i="13"/>
  <c r="A4923" i="13" l="1"/>
  <c r="E4922" i="13"/>
  <c r="D4922" i="13"/>
  <c r="D4923" i="13" l="1"/>
  <c r="A4924" i="13"/>
  <c r="E4923" i="13"/>
  <c r="E4924" i="13" l="1"/>
  <c r="D4924" i="13"/>
  <c r="A4925" i="13"/>
  <c r="E4925" i="13" l="1"/>
  <c r="A4926" i="13"/>
  <c r="D4925" i="13"/>
  <c r="A4927" i="13" l="1"/>
  <c r="D4926" i="13"/>
  <c r="E4926" i="13"/>
  <c r="D4927" i="13" l="1"/>
  <c r="A4928" i="13"/>
  <c r="E4927" i="13"/>
  <c r="D4928" i="13" l="1"/>
  <c r="E4928" i="13"/>
  <c r="A4929" i="13"/>
  <c r="A4930" i="13" l="1"/>
  <c r="E4929" i="13"/>
  <c r="D4929" i="13"/>
  <c r="A4931" i="13" l="1"/>
  <c r="E4930" i="13"/>
  <c r="D4930" i="13"/>
  <c r="D4931" i="13" l="1"/>
  <c r="E4931" i="13"/>
  <c r="A4932" i="13"/>
  <c r="E4932" i="13" l="1"/>
  <c r="D4932" i="13"/>
  <c r="A4933" i="13"/>
  <c r="E4933" i="13" l="1"/>
  <c r="A4934" i="13"/>
  <c r="D4933" i="13"/>
  <c r="A4935" i="13" l="1"/>
  <c r="E4934" i="13"/>
  <c r="D4934" i="13"/>
  <c r="D4935" i="13" l="1"/>
  <c r="A4936" i="13"/>
  <c r="E4935" i="13"/>
  <c r="D4936" i="13" l="1"/>
  <c r="E4936" i="13"/>
  <c r="A4937" i="13"/>
  <c r="A4938" i="13" l="1"/>
  <c r="E4937" i="13"/>
  <c r="D4937" i="13"/>
  <c r="A4939" i="13" l="1"/>
  <c r="E4938" i="13"/>
  <c r="D4938" i="13"/>
  <c r="D4939" i="13" l="1"/>
  <c r="A4940" i="13"/>
  <c r="E4939" i="13"/>
  <c r="E4940" i="13" l="1"/>
  <c r="D4940" i="13"/>
  <c r="A4941" i="13"/>
  <c r="E4941" i="13" l="1"/>
  <c r="A4942" i="13"/>
  <c r="D4941" i="13"/>
  <c r="A4943" i="13" l="1"/>
  <c r="D4942" i="13"/>
  <c r="E4942" i="13"/>
  <c r="D4943" i="13" l="1"/>
  <c r="A4944" i="13"/>
  <c r="E4943" i="13"/>
  <c r="D4944" i="13" l="1"/>
  <c r="E4944" i="13"/>
  <c r="A4945" i="13"/>
  <c r="A4946" i="13" l="1"/>
  <c r="E4945" i="13"/>
  <c r="D4945" i="13"/>
  <c r="A4947" i="13" l="1"/>
  <c r="E4946" i="13"/>
  <c r="D4946" i="13"/>
  <c r="D4947" i="13" l="1"/>
  <c r="E4947" i="13"/>
  <c r="A4948" i="13"/>
  <c r="E4948" i="13" l="1"/>
  <c r="D4948" i="13"/>
  <c r="A4949" i="13"/>
  <c r="E4949" i="13" l="1"/>
  <c r="A4950" i="13"/>
  <c r="D4949" i="13"/>
  <c r="A4951" i="13" l="1"/>
  <c r="E4950" i="13"/>
  <c r="D4950" i="13"/>
  <c r="D4951" i="13" l="1"/>
  <c r="A4952" i="13"/>
  <c r="E4951" i="13"/>
  <c r="D4952" i="13" l="1"/>
  <c r="E4952" i="13"/>
  <c r="A4953" i="13"/>
  <c r="A4954" i="13" l="1"/>
  <c r="E4953" i="13"/>
  <c r="D4953" i="13"/>
  <c r="A4955" i="13" l="1"/>
  <c r="E4954" i="13"/>
  <c r="D4954" i="13"/>
  <c r="D4955" i="13" l="1"/>
  <c r="A4956" i="13"/>
  <c r="E4955" i="13"/>
  <c r="E4956" i="13" l="1"/>
  <c r="D4956" i="13"/>
  <c r="A4957" i="13"/>
  <c r="E4957" i="13" l="1"/>
  <c r="A4958" i="13"/>
  <c r="D4957" i="13"/>
  <c r="A4959" i="13" l="1"/>
  <c r="D4958" i="13"/>
  <c r="E4958" i="13"/>
  <c r="D4959" i="13" l="1"/>
  <c r="A4960" i="13"/>
  <c r="E4959" i="13"/>
  <c r="D4960" i="13" l="1"/>
  <c r="E4960" i="13"/>
  <c r="A4961" i="13"/>
  <c r="A4962" i="13" l="1"/>
  <c r="E4961" i="13"/>
  <c r="D4961" i="13"/>
  <c r="A4963" i="13" l="1"/>
  <c r="E4962" i="13"/>
  <c r="D4962" i="13"/>
  <c r="D4963" i="13" l="1"/>
  <c r="E4963" i="13"/>
  <c r="A4964" i="13"/>
  <c r="E4964" i="13" l="1"/>
  <c r="D4964" i="13"/>
  <c r="A4965" i="13"/>
  <c r="E4965" i="13" l="1"/>
  <c r="A4966" i="13"/>
  <c r="D4965" i="13"/>
  <c r="A4967" i="13" l="1"/>
  <c r="E4966" i="13"/>
  <c r="D4966" i="13"/>
  <c r="D4967" i="13" l="1"/>
  <c r="A4968" i="13"/>
  <c r="E4967" i="13"/>
  <c r="D4968" i="13" l="1"/>
  <c r="E4968" i="13"/>
  <c r="A4969" i="13"/>
  <c r="A4970" i="13" l="1"/>
  <c r="E4969" i="13"/>
  <c r="D4969" i="13"/>
  <c r="A4971" i="13" l="1"/>
  <c r="E4970" i="13"/>
  <c r="D4970" i="13"/>
  <c r="D4971" i="13" l="1"/>
  <c r="A4972" i="13"/>
  <c r="E4971" i="13"/>
  <c r="E4972" i="13" l="1"/>
  <c r="D4972" i="13"/>
  <c r="A4973" i="13"/>
  <c r="E4973" i="13" l="1"/>
  <c r="A4974" i="13"/>
  <c r="D4973" i="13"/>
  <c r="A4975" i="13" l="1"/>
  <c r="D4974" i="13"/>
  <c r="E4974" i="13"/>
  <c r="D4975" i="13" l="1"/>
  <c r="A4976" i="13"/>
  <c r="E4975" i="13"/>
  <c r="D4976" i="13" l="1"/>
  <c r="E4976" i="13"/>
  <c r="A4977" i="13"/>
  <c r="A4978" i="13" l="1"/>
  <c r="E4977" i="13"/>
  <c r="D4977" i="13"/>
  <c r="A4979" i="13" l="1"/>
  <c r="E4978" i="13"/>
  <c r="D4978" i="13"/>
  <c r="D4979" i="13" l="1"/>
  <c r="E4979" i="13"/>
  <c r="A4980" i="13"/>
  <c r="E4980" i="13" l="1"/>
  <c r="D4980" i="13"/>
  <c r="A4981" i="13"/>
  <c r="E4981" i="13" l="1"/>
  <c r="A4982" i="13"/>
  <c r="D4981" i="13"/>
  <c r="A4983" i="13" l="1"/>
  <c r="E4982" i="13"/>
  <c r="D4982" i="13"/>
  <c r="D4983" i="13" l="1"/>
  <c r="A4984" i="13"/>
  <c r="E4983" i="13"/>
  <c r="D4984" i="13" l="1"/>
  <c r="E4984" i="13"/>
  <c r="A4985" i="13"/>
  <c r="A4986" i="13" l="1"/>
  <c r="E4985" i="13"/>
  <c r="D4985" i="13"/>
  <c r="A4987" i="13" l="1"/>
  <c r="E4986" i="13"/>
  <c r="D4986" i="13"/>
  <c r="D4987" i="13" l="1"/>
  <c r="A4988" i="13"/>
  <c r="E4987" i="13"/>
  <c r="E4988" i="13" l="1"/>
  <c r="D4988" i="13"/>
  <c r="A4989" i="13"/>
  <c r="E4989" i="13" l="1"/>
  <c r="A4990" i="13"/>
  <c r="D4989" i="13"/>
  <c r="A4991" i="13" l="1"/>
  <c r="D4990" i="13"/>
  <c r="E4990" i="13"/>
  <c r="D4991" i="13" l="1"/>
  <c r="A4992" i="13"/>
  <c r="E4991" i="13"/>
  <c r="D4992" i="13" l="1"/>
  <c r="E4992" i="13"/>
  <c r="A4993" i="13"/>
  <c r="A4994" i="13" l="1"/>
  <c r="E4993" i="13"/>
  <c r="D4993" i="13"/>
  <c r="A4995" i="13" l="1"/>
  <c r="E4994" i="13"/>
  <c r="D4994" i="13"/>
  <c r="D4995" i="13" l="1"/>
  <c r="E4995" i="13"/>
  <c r="A4996" i="13"/>
  <c r="E4996" i="13" l="1"/>
  <c r="D4996" i="13"/>
  <c r="A4997" i="13"/>
  <c r="E4997" i="13" l="1"/>
  <c r="A4998" i="13"/>
  <c r="D4997" i="13"/>
  <c r="A4999" i="13" l="1"/>
  <c r="E4998" i="13"/>
  <c r="D4998" i="13"/>
  <c r="D4999" i="13" l="1"/>
  <c r="A5000" i="13"/>
  <c r="E4999" i="13"/>
  <c r="D5000" i="13" l="1"/>
  <c r="E5000" i="13"/>
  <c r="A5001" i="13"/>
  <c r="A5002" i="13" l="1"/>
  <c r="E5001" i="13"/>
  <c r="D5001" i="13"/>
  <c r="A5003" i="13" l="1"/>
  <c r="E5002" i="13"/>
  <c r="D5002" i="13"/>
  <c r="D5003" i="13" l="1"/>
  <c r="A5004" i="13"/>
  <c r="E5003" i="13"/>
  <c r="E5004" i="13" l="1"/>
  <c r="D5004" i="13"/>
  <c r="A5005" i="13"/>
  <c r="E5005" i="13" l="1"/>
  <c r="A5006" i="13"/>
  <c r="D5005" i="13"/>
  <c r="A5007" i="13" l="1"/>
  <c r="D5006" i="13"/>
  <c r="E5006" i="13"/>
  <c r="D5007" i="13" l="1"/>
  <c r="A5008" i="13"/>
  <c r="E5007" i="13"/>
  <c r="D5008" i="13" l="1"/>
  <c r="E5008" i="13"/>
  <c r="A5009" i="13"/>
  <c r="A5010" i="13" l="1"/>
  <c r="E5009" i="13"/>
  <c r="D5009" i="13"/>
  <c r="A5011" i="13" l="1"/>
  <c r="E5010" i="13"/>
  <c r="D5010" i="13"/>
  <c r="D5011" i="13" l="1"/>
  <c r="E5011" i="13"/>
  <c r="A5012" i="13"/>
  <c r="E5012" i="13" l="1"/>
  <c r="D5012" i="13"/>
  <c r="A5013" i="13"/>
  <c r="E5013" i="13" l="1"/>
  <c r="A5014" i="13"/>
  <c r="D5013" i="13"/>
  <c r="A5015" i="13" l="1"/>
  <c r="E5014" i="13"/>
  <c r="D5014" i="13"/>
  <c r="D5015" i="13" l="1"/>
  <c r="A5016" i="13"/>
  <c r="E5015" i="13"/>
  <c r="D5016" i="13" l="1"/>
  <c r="E5016" i="13"/>
  <c r="A5017" i="13"/>
  <c r="A5018" i="13" l="1"/>
  <c r="E5017" i="13"/>
  <c r="D5017" i="13"/>
  <c r="A5019" i="13" l="1"/>
  <c r="E5018" i="13"/>
  <c r="D5018" i="13"/>
  <c r="D5019" i="13" l="1"/>
  <c r="A5020" i="13"/>
  <c r="E5019" i="13"/>
  <c r="E5020" i="13" l="1"/>
  <c r="D5020" i="13"/>
  <c r="A5021" i="13"/>
  <c r="E5021" i="13" l="1"/>
  <c r="A5022" i="13"/>
  <c r="D5021" i="13"/>
  <c r="A5023" i="13" l="1"/>
  <c r="D5022" i="13"/>
  <c r="E5022" i="13"/>
  <c r="D5023" i="13" l="1"/>
  <c r="A5024" i="13"/>
  <c r="E5023" i="13"/>
  <c r="D5024" i="13" l="1"/>
  <c r="E5024" i="13"/>
  <c r="A5025" i="13"/>
  <c r="A5026" i="13" l="1"/>
  <c r="E5025" i="13"/>
  <c r="D5025" i="13"/>
  <c r="A5027" i="13" l="1"/>
  <c r="E5026" i="13"/>
  <c r="D5026" i="13"/>
  <c r="D5027" i="13" l="1"/>
  <c r="E5027" i="13"/>
  <c r="A5028" i="13"/>
  <c r="E5028" i="13" l="1"/>
  <c r="D5028" i="13"/>
  <c r="A5029" i="13"/>
  <c r="E5029" i="13" l="1"/>
  <c r="A5030" i="13"/>
  <c r="D5029" i="13"/>
  <c r="A5031" i="13" l="1"/>
  <c r="E5030" i="13"/>
  <c r="D5030" i="13"/>
  <c r="D5031" i="13" l="1"/>
  <c r="A5032" i="13"/>
  <c r="E5031" i="13"/>
  <c r="D5032" i="13" l="1"/>
  <c r="E5032" i="13"/>
  <c r="A5033" i="13"/>
  <c r="A5034" i="13" l="1"/>
  <c r="E5033" i="13"/>
  <c r="D5033" i="13"/>
  <c r="A5035" i="13" l="1"/>
  <c r="E5034" i="13"/>
  <c r="D5034" i="13"/>
  <c r="D5035" i="13" l="1"/>
  <c r="A5036" i="13"/>
  <c r="E5035" i="13"/>
  <c r="E5036" i="13" l="1"/>
  <c r="D5036" i="13"/>
  <c r="A5037" i="13"/>
  <c r="E5037" i="13" l="1"/>
  <c r="A5038" i="13"/>
  <c r="D5037" i="13"/>
  <c r="A5039" i="13" l="1"/>
  <c r="D5038" i="13"/>
  <c r="E5038" i="13"/>
  <c r="D5039" i="13" l="1"/>
  <c r="A5040" i="13"/>
  <c r="E5039" i="13"/>
  <c r="D5040" i="13" l="1"/>
  <c r="E5040" i="13"/>
  <c r="A5041" i="13"/>
  <c r="A5042" i="13" l="1"/>
  <c r="E5041" i="13"/>
  <c r="D5041" i="13"/>
  <c r="A5043" i="13" l="1"/>
  <c r="E5042" i="13"/>
  <c r="D5042" i="13"/>
  <c r="D5043" i="13" l="1"/>
  <c r="E5043" i="13"/>
  <c r="A5044" i="13"/>
  <c r="E5044" i="13" l="1"/>
  <c r="D5044" i="13"/>
  <c r="A5045" i="13"/>
  <c r="E5045" i="13" l="1"/>
  <c r="A5046" i="13"/>
  <c r="D5045" i="13"/>
  <c r="A5047" i="13" l="1"/>
  <c r="E5046" i="13"/>
  <c r="D5046" i="13"/>
  <c r="D5047" i="13" l="1"/>
  <c r="A5048" i="13"/>
  <c r="E5047" i="13"/>
  <c r="D5048" i="13" l="1"/>
  <c r="E5048" i="13"/>
  <c r="A5049" i="13"/>
  <c r="A5050" i="13" l="1"/>
  <c r="E5049" i="13"/>
  <c r="D5049" i="13"/>
  <c r="A5051" i="13" l="1"/>
  <c r="E5050" i="13"/>
  <c r="D5050" i="13"/>
  <c r="D5051" i="13" l="1"/>
  <c r="A5052" i="13"/>
  <c r="E5051" i="13"/>
  <c r="E5052" i="13" l="1"/>
  <c r="D5052" i="13"/>
  <c r="A5053" i="13"/>
  <c r="E5053" i="13" l="1"/>
  <c r="A5054" i="13"/>
  <c r="D5053" i="13"/>
  <c r="A5055" i="13" l="1"/>
  <c r="D5054" i="13"/>
  <c r="E5054" i="13"/>
  <c r="D5055" i="13" l="1"/>
  <c r="A5056" i="13"/>
  <c r="E5055" i="13"/>
  <c r="D5056" i="13" l="1"/>
  <c r="E5056" i="13"/>
  <c r="A5057" i="13"/>
  <c r="A5058" i="13" l="1"/>
  <c r="E5057" i="13"/>
  <c r="D5057" i="13"/>
  <c r="A5059" i="13" l="1"/>
  <c r="E5058" i="13"/>
  <c r="D5058" i="13"/>
  <c r="D5059" i="13" l="1"/>
  <c r="E5059" i="13"/>
  <c r="A5060" i="13"/>
  <c r="E5060" i="13" l="1"/>
  <c r="D5060" i="13"/>
  <c r="A5061" i="13"/>
  <c r="E5061" i="13" l="1"/>
  <c r="A5062" i="13"/>
  <c r="D5061" i="13"/>
  <c r="A5063" i="13" l="1"/>
  <c r="E5062" i="13"/>
  <c r="D5062" i="13"/>
  <c r="D5063" i="13" l="1"/>
  <c r="A5064" i="13"/>
  <c r="E5063" i="13"/>
  <c r="D5064" i="13" l="1"/>
  <c r="E5064" i="13"/>
  <c r="A5065" i="13"/>
  <c r="A5066" i="13" l="1"/>
  <c r="E5065" i="13"/>
  <c r="D5065" i="13"/>
  <c r="A5067" i="13" l="1"/>
  <c r="E5066" i="13"/>
  <c r="D5066" i="13"/>
  <c r="D5067" i="13" l="1"/>
  <c r="A5068" i="13"/>
  <c r="E5067" i="13"/>
  <c r="E5068" i="13" l="1"/>
  <c r="D5068" i="13"/>
  <c r="A5069" i="13"/>
  <c r="E5069" i="13" l="1"/>
  <c r="A5070" i="13"/>
  <c r="D5069" i="13"/>
  <c r="A5071" i="13" l="1"/>
  <c r="D5070" i="13"/>
  <c r="E5070" i="13"/>
  <c r="D5071" i="13" l="1"/>
  <c r="A5072" i="13"/>
  <c r="E5071" i="13"/>
  <c r="D5072" i="13" l="1"/>
  <c r="E5072" i="13"/>
  <c r="A5073" i="13"/>
  <c r="A5074" i="13" l="1"/>
  <c r="E5073" i="13"/>
  <c r="D5073" i="13"/>
  <c r="A5075" i="13" l="1"/>
  <c r="E5074" i="13"/>
  <c r="D5074" i="13"/>
  <c r="D5075" i="13" l="1"/>
  <c r="E5075" i="13"/>
  <c r="A5076" i="13"/>
  <c r="E5076" i="13" l="1"/>
  <c r="D5076" i="13"/>
  <c r="A5077" i="13"/>
  <c r="E5077" i="13" l="1"/>
  <c r="A5078" i="13"/>
  <c r="D5077" i="13"/>
  <c r="A5079" i="13" l="1"/>
  <c r="E5078" i="13"/>
  <c r="D5078" i="13"/>
  <c r="D5079" i="13" l="1"/>
  <c r="A5080" i="13"/>
  <c r="E5079" i="13"/>
  <c r="D5080" i="13" l="1"/>
  <c r="E5080" i="13"/>
  <c r="A5081" i="13"/>
  <c r="A5082" i="13" l="1"/>
  <c r="E5081" i="13"/>
  <c r="D5081" i="13"/>
  <c r="A5083" i="13" l="1"/>
  <c r="E5082" i="13"/>
  <c r="D5082" i="13"/>
  <c r="D5083" i="13" l="1"/>
  <c r="A5084" i="13"/>
  <c r="E5083" i="13"/>
  <c r="E5084" i="13" l="1"/>
  <c r="D5084" i="13"/>
  <c r="A5085" i="13"/>
  <c r="E5085" i="13" l="1"/>
  <c r="A5086" i="13"/>
  <c r="D5085" i="13"/>
  <c r="A5087" i="13" l="1"/>
  <c r="D5086" i="13"/>
  <c r="E5086" i="13"/>
  <c r="D5087" i="13" l="1"/>
  <c r="A5088" i="13"/>
  <c r="E5087" i="13"/>
  <c r="D5088" i="13" l="1"/>
  <c r="E5088" i="13"/>
  <c r="A5089" i="13"/>
  <c r="A5090" i="13" l="1"/>
  <c r="E5089" i="13"/>
  <c r="D5089" i="13"/>
  <c r="A5091" i="13" l="1"/>
  <c r="E5090" i="13"/>
  <c r="D5090" i="13"/>
  <c r="D5091" i="13" l="1"/>
  <c r="E5091" i="13"/>
  <c r="A5092" i="13"/>
  <c r="E5092" i="13" l="1"/>
  <c r="D5092" i="13"/>
  <c r="A5093" i="13"/>
  <c r="E5093" i="13" l="1"/>
  <c r="A5094" i="13"/>
  <c r="D5093" i="13"/>
  <c r="A5095" i="13" l="1"/>
  <c r="E5094" i="13"/>
  <c r="D5094" i="13"/>
  <c r="D5095" i="13" l="1"/>
  <c r="A5096" i="13"/>
  <c r="E5095" i="13"/>
  <c r="D5096" i="13" l="1"/>
  <c r="E5096" i="13"/>
  <c r="A5097" i="13"/>
  <c r="A5098" i="13" l="1"/>
  <c r="E5097" i="13"/>
  <c r="D5097" i="13"/>
  <c r="A5099" i="13" l="1"/>
  <c r="E5098" i="13"/>
  <c r="D5098" i="13"/>
  <c r="D5099" i="13" l="1"/>
  <c r="A5100" i="13"/>
  <c r="E5099" i="13"/>
  <c r="E5100" i="13" l="1"/>
  <c r="D5100" i="13"/>
  <c r="A5101" i="13"/>
  <c r="E5101" i="13" l="1"/>
  <c r="A5102" i="13"/>
  <c r="D5101" i="13"/>
  <c r="A5103" i="13" l="1"/>
  <c r="D5102" i="13"/>
  <c r="E5102" i="13"/>
  <c r="D5103" i="13" l="1"/>
  <c r="A5104" i="13"/>
  <c r="E5103" i="13"/>
  <c r="D5104" i="13" l="1"/>
  <c r="E5104" i="13"/>
  <c r="A5105" i="13"/>
  <c r="A5106" i="13" l="1"/>
  <c r="E5105" i="13"/>
  <c r="D5105" i="13"/>
  <c r="A5107" i="13" l="1"/>
  <c r="E5106" i="13"/>
  <c r="D5106" i="13"/>
  <c r="D5107" i="13" l="1"/>
  <c r="E5107" i="13"/>
  <c r="A5108" i="13"/>
  <c r="E5108" i="13" l="1"/>
  <c r="D5108" i="13"/>
  <c r="A5109" i="13"/>
  <c r="E5109" i="13" l="1"/>
  <c r="A5110" i="13"/>
  <c r="D5109" i="13"/>
  <c r="A5111" i="13" l="1"/>
  <c r="E5110" i="13"/>
  <c r="D5110" i="13"/>
  <c r="D5111" i="13" l="1"/>
  <c r="A5112" i="13"/>
  <c r="E5111" i="13"/>
  <c r="D5112" i="13" l="1"/>
  <c r="E5112" i="13"/>
  <c r="A5113" i="13"/>
  <c r="A5114" i="13" l="1"/>
  <c r="E5113" i="13"/>
  <c r="D5113" i="13"/>
  <c r="A5115" i="13" l="1"/>
  <c r="E5114" i="13"/>
  <c r="D5114" i="13"/>
  <c r="D5115" i="13" l="1"/>
  <c r="A5116" i="13"/>
  <c r="E5115" i="13"/>
  <c r="E5116" i="13" l="1"/>
  <c r="D5116" i="13"/>
  <c r="A5117" i="13"/>
  <c r="E5117" i="13" l="1"/>
  <c r="A5118" i="13"/>
  <c r="D5117" i="13"/>
  <c r="A5119" i="13" l="1"/>
  <c r="D5118" i="13"/>
  <c r="E5118" i="13"/>
  <c r="D5119" i="13" l="1"/>
  <c r="A5120" i="13"/>
  <c r="E5119" i="13"/>
  <c r="D5120" i="13" l="1"/>
  <c r="E5120" i="13"/>
  <c r="A5121" i="13"/>
  <c r="A5122" i="13" l="1"/>
  <c r="E5121" i="13"/>
  <c r="D5121" i="13"/>
  <c r="A5123" i="13" l="1"/>
  <c r="E5122" i="13"/>
  <c r="D5122" i="13"/>
  <c r="D5123" i="13" l="1"/>
  <c r="E5123" i="13"/>
  <c r="A5124" i="13"/>
  <c r="E5124" i="13" l="1"/>
  <c r="D5124" i="13"/>
  <c r="A5125" i="13"/>
  <c r="E5125" i="13" l="1"/>
  <c r="A5126" i="13"/>
  <c r="D5125" i="13"/>
  <c r="A5127" i="13" l="1"/>
  <c r="E5126" i="13"/>
  <c r="D5126" i="13"/>
  <c r="D5127" i="13" l="1"/>
  <c r="A5128" i="13"/>
  <c r="E5127" i="13"/>
  <c r="D5128" i="13" l="1"/>
  <c r="E5128" i="13"/>
  <c r="A5129" i="13"/>
  <c r="A5130" i="13" l="1"/>
  <c r="E5129" i="13"/>
  <c r="D5129" i="13"/>
  <c r="A5131" i="13" l="1"/>
  <c r="E5130" i="13"/>
  <c r="D5130" i="13"/>
  <c r="D5131" i="13" l="1"/>
  <c r="A5132" i="13"/>
  <c r="E5131" i="13"/>
  <c r="E5132" i="13" l="1"/>
  <c r="D5132" i="13"/>
  <c r="A5133" i="13"/>
  <c r="E5133" i="13" l="1"/>
  <c r="A5134" i="13"/>
  <c r="D5133" i="13"/>
  <c r="A5135" i="13" l="1"/>
  <c r="D5134" i="13"/>
  <c r="E5134" i="13"/>
  <c r="D5135" i="13" l="1"/>
  <c r="A5136" i="13"/>
  <c r="E5135" i="13"/>
  <c r="D5136" i="13" l="1"/>
  <c r="E5136" i="13"/>
  <c r="A5137" i="13"/>
  <c r="A5138" i="13" l="1"/>
  <c r="E5137" i="13"/>
  <c r="D5137" i="13"/>
  <c r="A5139" i="13" l="1"/>
  <c r="E5138" i="13"/>
  <c r="D5138" i="13"/>
  <c r="D5139" i="13" l="1"/>
  <c r="E5139" i="13"/>
  <c r="A5140" i="13"/>
  <c r="E5140" i="13" l="1"/>
  <c r="D5140" i="13"/>
  <c r="A5141" i="13"/>
  <c r="E5141" i="13" l="1"/>
  <c r="A5142" i="13"/>
  <c r="D5141" i="13"/>
  <c r="A5143" i="13" l="1"/>
  <c r="E5142" i="13"/>
  <c r="D5142" i="13"/>
  <c r="D5143" i="13" l="1"/>
  <c r="A5144" i="13"/>
  <c r="E5143" i="13"/>
  <c r="D5144" i="13" l="1"/>
  <c r="E5144" i="13"/>
  <c r="A5145" i="13"/>
  <c r="A5146" i="13" l="1"/>
  <c r="E5145" i="13"/>
  <c r="D5145" i="13"/>
  <c r="A5147" i="13" l="1"/>
  <c r="E5146" i="13"/>
  <c r="D5146" i="13"/>
  <c r="D5147" i="13" l="1"/>
  <c r="A5148" i="13"/>
  <c r="E5147" i="13"/>
  <c r="E5148" i="13" l="1"/>
  <c r="D5148" i="13"/>
  <c r="A5149" i="13"/>
  <c r="E5149" i="13" l="1"/>
  <c r="A5150" i="13"/>
  <c r="D5149" i="13"/>
  <c r="A5151" i="13" l="1"/>
  <c r="D5150" i="13"/>
  <c r="E5150" i="13"/>
  <c r="D5151" i="13" l="1"/>
  <c r="A5152" i="13"/>
  <c r="E5151" i="13"/>
  <c r="D5152" i="13" l="1"/>
  <c r="E5152" i="13"/>
  <c r="A5153" i="13"/>
  <c r="A5154" i="13" l="1"/>
  <c r="E5153" i="13"/>
  <c r="D5153" i="13"/>
  <c r="A5155" i="13" l="1"/>
  <c r="E5154" i="13"/>
  <c r="D5154" i="13"/>
  <c r="D5155" i="13" l="1"/>
  <c r="E5155" i="13"/>
  <c r="A5156" i="13"/>
  <c r="E5156" i="13" l="1"/>
  <c r="D5156" i="13"/>
  <c r="A5157" i="13"/>
  <c r="E5157" i="13" l="1"/>
  <c r="A5158" i="13"/>
  <c r="D5157" i="13"/>
  <c r="A5159" i="13" l="1"/>
  <c r="E5158" i="13"/>
  <c r="D5158" i="13"/>
  <c r="D5159" i="13" l="1"/>
  <c r="A5160" i="13"/>
  <c r="E5159" i="13"/>
  <c r="D5160" i="13" l="1"/>
  <c r="E5160" i="13"/>
  <c r="A5161" i="13"/>
  <c r="A5162" i="13" l="1"/>
  <c r="E5161" i="13"/>
  <c r="D5161" i="13"/>
  <c r="A5163" i="13" l="1"/>
  <c r="E5162" i="13"/>
  <c r="D5162" i="13"/>
  <c r="D5163" i="13" l="1"/>
  <c r="A5164" i="13"/>
  <c r="E5163" i="13"/>
  <c r="E5164" i="13" l="1"/>
  <c r="D5164" i="13"/>
  <c r="A5165" i="13"/>
  <c r="E5165" i="13" l="1"/>
  <c r="A5166" i="13"/>
  <c r="D5165" i="13"/>
  <c r="A5167" i="13" l="1"/>
  <c r="D5166" i="13"/>
  <c r="E5166" i="13"/>
  <c r="D5167" i="13" l="1"/>
  <c r="A5168" i="13"/>
  <c r="E5167" i="13"/>
  <c r="D5168" i="13" l="1"/>
  <c r="E5168" i="13"/>
  <c r="A5169" i="13"/>
  <c r="A5170" i="13" l="1"/>
  <c r="E5169" i="13"/>
  <c r="D5169" i="13"/>
  <c r="A5171" i="13" l="1"/>
  <c r="E5170" i="13"/>
  <c r="D5170" i="13"/>
  <c r="D5171" i="13" l="1"/>
  <c r="E5171" i="13"/>
  <c r="A5172" i="13"/>
  <c r="E5172" i="13" l="1"/>
  <c r="D5172" i="13"/>
  <c r="A5173" i="13"/>
  <c r="E5173" i="13" l="1"/>
  <c r="A5174" i="13"/>
  <c r="D5173" i="13"/>
  <c r="A5175" i="13" l="1"/>
  <c r="E5174" i="13"/>
  <c r="D5174" i="13"/>
  <c r="D5175" i="13" l="1"/>
  <c r="A5176" i="13"/>
  <c r="E5175" i="13"/>
  <c r="D5176" i="13" l="1"/>
  <c r="E5176" i="13"/>
  <c r="A5177" i="13"/>
  <c r="A5178" i="13" l="1"/>
  <c r="E5177" i="13"/>
  <c r="D5177" i="13"/>
  <c r="A5179" i="13" l="1"/>
  <c r="E5178" i="13"/>
  <c r="D5178" i="13"/>
  <c r="D5179" i="13" l="1"/>
  <c r="A5180" i="13"/>
  <c r="E5179" i="13"/>
  <c r="E5180" i="13" l="1"/>
  <c r="D5180" i="13"/>
  <c r="A5181" i="13"/>
  <c r="E5181" i="13" l="1"/>
  <c r="D5181" i="13"/>
  <c r="A5182" i="13"/>
  <c r="A5183" i="13" l="1"/>
  <c r="E5182" i="13"/>
  <c r="D5182" i="13"/>
  <c r="A5184" i="13" l="1"/>
  <c r="D5183" i="13"/>
  <c r="E5183" i="13"/>
  <c r="D5184" i="13" l="1"/>
  <c r="E5184" i="13"/>
  <c r="A5185" i="13"/>
  <c r="A5186" i="13" l="1"/>
  <c r="E5185" i="13"/>
  <c r="D5185" i="13"/>
  <c r="A5187" i="13" l="1"/>
  <c r="E5186" i="13"/>
  <c r="D5186" i="13"/>
  <c r="D5187" i="13" l="1"/>
  <c r="A5188" i="13"/>
  <c r="E5187" i="13"/>
  <c r="E5188" i="13" l="1"/>
  <c r="D5188" i="13"/>
  <c r="A5189" i="13"/>
  <c r="E5189" i="13" l="1"/>
  <c r="D5189" i="13"/>
  <c r="A5190" i="13"/>
  <c r="A5191" i="13" l="1"/>
  <c r="E5190" i="13"/>
  <c r="D5190" i="13"/>
  <c r="A5192" i="13" l="1"/>
  <c r="D5191" i="13"/>
  <c r="E5191" i="13"/>
  <c r="D5192" i="13" l="1"/>
  <c r="E5192" i="13"/>
  <c r="A5193" i="13"/>
  <c r="A5194" i="13" l="1"/>
  <c r="E5193" i="13"/>
  <c r="D5193" i="13"/>
  <c r="A5195" i="13" l="1"/>
  <c r="E5194" i="13"/>
  <c r="D5194" i="13"/>
  <c r="D5195" i="13" l="1"/>
  <c r="A5196" i="13"/>
  <c r="E5195" i="13"/>
  <c r="E5196" i="13" l="1"/>
  <c r="D5196" i="13"/>
  <c r="A5197" i="13"/>
  <c r="E5197" i="13" l="1"/>
  <c r="D5197" i="13"/>
  <c r="A5198" i="13"/>
  <c r="A5199" i="13" l="1"/>
  <c r="D5198" i="13"/>
  <c r="E5198" i="13"/>
  <c r="A5200" i="13" l="1"/>
  <c r="D5199" i="13"/>
  <c r="E5199" i="13"/>
  <c r="D5200" i="13" l="1"/>
  <c r="E5200" i="13"/>
  <c r="A5201" i="13"/>
  <c r="A5202" i="13" l="1"/>
  <c r="E5201" i="13"/>
  <c r="D5201" i="13"/>
  <c r="A5203" i="13" l="1"/>
  <c r="E5202" i="13"/>
  <c r="D5202" i="13"/>
  <c r="D5203" i="13" l="1"/>
  <c r="A5204" i="13"/>
  <c r="E5203" i="13"/>
  <c r="E5204" i="13" l="1"/>
  <c r="D5204" i="13"/>
  <c r="A5205" i="13"/>
  <c r="E5205" i="13" l="1"/>
  <c r="D5205" i="13"/>
  <c r="A5206" i="13"/>
  <c r="A5207" i="13" l="1"/>
  <c r="D5206" i="13"/>
  <c r="E5206" i="13"/>
  <c r="A5208" i="13" l="1"/>
  <c r="D5207" i="13"/>
  <c r="E5207" i="13"/>
  <c r="D5208" i="13" l="1"/>
  <c r="E5208" i="13"/>
  <c r="A5209" i="13"/>
  <c r="A5210" i="13" l="1"/>
  <c r="E5209" i="13"/>
  <c r="D5209" i="13"/>
  <c r="A5211" i="13" l="1"/>
  <c r="E5210" i="13"/>
  <c r="D5210" i="13"/>
  <c r="D5211" i="13" l="1"/>
  <c r="A5212" i="13"/>
  <c r="E5211" i="13"/>
  <c r="E5212" i="13" l="1"/>
  <c r="D5212" i="13"/>
  <c r="A5213" i="13"/>
  <c r="E5213" i="13" l="1"/>
  <c r="D5213" i="13"/>
  <c r="A5214" i="13"/>
  <c r="A5215" i="13" l="1"/>
  <c r="E5214" i="13"/>
  <c r="D5214" i="13"/>
  <c r="A5216" i="13" l="1"/>
  <c r="D5215" i="13"/>
  <c r="E5215" i="13"/>
  <c r="D5216" i="13" l="1"/>
  <c r="E5216" i="13"/>
  <c r="A5217" i="13"/>
  <c r="A5218" i="13" l="1"/>
  <c r="E5217" i="13"/>
  <c r="D5217" i="13"/>
  <c r="A5219" i="13" l="1"/>
  <c r="E5218" i="13"/>
  <c r="D5218" i="13"/>
  <c r="D5219" i="13" l="1"/>
  <c r="E5219" i="13"/>
  <c r="A5220" i="13"/>
  <c r="E5220" i="13" l="1"/>
  <c r="D5220" i="13"/>
  <c r="A5221" i="13"/>
  <c r="E5221" i="13" l="1"/>
  <c r="D5221" i="13"/>
  <c r="A5222" i="13"/>
  <c r="A5223" i="13" l="1"/>
  <c r="E5222" i="13"/>
  <c r="D5222" i="13"/>
  <c r="A5224" i="13" l="1"/>
  <c r="D5223" i="13"/>
  <c r="E5223" i="13"/>
  <c r="D5224" i="13" l="1"/>
  <c r="E5224" i="13"/>
  <c r="A5225" i="13"/>
  <c r="A5226" i="13" l="1"/>
  <c r="E5225" i="13"/>
  <c r="D5225" i="13"/>
  <c r="A5227" i="13" l="1"/>
  <c r="E5226" i="13"/>
  <c r="D5226" i="13"/>
  <c r="D5227" i="13" l="1"/>
  <c r="E5227" i="13"/>
  <c r="A5228" i="13"/>
  <c r="E5228" i="13" l="1"/>
  <c r="D5228" i="13"/>
  <c r="A5229" i="13"/>
  <c r="E5229" i="13" l="1"/>
  <c r="D5229" i="13"/>
  <c r="A5230" i="13"/>
  <c r="A5231" i="13" l="1"/>
  <c r="E5230" i="13"/>
  <c r="D5230" i="13"/>
  <c r="A5232" i="13" l="1"/>
  <c r="D5231" i="13"/>
  <c r="E5231" i="13"/>
  <c r="D5232" i="13" l="1"/>
  <c r="E5232" i="13"/>
  <c r="A5233" i="13"/>
  <c r="A5234" i="13" l="1"/>
  <c r="E5233" i="13"/>
  <c r="D5233" i="13"/>
  <c r="A5235" i="13" l="1"/>
  <c r="E5234" i="13"/>
  <c r="D5234" i="13"/>
  <c r="D5235" i="13" l="1"/>
  <c r="A5236" i="13"/>
  <c r="E5235" i="13"/>
  <c r="E5236" i="13" l="1"/>
  <c r="D5236" i="13"/>
  <c r="A5237" i="13"/>
  <c r="E5237" i="13" l="1"/>
  <c r="D5237" i="13"/>
  <c r="A5238" i="13"/>
  <c r="A5239" i="13" l="1"/>
  <c r="E5238" i="13"/>
  <c r="D5238" i="13"/>
  <c r="A5240" i="13" l="1"/>
  <c r="D5239" i="13"/>
  <c r="E5239" i="13"/>
  <c r="D5240" i="13" l="1"/>
  <c r="E5240" i="13"/>
  <c r="A5241" i="13"/>
  <c r="A5242" i="13" l="1"/>
  <c r="E5241" i="13"/>
  <c r="D5241" i="13"/>
  <c r="A5243" i="13" l="1"/>
  <c r="E5242" i="13"/>
  <c r="D5242" i="13"/>
  <c r="D5243" i="13" l="1"/>
  <c r="A5244" i="13"/>
  <c r="E5243" i="13"/>
  <c r="E5244" i="13" l="1"/>
  <c r="D5244" i="13"/>
  <c r="A5245" i="13"/>
  <c r="E5245" i="13" l="1"/>
  <c r="D5245" i="13"/>
  <c r="A5246" i="13"/>
  <c r="A5247" i="13" l="1"/>
  <c r="E5246" i="13"/>
  <c r="D5246" i="13"/>
  <c r="A5248" i="13" l="1"/>
  <c r="D5247" i="13"/>
  <c r="E5247" i="13"/>
  <c r="D5248" i="13" l="1"/>
  <c r="E5248" i="13"/>
  <c r="A5249" i="13"/>
  <c r="A5250" i="13" l="1"/>
  <c r="E5249" i="13"/>
  <c r="D5249" i="13"/>
  <c r="A5251" i="13" l="1"/>
  <c r="E5250" i="13"/>
  <c r="D5250" i="13"/>
  <c r="D5251" i="13" l="1"/>
  <c r="A5252" i="13"/>
  <c r="E5251" i="13"/>
  <c r="E5252" i="13" l="1"/>
  <c r="D5252" i="13"/>
  <c r="A5253" i="13"/>
  <c r="E5253" i="13" l="1"/>
  <c r="D5253" i="13"/>
  <c r="A5254" i="13"/>
  <c r="A5255" i="13" l="1"/>
  <c r="E5254" i="13"/>
  <c r="D5254" i="13"/>
  <c r="A5256" i="13" l="1"/>
  <c r="D5255" i="13"/>
  <c r="E5255" i="13"/>
  <c r="D5256" i="13" l="1"/>
  <c r="E5256" i="13"/>
  <c r="A5257" i="13"/>
  <c r="A5258" i="13" l="1"/>
  <c r="E5257" i="13"/>
  <c r="D5257" i="13"/>
  <c r="A5259" i="13" l="1"/>
  <c r="E5258" i="13"/>
  <c r="D5258" i="13"/>
  <c r="D5259" i="13" l="1"/>
  <c r="A5260" i="13"/>
  <c r="E5259" i="13"/>
  <c r="E5260" i="13" l="1"/>
  <c r="D5260" i="13"/>
  <c r="A5261" i="13"/>
  <c r="E5261" i="13" l="1"/>
  <c r="D5261" i="13"/>
  <c r="A5262" i="13"/>
  <c r="A5263" i="13" l="1"/>
  <c r="D5262" i="13"/>
  <c r="E5262" i="13"/>
  <c r="A5264" i="13" l="1"/>
  <c r="D5263" i="13"/>
  <c r="E5263" i="13"/>
  <c r="D5264" i="13" l="1"/>
  <c r="E5264" i="13"/>
  <c r="A5265" i="13"/>
  <c r="A5266" i="13" l="1"/>
  <c r="E5265" i="13"/>
  <c r="D5265" i="13"/>
  <c r="A5267" i="13" l="1"/>
  <c r="E5266" i="13"/>
  <c r="D5266" i="13"/>
  <c r="D5267" i="13" l="1"/>
  <c r="A5268" i="13"/>
  <c r="E5267" i="13"/>
  <c r="E5268" i="13" l="1"/>
  <c r="D5268" i="13"/>
  <c r="A5269" i="13"/>
  <c r="E5269" i="13" l="1"/>
  <c r="D5269" i="13"/>
  <c r="A5270" i="13"/>
  <c r="A5271" i="13" l="1"/>
  <c r="D5270" i="13"/>
  <c r="E5270" i="13"/>
  <c r="A5272" i="13" l="1"/>
  <c r="D5271" i="13"/>
  <c r="E5271" i="13"/>
  <c r="D5272" i="13" l="1"/>
  <c r="E5272" i="13"/>
  <c r="A5273" i="13"/>
  <c r="A5274" i="13" l="1"/>
  <c r="E5273" i="13"/>
  <c r="D5273" i="13"/>
  <c r="A5275" i="13" l="1"/>
  <c r="E5274" i="13"/>
  <c r="D5274" i="13"/>
  <c r="D5275" i="13" l="1"/>
  <c r="A5276" i="13"/>
  <c r="E5275" i="13"/>
  <c r="E5276" i="13" l="1"/>
  <c r="D5276" i="13"/>
  <c r="A5277" i="13"/>
  <c r="E5277" i="13" l="1"/>
  <c r="D5277" i="13"/>
  <c r="A5278" i="13"/>
  <c r="A5279" i="13" l="1"/>
  <c r="E5278" i="13"/>
  <c r="D5278" i="13"/>
  <c r="A5280" i="13" l="1"/>
  <c r="D5279" i="13"/>
  <c r="E5279" i="13"/>
  <c r="D5280" i="13" l="1"/>
  <c r="E5280" i="13"/>
  <c r="A5281" i="13"/>
  <c r="A5282" i="13" l="1"/>
  <c r="E5281" i="13"/>
  <c r="D5281" i="13"/>
  <c r="A5283" i="13" l="1"/>
  <c r="E5282" i="13"/>
  <c r="D5282" i="13"/>
  <c r="D5283" i="13" l="1"/>
  <c r="E5283" i="13"/>
  <c r="A5284" i="13"/>
  <c r="E5284" i="13" l="1"/>
  <c r="D5284" i="13"/>
  <c r="A5285" i="13"/>
  <c r="E5285" i="13" l="1"/>
  <c r="D5285" i="13"/>
  <c r="A5286" i="13"/>
  <c r="A5287" i="13" l="1"/>
  <c r="E5286" i="13"/>
  <c r="D5286" i="13"/>
  <c r="A5288" i="13" l="1"/>
  <c r="D5287" i="13"/>
  <c r="E5287" i="13"/>
  <c r="D5288" i="13" l="1"/>
  <c r="E5288" i="13"/>
  <c r="A5289" i="13"/>
  <c r="A5290" i="13" l="1"/>
  <c r="E5289" i="13"/>
  <c r="D5289" i="13"/>
  <c r="A5291" i="13" l="1"/>
  <c r="E5290" i="13"/>
  <c r="D5290" i="13"/>
  <c r="D5291" i="13" l="1"/>
  <c r="E5291" i="13"/>
  <c r="A5292" i="13"/>
  <c r="E5292" i="13" l="1"/>
  <c r="D5292" i="13"/>
  <c r="A5293" i="13"/>
  <c r="E5293" i="13" l="1"/>
  <c r="D5293" i="13"/>
  <c r="A5294" i="13"/>
  <c r="A5295" i="13" l="1"/>
  <c r="E5294" i="13"/>
  <c r="D5294" i="13"/>
  <c r="A5296" i="13" l="1"/>
  <c r="D5295" i="13"/>
  <c r="E5295" i="13"/>
  <c r="D5296" i="13" l="1"/>
  <c r="E5296" i="13"/>
  <c r="A5297" i="13"/>
  <c r="A5298" i="13" l="1"/>
  <c r="E5297" i="13"/>
  <c r="D5297" i="13"/>
  <c r="A5299" i="13" l="1"/>
  <c r="E5298" i="13"/>
  <c r="D5298" i="13"/>
  <c r="D5299" i="13" l="1"/>
  <c r="A5300" i="13"/>
  <c r="E5299" i="13"/>
  <c r="E5300" i="13" l="1"/>
  <c r="D5300" i="13"/>
  <c r="A5301" i="13"/>
  <c r="E5301" i="13" l="1"/>
  <c r="D5301" i="13"/>
  <c r="A5302" i="13"/>
  <c r="A5303" i="13" l="1"/>
  <c r="E5302" i="13"/>
  <c r="D5302" i="13"/>
  <c r="A5304" i="13" l="1"/>
  <c r="D5303" i="13"/>
  <c r="E5303" i="13"/>
  <c r="D5304" i="13" l="1"/>
  <c r="E5304" i="13"/>
  <c r="A5305" i="13"/>
  <c r="A5306" i="13" l="1"/>
  <c r="E5305" i="13"/>
  <c r="D5305" i="13"/>
  <c r="A5307" i="13" l="1"/>
  <c r="E5306" i="13"/>
  <c r="D5306" i="13"/>
  <c r="D5307" i="13" l="1"/>
  <c r="A5308" i="13"/>
  <c r="E5307" i="13"/>
  <c r="E5308" i="13" l="1"/>
  <c r="D5308" i="13"/>
  <c r="A5309" i="13"/>
  <c r="E5309" i="13" l="1"/>
  <c r="D5309" i="13"/>
  <c r="A5310" i="13"/>
  <c r="A5311" i="13" l="1"/>
  <c r="E5310" i="13"/>
  <c r="D5310" i="13"/>
  <c r="A5312" i="13" l="1"/>
  <c r="D5311" i="13"/>
  <c r="E5311" i="13"/>
  <c r="D5312" i="13" l="1"/>
  <c r="E5312" i="13"/>
  <c r="A5313" i="13"/>
  <c r="A5314" i="13" l="1"/>
  <c r="E5313" i="13"/>
  <c r="D5313" i="13"/>
  <c r="A5315" i="13" l="1"/>
  <c r="E5314" i="13"/>
  <c r="D5314" i="13"/>
  <c r="D5315" i="13" l="1"/>
  <c r="A5316" i="13"/>
  <c r="E5315" i="13"/>
  <c r="E5316" i="13" l="1"/>
  <c r="D5316" i="13"/>
  <c r="A5317" i="13"/>
  <c r="E5317" i="13" l="1"/>
  <c r="D5317" i="13"/>
  <c r="A5318" i="13"/>
  <c r="A5319" i="13" l="1"/>
  <c r="E5318" i="13"/>
  <c r="D5318" i="13"/>
  <c r="A5320" i="13" l="1"/>
  <c r="D5319" i="13"/>
  <c r="E5319" i="13"/>
  <c r="D5320" i="13" l="1"/>
  <c r="E5320" i="13"/>
  <c r="A5321" i="13"/>
  <c r="A5322" i="13" l="1"/>
  <c r="E5321" i="13"/>
  <c r="D5321" i="13"/>
  <c r="A5323" i="13" l="1"/>
  <c r="E5322" i="13"/>
  <c r="D5322" i="13"/>
  <c r="D5323" i="13" l="1"/>
  <c r="A5324" i="13"/>
  <c r="E5323" i="13"/>
  <c r="E5324" i="13" l="1"/>
  <c r="D5324" i="13"/>
  <c r="A5325" i="13"/>
  <c r="E5325" i="13" l="1"/>
  <c r="D5325" i="13"/>
  <c r="A5326" i="13"/>
  <c r="A5327" i="13" l="1"/>
  <c r="D5326" i="13"/>
  <c r="E5326" i="13"/>
  <c r="A5328" i="13" l="1"/>
  <c r="D5327" i="13"/>
  <c r="E5327" i="13"/>
  <c r="D5328" i="13" l="1"/>
  <c r="E5328" i="13"/>
  <c r="A5329" i="13"/>
  <c r="A5330" i="13" l="1"/>
  <c r="E5329" i="13"/>
  <c r="D5329" i="13"/>
  <c r="A5331" i="13" l="1"/>
  <c r="E5330" i="13"/>
  <c r="D5330" i="13"/>
  <c r="D5331" i="13" l="1"/>
  <c r="A5332" i="13"/>
  <c r="E5331" i="13"/>
  <c r="E5332" i="13" l="1"/>
  <c r="D5332" i="13"/>
  <c r="A5333" i="13"/>
  <c r="E5333" i="13" l="1"/>
  <c r="D5333" i="13"/>
  <c r="A5334" i="13"/>
  <c r="A5335" i="13" l="1"/>
  <c r="D5334" i="13"/>
  <c r="E5334" i="13"/>
  <c r="A5336" i="13" l="1"/>
  <c r="D5335" i="13"/>
  <c r="E5335" i="13"/>
  <c r="D5336" i="13" l="1"/>
  <c r="E5336" i="13"/>
  <c r="A5337" i="13"/>
  <c r="A5338" i="13" l="1"/>
  <c r="E5337" i="13"/>
  <c r="D5337" i="13"/>
  <c r="A5339" i="13" l="1"/>
  <c r="E5338" i="13"/>
  <c r="D5338" i="13"/>
  <c r="D5339" i="13" l="1"/>
  <c r="A5340" i="13"/>
  <c r="E5339" i="13"/>
  <c r="E5340" i="13" l="1"/>
  <c r="D5340" i="13"/>
  <c r="A5341" i="13"/>
  <c r="E5341" i="13" l="1"/>
  <c r="D5341" i="13"/>
  <c r="A5342" i="13"/>
  <c r="A5343" i="13" l="1"/>
  <c r="E5342" i="13"/>
  <c r="D5342" i="13"/>
  <c r="A5344" i="13" l="1"/>
  <c r="D5343" i="13"/>
  <c r="E5343" i="13"/>
  <c r="D5344" i="13" l="1"/>
  <c r="E5344" i="13"/>
  <c r="A5345" i="13"/>
  <c r="A5346" i="13" l="1"/>
  <c r="E5345" i="13"/>
  <c r="D5345" i="13"/>
  <c r="A5347" i="13" l="1"/>
  <c r="E5346" i="13"/>
  <c r="D5346" i="13"/>
  <c r="D5347" i="13" l="1"/>
  <c r="E5347" i="13"/>
  <c r="A5348" i="13"/>
  <c r="E5348" i="13" l="1"/>
  <c r="D5348" i="13"/>
  <c r="A5349" i="13"/>
  <c r="E5349" i="13" l="1"/>
  <c r="D5349" i="13"/>
  <c r="A5350" i="13"/>
  <c r="A5351" i="13" l="1"/>
  <c r="E5350" i="13"/>
  <c r="D5350" i="13"/>
  <c r="A5352" i="13" l="1"/>
  <c r="D5351" i="13"/>
  <c r="E5351" i="13"/>
  <c r="D5352" i="13" l="1"/>
  <c r="E5352" i="13"/>
  <c r="A5353" i="13"/>
  <c r="A5354" i="13" l="1"/>
  <c r="E5353" i="13"/>
  <c r="D5353" i="13"/>
  <c r="A5355" i="13" l="1"/>
  <c r="E5354" i="13"/>
  <c r="D5354" i="13"/>
  <c r="D5355" i="13" l="1"/>
  <c r="E5355" i="13"/>
  <c r="A5356" i="13"/>
  <c r="E5356" i="13" l="1"/>
  <c r="D5356" i="13"/>
  <c r="A5357" i="13"/>
  <c r="E5357" i="13" l="1"/>
  <c r="D5357" i="13"/>
  <c r="A5358" i="13"/>
  <c r="A5359" i="13" l="1"/>
  <c r="E5358" i="13"/>
  <c r="D5358" i="13"/>
  <c r="A5360" i="13" l="1"/>
  <c r="D5359" i="13"/>
  <c r="E5359" i="13"/>
  <c r="D5360" i="13" l="1"/>
  <c r="E5360" i="13"/>
  <c r="A5361" i="13"/>
  <c r="A5362" i="13" l="1"/>
  <c r="E5361" i="13"/>
  <c r="D5361" i="13"/>
  <c r="A5363" i="13" l="1"/>
  <c r="E5362" i="13"/>
  <c r="D5362" i="13"/>
  <c r="D5363" i="13" l="1"/>
  <c r="A5364" i="13"/>
  <c r="E5363" i="13"/>
  <c r="E5364" i="13" l="1"/>
  <c r="D5364" i="13"/>
  <c r="A5365" i="13"/>
  <c r="E5365" i="13" l="1"/>
  <c r="D5365" i="13"/>
  <c r="A5366" i="13"/>
  <c r="A5367" i="13" l="1"/>
  <c r="E5366" i="13"/>
  <c r="D5366" i="13"/>
  <c r="A5368" i="13" l="1"/>
  <c r="D5367" i="13"/>
  <c r="E5367" i="13"/>
  <c r="D5368" i="13" l="1"/>
  <c r="E5368" i="13"/>
  <c r="A5369" i="13"/>
  <c r="A5370" i="13" l="1"/>
  <c r="E5369" i="13"/>
  <c r="D5369" i="13"/>
  <c r="A5371" i="13" l="1"/>
  <c r="E5370" i="13"/>
  <c r="D5370" i="13"/>
  <c r="D5371" i="13" l="1"/>
  <c r="A5372" i="13"/>
  <c r="E5371" i="13"/>
  <c r="E5372" i="13" l="1"/>
  <c r="D5372" i="13"/>
  <c r="A5373" i="13"/>
  <c r="E5373" i="13" l="1"/>
  <c r="D5373" i="13"/>
  <c r="A5374" i="13"/>
  <c r="A5375" i="13" l="1"/>
  <c r="E5374" i="13"/>
  <c r="D5374" i="13"/>
  <c r="A5376" i="13" l="1"/>
  <c r="D5375" i="13"/>
  <c r="E5375" i="13"/>
  <c r="D5376" i="13" l="1"/>
  <c r="E5376" i="13"/>
  <c r="A5377" i="13"/>
  <c r="A5378" i="13" l="1"/>
  <c r="E5377" i="13"/>
  <c r="D5377" i="13"/>
  <c r="A5379" i="13" l="1"/>
  <c r="E5378" i="13"/>
  <c r="D5378" i="13"/>
  <c r="D5379" i="13" l="1"/>
  <c r="A5380" i="13"/>
  <c r="E5379" i="13"/>
  <c r="E5380" i="13" l="1"/>
  <c r="D5380" i="13"/>
  <c r="A5381" i="13"/>
  <c r="E5381" i="13" l="1"/>
  <c r="D5381" i="13"/>
  <c r="A5382" i="13"/>
  <c r="A5383" i="13" l="1"/>
  <c r="E5382" i="13"/>
  <c r="D5382" i="13"/>
  <c r="A5384" i="13" l="1"/>
  <c r="D5383" i="13"/>
  <c r="E5383" i="13"/>
  <c r="D5384" i="13" l="1"/>
  <c r="E5384" i="13"/>
  <c r="A5385" i="13"/>
  <c r="A5386" i="13" l="1"/>
  <c r="E5385" i="13"/>
  <c r="D5385" i="13"/>
  <c r="A5387" i="13" l="1"/>
  <c r="E5386" i="13"/>
  <c r="D5386" i="13"/>
  <c r="D5387" i="13" l="1"/>
  <c r="A5388" i="13"/>
  <c r="E5387" i="13"/>
  <c r="E5388" i="13" l="1"/>
  <c r="D5388" i="13"/>
  <c r="A5389" i="13"/>
  <c r="E5389" i="13" l="1"/>
  <c r="D5389" i="13"/>
  <c r="A5390" i="13"/>
  <c r="A5391" i="13" l="1"/>
  <c r="D5390" i="13"/>
  <c r="E5390" i="13"/>
  <c r="A5392" i="13" l="1"/>
  <c r="D5391" i="13"/>
  <c r="E5391" i="13"/>
  <c r="D5392" i="13" l="1"/>
  <c r="E5392" i="13"/>
  <c r="A5393" i="13"/>
  <c r="A5394" i="13" l="1"/>
  <c r="E5393" i="13"/>
  <c r="D5393" i="13"/>
  <c r="A5395" i="13" l="1"/>
  <c r="E5394" i="13"/>
  <c r="D5394" i="13"/>
  <c r="D5395" i="13" l="1"/>
  <c r="A5396" i="13"/>
  <c r="E5395" i="13"/>
  <c r="E5396" i="13" l="1"/>
  <c r="D5396" i="13"/>
  <c r="A5397" i="13"/>
  <c r="E5397" i="13" l="1"/>
  <c r="D5397" i="13"/>
  <c r="A5398" i="13"/>
  <c r="A5399" i="13" l="1"/>
  <c r="D5398" i="13"/>
  <c r="E5398" i="13"/>
  <c r="E5399" i="13" l="1"/>
  <c r="A5400" i="13"/>
  <c r="D5399" i="13"/>
  <c r="E5400" i="13" l="1"/>
  <c r="A5401" i="13"/>
  <c r="D5400" i="13"/>
  <c r="E5401" i="13" l="1"/>
  <c r="D5401" i="13"/>
  <c r="A5402" i="13"/>
  <c r="D5402" i="13" l="1"/>
  <c r="A5403" i="13"/>
  <c r="E5402" i="13"/>
  <c r="D5403" i="13" l="1"/>
  <c r="A5404" i="13"/>
  <c r="E5403" i="13"/>
  <c r="A5405" i="13" l="1"/>
  <c r="D5404" i="13"/>
  <c r="E5404" i="13"/>
  <c r="A5406" i="13" l="1"/>
  <c r="E5405" i="13"/>
  <c r="D5405" i="13"/>
  <c r="A5407" i="13" l="1"/>
  <c r="D5406" i="13"/>
  <c r="E5406" i="13"/>
  <c r="E5407" i="13" l="1"/>
  <c r="A5408" i="13"/>
  <c r="D5407" i="13"/>
  <c r="E5408" i="13" l="1"/>
  <c r="D5408" i="13"/>
  <c r="A5409" i="13"/>
  <c r="E5409" i="13" l="1"/>
  <c r="A5410" i="13"/>
  <c r="D5409" i="13"/>
  <c r="D5410" i="13" l="1"/>
  <c r="E5410" i="13"/>
  <c r="A5411" i="13"/>
  <c r="D5411" i="13" l="1"/>
  <c r="A5412" i="13"/>
  <c r="E5411" i="13"/>
  <c r="A5413" i="13" l="1"/>
  <c r="D5412" i="13"/>
  <c r="E5412" i="13"/>
  <c r="A5414" i="13" l="1"/>
  <c r="E5413" i="13"/>
  <c r="D5413" i="13"/>
  <c r="A5415" i="13" l="1"/>
  <c r="D5414" i="13"/>
  <c r="E5414" i="13"/>
  <c r="E5415" i="13" l="1"/>
  <c r="A5416" i="13"/>
  <c r="D5415" i="13"/>
  <c r="E5416" i="13" l="1"/>
  <c r="A5417" i="13"/>
  <c r="D5416" i="13"/>
  <c r="E5417" i="13" l="1"/>
  <c r="A5418" i="13"/>
  <c r="D5417" i="13"/>
  <c r="D5418" i="13" l="1"/>
  <c r="E5418" i="13"/>
  <c r="A5419" i="13"/>
  <c r="D5419" i="13" l="1"/>
  <c r="E5419" i="13"/>
  <c r="A5420" i="13"/>
  <c r="A5421" i="13" l="1"/>
  <c r="D5420" i="13"/>
  <c r="E5420" i="13"/>
  <c r="A5422" i="13" l="1"/>
  <c r="D5421" i="13"/>
  <c r="E5421" i="13"/>
  <c r="A5423" i="13" l="1"/>
  <c r="E5422" i="13"/>
  <c r="D5422" i="13"/>
  <c r="E5423" i="13" l="1"/>
  <c r="D5423" i="13"/>
  <c r="A5424" i="13"/>
  <c r="E5424" i="13" l="1"/>
  <c r="A5425" i="13"/>
  <c r="D5424" i="13"/>
  <c r="E5425" i="13" l="1"/>
  <c r="D5425" i="13"/>
  <c r="A5426" i="13"/>
  <c r="D5426" i="13" l="1"/>
  <c r="A5427" i="13"/>
  <c r="E5426" i="13"/>
  <c r="D5427" i="13" l="1"/>
  <c r="E5427" i="13"/>
  <c r="A5428" i="13"/>
  <c r="A5429" i="13" l="1"/>
  <c r="D5428" i="13"/>
  <c r="E5428" i="13"/>
  <c r="A5430" i="13" l="1"/>
  <c r="E5429" i="13"/>
  <c r="D5429" i="13"/>
  <c r="A5431" i="13" l="1"/>
  <c r="E5430" i="13"/>
  <c r="D5430" i="13"/>
  <c r="E5431" i="13" l="1"/>
  <c r="D5431" i="13"/>
  <c r="A5432" i="13"/>
  <c r="E5432" i="13" l="1"/>
  <c r="D5432" i="13"/>
  <c r="A5433" i="13"/>
  <c r="E5433" i="13" l="1"/>
  <c r="A5434" i="13"/>
  <c r="D5433" i="13"/>
  <c r="D5434" i="13" l="1"/>
  <c r="A5435" i="13"/>
  <c r="E5434" i="13"/>
  <c r="D5435" i="13" l="1"/>
  <c r="E5435" i="13"/>
  <c r="A5436" i="13"/>
  <c r="A5437" i="13" l="1"/>
  <c r="D5436" i="13"/>
  <c r="E5436" i="13"/>
  <c r="A5438" i="13" l="1"/>
  <c r="E5437" i="13"/>
  <c r="D5437" i="13"/>
  <c r="A5439" i="13" l="1"/>
  <c r="D5438" i="13"/>
  <c r="E5438" i="13"/>
  <c r="E5439" i="13" l="1"/>
  <c r="D5439" i="13"/>
  <c r="A5440" i="13"/>
  <c r="E5440" i="13" l="1"/>
  <c r="D5440" i="13"/>
  <c r="A5441" i="13"/>
  <c r="A5442" i="13" l="1"/>
  <c r="E5441" i="13"/>
  <c r="D5441" i="13"/>
  <c r="D5442" i="13" l="1"/>
  <c r="A5443" i="13"/>
  <c r="E5442" i="13"/>
  <c r="D5443" i="13" l="1"/>
  <c r="E5443" i="13"/>
  <c r="A5444" i="13"/>
  <c r="A5445" i="13" l="1"/>
  <c r="E5444" i="13"/>
  <c r="D5444" i="13"/>
  <c r="A5446" i="13" l="1"/>
  <c r="E5445" i="13"/>
  <c r="D5445" i="13"/>
  <c r="A5447" i="13" l="1"/>
  <c r="D5446" i="13"/>
  <c r="E5446" i="13"/>
  <c r="E5447" i="13" l="1"/>
  <c r="D5447" i="13"/>
  <c r="A5448" i="13"/>
  <c r="E5448" i="13" l="1"/>
  <c r="A5449" i="13"/>
  <c r="D5448" i="13"/>
  <c r="A5450" i="13" l="1"/>
  <c r="E5449" i="13"/>
  <c r="D5449" i="13"/>
  <c r="D5450" i="13" l="1"/>
  <c r="A5451" i="13"/>
  <c r="E5450" i="13"/>
  <c r="D5451" i="13" l="1"/>
  <c r="E5451" i="13"/>
  <c r="A5452" i="13"/>
  <c r="A5453" i="13" l="1"/>
  <c r="E5452" i="13"/>
  <c r="D5452" i="13"/>
  <c r="A5454" i="13" l="1"/>
  <c r="E5453" i="13"/>
  <c r="D5453" i="13"/>
  <c r="A5455" i="13" l="1"/>
  <c r="D5454" i="13"/>
  <c r="E5454" i="13"/>
  <c r="E5455" i="13" l="1"/>
  <c r="D5455" i="13"/>
  <c r="A5456" i="13"/>
  <c r="E5456" i="13" l="1"/>
  <c r="D5456" i="13"/>
  <c r="A5457" i="13"/>
  <c r="A5458" i="13" l="1"/>
  <c r="E5457" i="13"/>
  <c r="D5457" i="13"/>
  <c r="D5458" i="13" l="1"/>
  <c r="A5459" i="13"/>
  <c r="E5458" i="13"/>
  <c r="D5459" i="13" l="1"/>
  <c r="E5459" i="13"/>
  <c r="A5460" i="13"/>
  <c r="A5461" i="13" l="1"/>
  <c r="E5460" i="13"/>
  <c r="D5460" i="13"/>
  <c r="A5462" i="13" l="1"/>
  <c r="E5461" i="13"/>
  <c r="D5461" i="13"/>
  <c r="A5463" i="13" l="1"/>
  <c r="D5462" i="13"/>
  <c r="E5462" i="13"/>
  <c r="E5463" i="13" l="1"/>
  <c r="D5463" i="13"/>
  <c r="A5464" i="13"/>
  <c r="E5464" i="13" l="1"/>
  <c r="A5465" i="13"/>
  <c r="D5464" i="13"/>
  <c r="A5466" i="13" l="1"/>
  <c r="E5465" i="13"/>
  <c r="D5465" i="13"/>
  <c r="D5466" i="13" l="1"/>
  <c r="A5467" i="13"/>
  <c r="E5466" i="13"/>
  <c r="D5467" i="13" l="1"/>
  <c r="E5467" i="13"/>
  <c r="A5468" i="13"/>
  <c r="A5469" i="13" l="1"/>
  <c r="E5468" i="13"/>
  <c r="D5468" i="13"/>
  <c r="A5470" i="13" l="1"/>
  <c r="E5469" i="13"/>
  <c r="D5469" i="13"/>
  <c r="A5471" i="13" l="1"/>
  <c r="D5470" i="13"/>
  <c r="E5470" i="13"/>
  <c r="E5471" i="13" l="1"/>
  <c r="D5471" i="13"/>
  <c r="A5472" i="13"/>
  <c r="E5472" i="13" l="1"/>
  <c r="D5472" i="13"/>
  <c r="A5473" i="13"/>
  <c r="A5474" i="13" l="1"/>
  <c r="E5473" i="13"/>
  <c r="D5473" i="13"/>
  <c r="D5474" i="13" l="1"/>
  <c r="A5475" i="13"/>
  <c r="E5474" i="13"/>
  <c r="D5475" i="13" l="1"/>
  <c r="E5475" i="13"/>
  <c r="A5476" i="13"/>
  <c r="A5477" i="13" l="1"/>
  <c r="E5476" i="13"/>
  <c r="D5476" i="13"/>
  <c r="A5478" i="13" l="1"/>
  <c r="E5477" i="13"/>
  <c r="D5477" i="13"/>
  <c r="A5479" i="13" l="1"/>
  <c r="D5478" i="13"/>
  <c r="E5478" i="13"/>
  <c r="E5479" i="13" l="1"/>
  <c r="D5479" i="13"/>
  <c r="A5480" i="13"/>
  <c r="E5480" i="13" l="1"/>
  <c r="A5481" i="13"/>
  <c r="D5480" i="13"/>
  <c r="A5482" i="13" l="1"/>
  <c r="E5481" i="13"/>
  <c r="D5481" i="13"/>
  <c r="D5482" i="13" l="1"/>
  <c r="A5483" i="13"/>
  <c r="E5482" i="13"/>
  <c r="D5483" i="13" l="1"/>
  <c r="E5483" i="13"/>
  <c r="A5484" i="13"/>
  <c r="A5485" i="13" l="1"/>
  <c r="E5484" i="13"/>
  <c r="D5484" i="13"/>
  <c r="A5486" i="13" l="1"/>
  <c r="E5485" i="13"/>
  <c r="D5485" i="13"/>
  <c r="A5487" i="13" l="1"/>
  <c r="D5486" i="13"/>
  <c r="E5486" i="13"/>
  <c r="E5487" i="13" l="1"/>
  <c r="D5487" i="13"/>
  <c r="A5488" i="13"/>
  <c r="E5488" i="13" l="1"/>
  <c r="D5488" i="13"/>
  <c r="A5489" i="13"/>
  <c r="A5490" i="13" l="1"/>
  <c r="E5489" i="13"/>
  <c r="D5489" i="13"/>
  <c r="D5490" i="13" l="1"/>
  <c r="A5491" i="13"/>
  <c r="E5490" i="13"/>
  <c r="E5491" i="13" l="1"/>
  <c r="D5491" i="13"/>
  <c r="A5492" i="13"/>
  <c r="A5493" i="13" l="1"/>
  <c r="E5492" i="13"/>
  <c r="D5492" i="13"/>
  <c r="A5494" i="13" l="1"/>
  <c r="E5493" i="13"/>
  <c r="D5493" i="13"/>
  <c r="A5495" i="13" l="1"/>
  <c r="D5494" i="13"/>
  <c r="E5494" i="13"/>
  <c r="E5495" i="13" l="1"/>
  <c r="D5495" i="13"/>
  <c r="A5496" i="13"/>
  <c r="A5497" i="13" l="1"/>
  <c r="E5496" i="13"/>
  <c r="D5496" i="13"/>
  <c r="A5498" i="13" l="1"/>
  <c r="E5497" i="13"/>
  <c r="D5497" i="13"/>
  <c r="D5498" i="13" l="1"/>
  <c r="A5499" i="13"/>
  <c r="E5498" i="13"/>
  <c r="E5499" i="13" l="1"/>
  <c r="D5499" i="13"/>
  <c r="A5500" i="13"/>
  <c r="A5501" i="13" l="1"/>
  <c r="E5500" i="13"/>
  <c r="D5500" i="13"/>
  <c r="A5502" i="13" l="1"/>
  <c r="E5501" i="13"/>
  <c r="D5501" i="13"/>
  <c r="A5503" i="13" l="1"/>
  <c r="D5502" i="13"/>
  <c r="E5502" i="13"/>
  <c r="E5503" i="13" l="1"/>
  <c r="D5503" i="13"/>
  <c r="A5504" i="13"/>
  <c r="A5505" i="13" l="1"/>
  <c r="E5504" i="13"/>
  <c r="D5504" i="13"/>
  <c r="A5506" i="13" l="1"/>
  <c r="E5505" i="13"/>
  <c r="D5505" i="13"/>
  <c r="D5506" i="13" l="1"/>
  <c r="E5506" i="13"/>
  <c r="A5507" i="13"/>
  <c r="E5507" i="13" l="1"/>
  <c r="D5507" i="13"/>
  <c r="A5508" i="13"/>
  <c r="A5509" i="13" l="1"/>
  <c r="E5508" i="13"/>
  <c r="D5508" i="13"/>
  <c r="A5510" i="13" l="1"/>
  <c r="D5509" i="13"/>
  <c r="E5509" i="13"/>
  <c r="A5511" i="13" l="1"/>
  <c r="D5510" i="13"/>
  <c r="E5510" i="13"/>
  <c r="E5511" i="13" l="1"/>
  <c r="D5511" i="13"/>
  <c r="A5512" i="13"/>
  <c r="A5513" i="13" l="1"/>
  <c r="E5512" i="13"/>
  <c r="D5512" i="13"/>
  <c r="A5514" i="13" l="1"/>
  <c r="E5513" i="13"/>
  <c r="D5513" i="13"/>
  <c r="D5514" i="13" l="1"/>
  <c r="A5515" i="13"/>
  <c r="E5514" i="13"/>
  <c r="E5515" i="13" l="1"/>
  <c r="D5515" i="13"/>
  <c r="A5516" i="13"/>
  <c r="A5517" i="13" l="1"/>
  <c r="E5516" i="13"/>
  <c r="D5516" i="13"/>
  <c r="A5518" i="13" l="1"/>
  <c r="D5517" i="13"/>
  <c r="E5517" i="13"/>
  <c r="A5519" i="13" l="1"/>
  <c r="D5518" i="13"/>
  <c r="E5518" i="13"/>
  <c r="E5519" i="13" l="1"/>
  <c r="D5519" i="13"/>
  <c r="A5520" i="13"/>
  <c r="A5521" i="13" l="1"/>
  <c r="E5520" i="13"/>
  <c r="D5520" i="13"/>
  <c r="A5522" i="13" l="1"/>
  <c r="E5521" i="13"/>
  <c r="D5521" i="13"/>
  <c r="D5522" i="13" l="1"/>
  <c r="A5523" i="13"/>
  <c r="E5522" i="13"/>
  <c r="E5523" i="13" l="1"/>
  <c r="D5523" i="13"/>
  <c r="A5524" i="13"/>
  <c r="A5525" i="13" l="1"/>
  <c r="E5524" i="13"/>
  <c r="D5524" i="13"/>
  <c r="A5526" i="13" l="1"/>
  <c r="D5525" i="13"/>
  <c r="E5525" i="13"/>
  <c r="A5527" i="13" l="1"/>
  <c r="D5526" i="13"/>
  <c r="E5526" i="13"/>
  <c r="E5527" i="13" l="1"/>
  <c r="D5527" i="13"/>
  <c r="A5528" i="13"/>
  <c r="A5529" i="13" l="1"/>
  <c r="E5528" i="13"/>
  <c r="D5528" i="13"/>
  <c r="A5530" i="13" l="1"/>
  <c r="E5529" i="13"/>
  <c r="D5529" i="13"/>
  <c r="D5530" i="13" l="1"/>
  <c r="E5530" i="13"/>
  <c r="A5531" i="13"/>
  <c r="E5531" i="13" l="1"/>
  <c r="D5531" i="13"/>
  <c r="A5532" i="13"/>
  <c r="A5533" i="13" l="1"/>
  <c r="E5532" i="13"/>
  <c r="D5532" i="13"/>
  <c r="A5534" i="13" l="1"/>
  <c r="E5533" i="13"/>
  <c r="D5533" i="13"/>
  <c r="A5535" i="13" l="1"/>
  <c r="D5534" i="13"/>
  <c r="E5534" i="13"/>
  <c r="E5535" i="13" l="1"/>
  <c r="D5535" i="13"/>
  <c r="A5536" i="13"/>
  <c r="A5537" i="13" l="1"/>
  <c r="E5536" i="13"/>
  <c r="D5536" i="13"/>
  <c r="A5538" i="13" l="1"/>
  <c r="E5537" i="13"/>
  <c r="D5537" i="13"/>
  <c r="D5538" i="13" l="1"/>
  <c r="E5538" i="13"/>
  <c r="A5539" i="13"/>
  <c r="E5539" i="13" l="1"/>
  <c r="D5539" i="13"/>
  <c r="A5540" i="13"/>
  <c r="A5541" i="13" l="1"/>
  <c r="E5540" i="13"/>
  <c r="D5540" i="13"/>
  <c r="A5542" i="13" l="1"/>
  <c r="E5541" i="13"/>
  <c r="D5541" i="13"/>
  <c r="A5543" i="13" l="1"/>
  <c r="D5542" i="13"/>
  <c r="E5542" i="13"/>
  <c r="E5543" i="13" l="1"/>
  <c r="D5543" i="13"/>
  <c r="A5544" i="13"/>
  <c r="A5545" i="13" l="1"/>
  <c r="E5544" i="13"/>
  <c r="D5544" i="13"/>
  <c r="A5546" i="13" l="1"/>
  <c r="E5545" i="13"/>
  <c r="D5545" i="13"/>
  <c r="D5546" i="13" l="1"/>
  <c r="A5547" i="13"/>
  <c r="E5546" i="13"/>
  <c r="E5547" i="13" l="1"/>
  <c r="D5547" i="13"/>
  <c r="A5548" i="13"/>
  <c r="A5549" i="13" l="1"/>
  <c r="E5548" i="13"/>
  <c r="D5548" i="13"/>
  <c r="A5550" i="13" l="1"/>
  <c r="D5549" i="13"/>
  <c r="E5549" i="13"/>
  <c r="A5551" i="13" l="1"/>
  <c r="D5550" i="13"/>
  <c r="E5550" i="13"/>
  <c r="E5551" i="13" l="1"/>
  <c r="D5551" i="13"/>
  <c r="A5552" i="13"/>
  <c r="A5553" i="13" l="1"/>
  <c r="E5552" i="13"/>
  <c r="D5552" i="13"/>
  <c r="A5554" i="13" l="1"/>
  <c r="E5553" i="13"/>
  <c r="D5553" i="13"/>
  <c r="D5554" i="13" l="1"/>
  <c r="A5555" i="13"/>
  <c r="E5554" i="13"/>
  <c r="E5555" i="13" l="1"/>
  <c r="D5555" i="13"/>
  <c r="A5556" i="13"/>
  <c r="A5557" i="13" l="1"/>
  <c r="E5556" i="13"/>
  <c r="D5556" i="13"/>
  <c r="A5558" i="13" l="1"/>
  <c r="E5557" i="13"/>
  <c r="D5557" i="13"/>
  <c r="A5559" i="13" l="1"/>
  <c r="D5558" i="13"/>
  <c r="E5558" i="13"/>
  <c r="E5559" i="13" l="1"/>
  <c r="D5559" i="13"/>
  <c r="A5560" i="13"/>
  <c r="A5561" i="13" l="1"/>
  <c r="E5560" i="13"/>
  <c r="D5560" i="13"/>
  <c r="A5562" i="13" l="1"/>
  <c r="E5561" i="13"/>
  <c r="D5561" i="13"/>
  <c r="D5562" i="13" l="1"/>
  <c r="A5563" i="13"/>
  <c r="E5562" i="13"/>
  <c r="E5563" i="13" l="1"/>
  <c r="D5563" i="13"/>
  <c r="A5564" i="13"/>
  <c r="A5565" i="13" l="1"/>
  <c r="E5564" i="13"/>
  <c r="D5564" i="13"/>
  <c r="A5566" i="13" l="1"/>
  <c r="E5565" i="13"/>
  <c r="D5565" i="13"/>
  <c r="A5567" i="13" l="1"/>
  <c r="D5566" i="13"/>
  <c r="E5566" i="13"/>
  <c r="E5567" i="13" l="1"/>
  <c r="D5567" i="13"/>
  <c r="A5568" i="13"/>
  <c r="A5569" i="13" l="1"/>
  <c r="E5568" i="13"/>
  <c r="D5568" i="13"/>
  <c r="A5570" i="13" l="1"/>
  <c r="E5569" i="13"/>
  <c r="D5569" i="13"/>
  <c r="D5570" i="13" l="1"/>
  <c r="E5570" i="13"/>
  <c r="A5571" i="13"/>
  <c r="E5571" i="13" l="1"/>
  <c r="D5571" i="13"/>
  <c r="A5572" i="13"/>
  <c r="A5573" i="13" l="1"/>
  <c r="E5572" i="13"/>
  <c r="D5572" i="13"/>
  <c r="A5574" i="13" l="1"/>
  <c r="D5573" i="13"/>
  <c r="E5573" i="13"/>
  <c r="A5575" i="13" l="1"/>
  <c r="D5574" i="13"/>
  <c r="E5574" i="13"/>
  <c r="E5575" i="13" l="1"/>
  <c r="D5575" i="13"/>
  <c r="A5576" i="13"/>
  <c r="A5577" i="13" l="1"/>
  <c r="E5576" i="13"/>
  <c r="D5576" i="13"/>
  <c r="A5578" i="13" l="1"/>
  <c r="E5577" i="13"/>
  <c r="D5577" i="13"/>
  <c r="D5578" i="13" l="1"/>
  <c r="A5579" i="13"/>
  <c r="E5578" i="13"/>
  <c r="E5579" i="13" l="1"/>
  <c r="D5579" i="13"/>
  <c r="A5580" i="13"/>
  <c r="A5581" i="13" l="1"/>
  <c r="E5580" i="13"/>
  <c r="D5580" i="13"/>
  <c r="A5582" i="13" l="1"/>
  <c r="D5581" i="13"/>
  <c r="E5581" i="13"/>
  <c r="A5583" i="13" l="1"/>
  <c r="D5582" i="13"/>
  <c r="E5582" i="13"/>
  <c r="E5583" i="13" l="1"/>
  <c r="D5583" i="13"/>
  <c r="A5584" i="13"/>
  <c r="A5585" i="13" l="1"/>
  <c r="E5584" i="13"/>
  <c r="D5584" i="13"/>
  <c r="A5586" i="13" l="1"/>
  <c r="E5585" i="13"/>
  <c r="D5585" i="13"/>
  <c r="D5586" i="13" l="1"/>
  <c r="A5587" i="13"/>
  <c r="E5586" i="13"/>
  <c r="E5587" i="13" l="1"/>
  <c r="D5587" i="13"/>
  <c r="A5588" i="13"/>
  <c r="A5589" i="13" l="1"/>
  <c r="E5588" i="13"/>
  <c r="D5588" i="13"/>
  <c r="A5590" i="13" l="1"/>
  <c r="E5589" i="13"/>
  <c r="D5589" i="13"/>
  <c r="A5591" i="13" l="1"/>
  <c r="D5590" i="13"/>
  <c r="E5590" i="13"/>
  <c r="E5591" i="13" l="1"/>
  <c r="D5591" i="13"/>
  <c r="A5592" i="13"/>
  <c r="A5593" i="13" l="1"/>
  <c r="E5592" i="13"/>
  <c r="D5592" i="13"/>
  <c r="A5594" i="13" l="1"/>
  <c r="E5593" i="13"/>
  <c r="D5593" i="13"/>
  <c r="D5594" i="13" l="1"/>
  <c r="E5594" i="13"/>
  <c r="A5595" i="13"/>
  <c r="E5595" i="13" l="1"/>
  <c r="D5595" i="13"/>
  <c r="A5596" i="13"/>
  <c r="A5597" i="13" l="1"/>
  <c r="E5596" i="13"/>
  <c r="D5596" i="13"/>
  <c r="A5598" i="13" l="1"/>
  <c r="E5597" i="13"/>
  <c r="D5597" i="13"/>
  <c r="A5599" i="13" l="1"/>
  <c r="D5598" i="13"/>
  <c r="E5598" i="13"/>
  <c r="E5599" i="13" l="1"/>
  <c r="D5599" i="13"/>
  <c r="A5600" i="13"/>
  <c r="A5601" i="13" l="1"/>
  <c r="E5600" i="13"/>
  <c r="D5600" i="13"/>
  <c r="A5602" i="13" l="1"/>
  <c r="E5601" i="13"/>
  <c r="D5601" i="13"/>
  <c r="D5602" i="13" l="1"/>
  <c r="E5602" i="13"/>
  <c r="A5603" i="13"/>
  <c r="E5603" i="13" l="1"/>
  <c r="D5603" i="13"/>
  <c r="A5604" i="13"/>
  <c r="A5605" i="13" l="1"/>
  <c r="E5604" i="13"/>
  <c r="D5604" i="13"/>
  <c r="A5606" i="13" l="1"/>
  <c r="E5605" i="13"/>
  <c r="D5605" i="13"/>
  <c r="A5607" i="13" l="1"/>
  <c r="D5606" i="13"/>
  <c r="E5606" i="13"/>
  <c r="E5607" i="13" l="1"/>
  <c r="D5607" i="13"/>
  <c r="A5608" i="13"/>
  <c r="A5609" i="13" l="1"/>
  <c r="E5608" i="13"/>
  <c r="D5608" i="13"/>
  <c r="A5610" i="13" l="1"/>
  <c r="E5609" i="13"/>
  <c r="D5609" i="13"/>
  <c r="D5610" i="13" l="1"/>
  <c r="A5611" i="13"/>
  <c r="E5610" i="13"/>
  <c r="E5611" i="13" l="1"/>
  <c r="D5611" i="13"/>
  <c r="A5612" i="13"/>
  <c r="A5613" i="13" l="1"/>
  <c r="E5612" i="13"/>
  <c r="D5612" i="13"/>
  <c r="A5614" i="13" l="1"/>
  <c r="D5613" i="13"/>
  <c r="E5613" i="13"/>
  <c r="A5615" i="13" l="1"/>
  <c r="D5614" i="13"/>
  <c r="E5614" i="13"/>
  <c r="E5615" i="13" l="1"/>
  <c r="D5615" i="13"/>
  <c r="A5616" i="13"/>
  <c r="A5617" i="13" l="1"/>
  <c r="E5616" i="13"/>
  <c r="D5616" i="13"/>
  <c r="A5618" i="13" l="1"/>
  <c r="E5617" i="13"/>
  <c r="D5617" i="13"/>
  <c r="D5618" i="13" l="1"/>
  <c r="A5619" i="13"/>
  <c r="E5618" i="13"/>
  <c r="E5619" i="13" l="1"/>
  <c r="D5619" i="13"/>
  <c r="A5620" i="13"/>
  <c r="A5621" i="13" l="1"/>
  <c r="E5620" i="13"/>
  <c r="D5620" i="13"/>
  <c r="A5622" i="13" l="1"/>
  <c r="E5621" i="13"/>
  <c r="D5621" i="13"/>
  <c r="A5623" i="13" l="1"/>
  <c r="D5622" i="13"/>
  <c r="E5622" i="13"/>
  <c r="E5623" i="13" l="1"/>
  <c r="D5623" i="13"/>
  <c r="A5624" i="13"/>
  <c r="A5625" i="13" l="1"/>
  <c r="E5624" i="13"/>
  <c r="D5624" i="13"/>
  <c r="A5626" i="13" l="1"/>
  <c r="E5625" i="13"/>
  <c r="D5625" i="13"/>
  <c r="D5626" i="13" l="1"/>
  <c r="A5627" i="13"/>
  <c r="E5626" i="13"/>
  <c r="E5627" i="13" l="1"/>
  <c r="D5627" i="13"/>
  <c r="A5628" i="13"/>
  <c r="A5629" i="13" l="1"/>
  <c r="E5628" i="13"/>
  <c r="D5628" i="13"/>
  <c r="A5630" i="13" l="1"/>
  <c r="E5629" i="13"/>
  <c r="D5629" i="13"/>
  <c r="A5631" i="13" l="1"/>
  <c r="D5630" i="13"/>
  <c r="E5630" i="13"/>
  <c r="E5631" i="13" l="1"/>
  <c r="D5631" i="13"/>
  <c r="A5632" i="13"/>
  <c r="A5633" i="13" l="1"/>
  <c r="E5632" i="13"/>
  <c r="D5632" i="13"/>
  <c r="A5634" i="13" l="1"/>
  <c r="E5633" i="13"/>
  <c r="D5633" i="13"/>
  <c r="D5634" i="13" l="1"/>
  <c r="E5634" i="13"/>
  <c r="A5635" i="13"/>
  <c r="E5635" i="13" l="1"/>
  <c r="D5635" i="13"/>
  <c r="A5636" i="13"/>
  <c r="A5637" i="13" l="1"/>
  <c r="E5636" i="13"/>
  <c r="D5636" i="13"/>
  <c r="A5638" i="13" l="1"/>
  <c r="D5637" i="13"/>
  <c r="E5637" i="13"/>
  <c r="A5639" i="13" l="1"/>
  <c r="D5638" i="13"/>
  <c r="E5638" i="13"/>
  <c r="E5639" i="13" l="1"/>
  <c r="D5639" i="13"/>
  <c r="A5640" i="13"/>
  <c r="A5641" i="13" l="1"/>
  <c r="E5640" i="13"/>
  <c r="D5640" i="13"/>
  <c r="A5642" i="13" l="1"/>
  <c r="E5641" i="13"/>
  <c r="D5641" i="13"/>
  <c r="D5642" i="13" l="1"/>
  <c r="A5643" i="13"/>
  <c r="E5642" i="13"/>
  <c r="E5643" i="13" l="1"/>
  <c r="D5643" i="13"/>
  <c r="A5644" i="13"/>
  <c r="A5645" i="13" l="1"/>
  <c r="E5644" i="13"/>
  <c r="D5644" i="13"/>
  <c r="A5646" i="13" l="1"/>
  <c r="D5645" i="13"/>
  <c r="E5645" i="13"/>
  <c r="A5647" i="13" l="1"/>
  <c r="D5646" i="13"/>
  <c r="E5646" i="13"/>
  <c r="E5647" i="13" l="1"/>
  <c r="D5647" i="13"/>
  <c r="A5648" i="13"/>
  <c r="A5649" i="13" l="1"/>
  <c r="E5648" i="13"/>
  <c r="D5648" i="13"/>
  <c r="A5650" i="13" l="1"/>
  <c r="E5649" i="13"/>
  <c r="D5649" i="13"/>
  <c r="D5650" i="13" l="1"/>
  <c r="A5651" i="13"/>
  <c r="E5650" i="13"/>
  <c r="E5651" i="13" l="1"/>
  <c r="D5651" i="13"/>
  <c r="A5652" i="13"/>
  <c r="A5653" i="13" l="1"/>
  <c r="E5652" i="13"/>
  <c r="D5652" i="13"/>
  <c r="A5654" i="13" l="1"/>
  <c r="E5653" i="13"/>
  <c r="D5653" i="13"/>
  <c r="A5655" i="13" l="1"/>
  <c r="D5654" i="13"/>
  <c r="E5654" i="13"/>
  <c r="E5655" i="13" l="1"/>
  <c r="D5655" i="13"/>
  <c r="A5656" i="13"/>
  <c r="A5657" i="13" l="1"/>
  <c r="E5656" i="13"/>
  <c r="D5656" i="13"/>
  <c r="A5658" i="13" l="1"/>
  <c r="E5657" i="13"/>
  <c r="D5657" i="13"/>
  <c r="D5658" i="13" l="1"/>
  <c r="E5658" i="13"/>
  <c r="A5659" i="13"/>
  <c r="E5659" i="13" l="1"/>
  <c r="D5659" i="13"/>
  <c r="A5660" i="13"/>
  <c r="A5661" i="13" l="1"/>
  <c r="E5660" i="13"/>
  <c r="D5660" i="13"/>
  <c r="A5662" i="13" l="1"/>
  <c r="E5661" i="13"/>
  <c r="D5661" i="13"/>
  <c r="A5663" i="13" l="1"/>
  <c r="D5662" i="13"/>
  <c r="E5662" i="13"/>
  <c r="E5663" i="13" l="1"/>
  <c r="D5663" i="13"/>
  <c r="A5664" i="13"/>
  <c r="A5665" i="13" l="1"/>
  <c r="E5664" i="13"/>
  <c r="D5664" i="13"/>
  <c r="A5666" i="13" l="1"/>
  <c r="E5665" i="13"/>
  <c r="D5665" i="13"/>
  <c r="D5666" i="13" l="1"/>
  <c r="E5666" i="13"/>
  <c r="A5667" i="13"/>
  <c r="E5667" i="13" l="1"/>
  <c r="D5667" i="13"/>
  <c r="A5668" i="13"/>
  <c r="A5669" i="13" l="1"/>
  <c r="E5668" i="13"/>
  <c r="D5668" i="13"/>
  <c r="A5670" i="13" l="1"/>
  <c r="E5669" i="13"/>
  <c r="D5669" i="13"/>
  <c r="A5671" i="13" l="1"/>
  <c r="D5670" i="13"/>
  <c r="E5670" i="13"/>
  <c r="E5671" i="13" l="1"/>
  <c r="D5671" i="13"/>
  <c r="A5672" i="13"/>
  <c r="A5673" i="13" l="1"/>
  <c r="E5672" i="13"/>
  <c r="D5672" i="13"/>
  <c r="A5674" i="13" l="1"/>
  <c r="E5673" i="13"/>
  <c r="D5673" i="13"/>
  <c r="D5674" i="13" l="1"/>
  <c r="E5674" i="13"/>
  <c r="A5675" i="13"/>
  <c r="E5675" i="13" l="1"/>
  <c r="D5675" i="13"/>
  <c r="A5676" i="13"/>
  <c r="A5677" i="13" l="1"/>
  <c r="E5676" i="13"/>
  <c r="D5676" i="13"/>
  <c r="A5678" i="13" l="1"/>
  <c r="D5677" i="13"/>
  <c r="E5677" i="13"/>
  <c r="A5679" i="13" l="1"/>
  <c r="D5678" i="13"/>
  <c r="E5678" i="13"/>
  <c r="E5679" i="13" l="1"/>
  <c r="D5679" i="13"/>
  <c r="A5680" i="13"/>
  <c r="A5681" i="13" l="1"/>
  <c r="E5680" i="13"/>
  <c r="D5680" i="13"/>
  <c r="E5681" i="13" l="1"/>
  <c r="D5681" i="13"/>
  <c r="A5682" i="13"/>
  <c r="A5683" i="13" l="1"/>
  <c r="E5682" i="13"/>
  <c r="D5682" i="13"/>
  <c r="E5683" i="13" l="1"/>
  <c r="D5683" i="13"/>
  <c r="A5684" i="13"/>
  <c r="A5685" i="13" l="1"/>
  <c r="E5684" i="13"/>
  <c r="D5684" i="13"/>
  <c r="A5686" i="13" l="1"/>
  <c r="E5685" i="13"/>
  <c r="D5685" i="13"/>
  <c r="D5686" i="13" l="1"/>
  <c r="A5687" i="13"/>
  <c r="E5686" i="13"/>
  <c r="A5688" i="13" l="1"/>
  <c r="E5687" i="13"/>
  <c r="D5687" i="13"/>
  <c r="A5689" i="13" l="1"/>
  <c r="E5688" i="13"/>
  <c r="D5688" i="13"/>
  <c r="A5690" i="13" l="1"/>
  <c r="E5689" i="13"/>
  <c r="D5689" i="13"/>
  <c r="D5690" i="13" l="1"/>
  <c r="E5690" i="13"/>
  <c r="A5691" i="13"/>
  <c r="E5691" i="13" l="1"/>
  <c r="D5691" i="13"/>
  <c r="A5692" i="13"/>
  <c r="A5693" i="13" l="1"/>
  <c r="D5692" i="13"/>
  <c r="E5692" i="13"/>
  <c r="A5694" i="13" l="1"/>
  <c r="E5693" i="13"/>
  <c r="D5693" i="13"/>
  <c r="D5694" i="13" l="1"/>
  <c r="A5695" i="13"/>
  <c r="E5694" i="13"/>
  <c r="E5695" i="13" l="1"/>
  <c r="D5695" i="13"/>
  <c r="A5696" i="13"/>
  <c r="A5697" i="13" l="1"/>
  <c r="E5696" i="13"/>
  <c r="D5696" i="13"/>
  <c r="E5697" i="13" l="1"/>
  <c r="D5697" i="13"/>
  <c r="A5698" i="13"/>
  <c r="A5699" i="13" l="1"/>
  <c r="E5698" i="13"/>
  <c r="D5698" i="13"/>
  <c r="E5699" i="13" l="1"/>
  <c r="D5699" i="13"/>
  <c r="A5700" i="13"/>
  <c r="A5701" i="13" l="1"/>
  <c r="E5700" i="13"/>
  <c r="D5700" i="13"/>
  <c r="A5702" i="13" l="1"/>
  <c r="D5701" i="13"/>
  <c r="E5701" i="13"/>
  <c r="D5702" i="13" l="1"/>
  <c r="A5703" i="13"/>
  <c r="E5702" i="13"/>
  <c r="A5704" i="13" l="1"/>
  <c r="E5703" i="13"/>
  <c r="D5703" i="13"/>
  <c r="A5705" i="13" l="1"/>
  <c r="E5704" i="13"/>
  <c r="D5704" i="13"/>
  <c r="D5705" i="13" l="1"/>
  <c r="E5705" i="13"/>
  <c r="A5706" i="13"/>
  <c r="A5707" i="13" l="1"/>
  <c r="E5706" i="13"/>
  <c r="D5706" i="13"/>
  <c r="E5707" i="13" l="1"/>
  <c r="D5707" i="13"/>
  <c r="A5708" i="13"/>
  <c r="A5709" i="13" l="1"/>
  <c r="E5708" i="13"/>
  <c r="D5708" i="13"/>
  <c r="A5710" i="13" l="1"/>
  <c r="E5709" i="13"/>
  <c r="D5709" i="13"/>
  <c r="D5710" i="13" l="1"/>
  <c r="A5711" i="13"/>
  <c r="E5710" i="13"/>
  <c r="A5712" i="13" l="1"/>
  <c r="D5711" i="13"/>
  <c r="E5711" i="13"/>
  <c r="A5713" i="13" l="1"/>
  <c r="E5712" i="13"/>
  <c r="D5712" i="13"/>
  <c r="E5713" i="13" l="1"/>
  <c r="D5713" i="13"/>
  <c r="A5714" i="13"/>
  <c r="A5715" i="13" l="1"/>
  <c r="E5714" i="13"/>
  <c r="D5714" i="13"/>
  <c r="E5715" i="13" l="1"/>
  <c r="D5715" i="13"/>
  <c r="A5716" i="13"/>
  <c r="D5716" i="13" l="1"/>
  <c r="A5717" i="13"/>
  <c r="E5716" i="13"/>
  <c r="A5718" i="13" l="1"/>
  <c r="E5717" i="13"/>
  <c r="D5717" i="13"/>
  <c r="A5719" i="13" l="1"/>
  <c r="D5718" i="13"/>
  <c r="E5718" i="13"/>
  <c r="A5720" i="13" l="1"/>
  <c r="E5719" i="13"/>
  <c r="D5719" i="13"/>
  <c r="A5721" i="13" l="1"/>
  <c r="E5720" i="13"/>
  <c r="D5720" i="13"/>
  <c r="E5721" i="13" l="1"/>
  <c r="D5721" i="13"/>
  <c r="A5722" i="13"/>
  <c r="A5723" i="13" l="1"/>
  <c r="E5722" i="13"/>
  <c r="D5722" i="13"/>
  <c r="E5723" i="13" l="1"/>
  <c r="D5723" i="13"/>
  <c r="A5724" i="13"/>
  <c r="D5724" i="13" l="1"/>
  <c r="E5724" i="13"/>
  <c r="A5725" i="13"/>
  <c r="A5726" i="13" l="1"/>
  <c r="E5725" i="13"/>
  <c r="D5725" i="13"/>
  <c r="A5727" i="13" l="1"/>
  <c r="D5726" i="13"/>
  <c r="E5726" i="13"/>
  <c r="A5728" i="13" l="1"/>
  <c r="E5727" i="13"/>
  <c r="D5727" i="13"/>
  <c r="A5729" i="13" l="1"/>
  <c r="E5728" i="13"/>
  <c r="D5728" i="13"/>
  <c r="E5729" i="13" l="1"/>
  <c r="D5729" i="13"/>
  <c r="A5730" i="13"/>
  <c r="A5731" i="13" l="1"/>
  <c r="E5730" i="13"/>
  <c r="D5730" i="13"/>
  <c r="E5731" i="13" l="1"/>
  <c r="D5731" i="13"/>
  <c r="A5732" i="13"/>
  <c r="D5732" i="13" l="1"/>
  <c r="A5733" i="13"/>
  <c r="E5732" i="13"/>
  <c r="A5734" i="13" l="1"/>
  <c r="E5733" i="13"/>
  <c r="D5733" i="13"/>
  <c r="A5735" i="13" l="1"/>
  <c r="D5734" i="13"/>
  <c r="E5734" i="13"/>
  <c r="A5736" i="13" l="1"/>
  <c r="E5735" i="13"/>
  <c r="D5735" i="13"/>
  <c r="A5737" i="13" l="1"/>
  <c r="E5736" i="13"/>
  <c r="D5736" i="13"/>
  <c r="E5737" i="13" l="1"/>
  <c r="D5737" i="13"/>
  <c r="A5738" i="13"/>
  <c r="A5739" i="13" l="1"/>
  <c r="E5738" i="13"/>
  <c r="D5738" i="13"/>
  <c r="E5739" i="13" l="1"/>
  <c r="D5739" i="13"/>
  <c r="A5740" i="13"/>
  <c r="D5740" i="13" l="1"/>
  <c r="A5741" i="13"/>
  <c r="E5740" i="13"/>
  <c r="A5742" i="13" l="1"/>
  <c r="E5741" i="13"/>
  <c r="D5741" i="13"/>
  <c r="A5743" i="13" l="1"/>
  <c r="D5742" i="13"/>
  <c r="E5742" i="13"/>
  <c r="A5744" i="13" l="1"/>
  <c r="E5743" i="13"/>
  <c r="D5743" i="13"/>
  <c r="A5745" i="13" l="1"/>
  <c r="E5744" i="13"/>
  <c r="D5744" i="13"/>
  <c r="E5745" i="13" l="1"/>
  <c r="D5745" i="13"/>
  <c r="A5746" i="13"/>
  <c r="A5747" i="13" l="1"/>
  <c r="E5746" i="13"/>
  <c r="D5746" i="13"/>
  <c r="E5747" i="13" l="1"/>
  <c r="D5747" i="13"/>
  <c r="A5748" i="13"/>
  <c r="D5748" i="13" l="1"/>
  <c r="A5749" i="13"/>
  <c r="E5748" i="13"/>
  <c r="A5750" i="13" l="1"/>
  <c r="E5749" i="13"/>
  <c r="D5749" i="13"/>
  <c r="A5751" i="13" l="1"/>
  <c r="D5750" i="13"/>
  <c r="E5750" i="13"/>
  <c r="A5752" i="13" l="1"/>
  <c r="D5751" i="13"/>
  <c r="E5751" i="13"/>
  <c r="A5753" i="13" l="1"/>
  <c r="E5752" i="13"/>
  <c r="D5752" i="13"/>
  <c r="E5753" i="13" l="1"/>
  <c r="D5753" i="13"/>
  <c r="A5754" i="13"/>
  <c r="A5755" i="13" l="1"/>
  <c r="E5754" i="13"/>
  <c r="D5754" i="13"/>
  <c r="E5755" i="13" l="1"/>
  <c r="D5755" i="13"/>
  <c r="A5756" i="13"/>
  <c r="D5756" i="13" l="1"/>
  <c r="A5757" i="13"/>
  <c r="E5756" i="13"/>
  <c r="A5758" i="13" l="1"/>
  <c r="E5757" i="13"/>
  <c r="D5757" i="13"/>
  <c r="A5759" i="13" l="1"/>
  <c r="D5758" i="13"/>
  <c r="E5758" i="13"/>
  <c r="A5760" i="13" l="1"/>
  <c r="E5759" i="13"/>
  <c r="D5759" i="13"/>
  <c r="A5761" i="13" l="1"/>
  <c r="E5760" i="13"/>
  <c r="D5760" i="13"/>
  <c r="E5761" i="13" l="1"/>
  <c r="D5761" i="13"/>
  <c r="A5762" i="13"/>
  <c r="A5763" i="13" l="1"/>
  <c r="E5762" i="13"/>
  <c r="D5762" i="13"/>
  <c r="E5763" i="13" l="1"/>
  <c r="D5763" i="13"/>
  <c r="A5764" i="13"/>
  <c r="D5764" i="13" l="1"/>
  <c r="A5765" i="13"/>
  <c r="E5764" i="13"/>
  <c r="A5766" i="13" l="1"/>
  <c r="E5765" i="13"/>
  <c r="D5765" i="13"/>
  <c r="A5767" i="13" l="1"/>
  <c r="D5766" i="13"/>
  <c r="E5766" i="13"/>
  <c r="A5768" i="13" l="1"/>
  <c r="D5767" i="13"/>
  <c r="E5767" i="13"/>
  <c r="A5769" i="13" l="1"/>
  <c r="E5768" i="13"/>
  <c r="D5768" i="13"/>
  <c r="E5769" i="13" l="1"/>
  <c r="D5769" i="13"/>
  <c r="A5770" i="13"/>
  <c r="A5771" i="13" l="1"/>
  <c r="E5770" i="13"/>
  <c r="D5770" i="13"/>
  <c r="E5771" i="13" l="1"/>
  <c r="D5771" i="13"/>
  <c r="A5772" i="13"/>
  <c r="D5772" i="13" l="1"/>
  <c r="A5773" i="13"/>
  <c r="E5772" i="13"/>
  <c r="A5774" i="13" l="1"/>
  <c r="E5773" i="13"/>
  <c r="D5773" i="13"/>
  <c r="A5775" i="13" l="1"/>
  <c r="D5774" i="13"/>
  <c r="E5774" i="13"/>
  <c r="A5776" i="13" l="1"/>
  <c r="E5775" i="13"/>
  <c r="D5775" i="13"/>
  <c r="A5777" i="13" l="1"/>
  <c r="E5776" i="13"/>
  <c r="D5776" i="13"/>
  <c r="E5777" i="13" l="1"/>
  <c r="D5777" i="13"/>
  <c r="A5778" i="13"/>
  <c r="A5779" i="13" l="1"/>
  <c r="E5778" i="13"/>
  <c r="D5778" i="13"/>
  <c r="E5779" i="13" l="1"/>
  <c r="D5779" i="13"/>
  <c r="A5780" i="13"/>
  <c r="D5780" i="13" l="1"/>
  <c r="A5781" i="13"/>
  <c r="E5780" i="13"/>
  <c r="A5782" i="13" l="1"/>
  <c r="E5781" i="13"/>
  <c r="D5781" i="13"/>
  <c r="A5783" i="13" l="1"/>
  <c r="D5782" i="13"/>
  <c r="E5782" i="13"/>
  <c r="A5784" i="13" l="1"/>
  <c r="E5783" i="13"/>
  <c r="D5783" i="13"/>
  <c r="A5785" i="13" l="1"/>
  <c r="E5784" i="13"/>
  <c r="D5784" i="13"/>
  <c r="E5785" i="13" l="1"/>
  <c r="D5785" i="13"/>
  <c r="A5786" i="13"/>
  <c r="A5787" i="13" l="1"/>
  <c r="E5786" i="13"/>
  <c r="D5786" i="13"/>
  <c r="E5787" i="13" l="1"/>
  <c r="D5787" i="13"/>
  <c r="A5788" i="13"/>
  <c r="D5788" i="13" l="1"/>
  <c r="E5788" i="13"/>
  <c r="A5789" i="13"/>
  <c r="A5790" i="13" l="1"/>
  <c r="E5789" i="13"/>
  <c r="D5789" i="13"/>
  <c r="A5791" i="13" l="1"/>
  <c r="D5790" i="13"/>
  <c r="E5790" i="13"/>
  <c r="A5792" i="13" l="1"/>
  <c r="E5791" i="13"/>
  <c r="D5791" i="13"/>
  <c r="A5793" i="13" l="1"/>
  <c r="E5792" i="13"/>
  <c r="D5792" i="13"/>
  <c r="E5793" i="13" l="1"/>
  <c r="D5793" i="13"/>
  <c r="A5794" i="13"/>
  <c r="A5795" i="13" l="1"/>
  <c r="E5794" i="13"/>
  <c r="D5794" i="13"/>
  <c r="E5795" i="13" l="1"/>
  <c r="D5795" i="13"/>
  <c r="A5796" i="13"/>
  <c r="D5796" i="13" l="1"/>
  <c r="A5797" i="13"/>
  <c r="E5796" i="13"/>
  <c r="A5798" i="13" l="1"/>
  <c r="E5797" i="13"/>
  <c r="D5797" i="13"/>
  <c r="A5799" i="13" l="1"/>
  <c r="D5798" i="13"/>
  <c r="E5798" i="13"/>
  <c r="A5800" i="13" l="1"/>
  <c r="E5799" i="13"/>
  <c r="D5799" i="13"/>
  <c r="A5801" i="13" l="1"/>
  <c r="E5800" i="13"/>
  <c r="D5800" i="13"/>
  <c r="E5801" i="13" l="1"/>
  <c r="D5801" i="13"/>
  <c r="A5802" i="13"/>
  <c r="A5803" i="13" l="1"/>
  <c r="E5802" i="13"/>
  <c r="D5802" i="13"/>
  <c r="E5803" i="13" l="1"/>
  <c r="D5803" i="13"/>
  <c r="A5804" i="13"/>
  <c r="D5804" i="13" l="1"/>
  <c r="A5805" i="13"/>
  <c r="E5804" i="13"/>
  <c r="A5806" i="13" l="1"/>
  <c r="E5805" i="13"/>
  <c r="D5805" i="13"/>
  <c r="A5807" i="13" l="1"/>
  <c r="D5806" i="13"/>
  <c r="E5806" i="13"/>
  <c r="A5808" i="13" l="1"/>
  <c r="E5807" i="13"/>
  <c r="D5807" i="13"/>
  <c r="A5809" i="13" l="1"/>
  <c r="E5808" i="13"/>
  <c r="D5808" i="13"/>
  <c r="E5809" i="13" l="1"/>
  <c r="D5809" i="13"/>
  <c r="A5810" i="13"/>
  <c r="A5811" i="13" l="1"/>
  <c r="E5810" i="13"/>
  <c r="D5810" i="13"/>
  <c r="E5811" i="13" l="1"/>
  <c r="D5811" i="13"/>
  <c r="A5812" i="13"/>
  <c r="D5812" i="13" l="1"/>
  <c r="A5813" i="13"/>
  <c r="E5812" i="13"/>
  <c r="A5814" i="13" l="1"/>
  <c r="E5813" i="13"/>
  <c r="D5813" i="13"/>
  <c r="A5815" i="13" l="1"/>
  <c r="D5814" i="13"/>
  <c r="E5814" i="13"/>
  <c r="A5816" i="13" l="1"/>
  <c r="E5815" i="13"/>
  <c r="D5815" i="13"/>
  <c r="A5817" i="13" l="1"/>
  <c r="E5816" i="13"/>
  <c r="D5816" i="13"/>
  <c r="E5817" i="13" l="1"/>
  <c r="D5817" i="13"/>
  <c r="A5818" i="13"/>
  <c r="A5819" i="13" l="1"/>
  <c r="E5818" i="13"/>
  <c r="D5818" i="13"/>
  <c r="E5819" i="13" l="1"/>
  <c r="D5819" i="13"/>
  <c r="A5820" i="13"/>
  <c r="D5820" i="13" l="1"/>
  <c r="A5821" i="13"/>
  <c r="E5820" i="13"/>
  <c r="A5822" i="13" l="1"/>
  <c r="E5821" i="13"/>
  <c r="D5821" i="13"/>
  <c r="A5823" i="13" l="1"/>
  <c r="D5822" i="13"/>
  <c r="E5822" i="13"/>
  <c r="A5824" i="13" l="1"/>
  <c r="E5823" i="13"/>
  <c r="D5823" i="13"/>
  <c r="A5825" i="13" l="1"/>
  <c r="E5824" i="13"/>
  <c r="D5824" i="13"/>
  <c r="E5825" i="13" l="1"/>
  <c r="D5825" i="13"/>
  <c r="A5826" i="13"/>
  <c r="A5827" i="13" l="1"/>
  <c r="E5826" i="13"/>
  <c r="D5826" i="13"/>
  <c r="E5827" i="13" l="1"/>
  <c r="D5827" i="13"/>
  <c r="A5828" i="13"/>
  <c r="D5828" i="13" l="1"/>
  <c r="A5829" i="13"/>
  <c r="E5828" i="13"/>
  <c r="A5830" i="13" l="1"/>
  <c r="E5829" i="13"/>
  <c r="D5829" i="13"/>
  <c r="A5831" i="13" l="1"/>
  <c r="D5830" i="13"/>
  <c r="E5830" i="13"/>
  <c r="A5832" i="13" l="1"/>
  <c r="D5831" i="13"/>
  <c r="E5831" i="13"/>
  <c r="A5833" i="13" l="1"/>
  <c r="E5832" i="13"/>
  <c r="D5832" i="13"/>
  <c r="E5833" i="13" l="1"/>
  <c r="D5833" i="13"/>
  <c r="A5834" i="13"/>
  <c r="A5835" i="13" l="1"/>
  <c r="E5834" i="13"/>
  <c r="D5834" i="13"/>
  <c r="E5835" i="13" l="1"/>
  <c r="D5835" i="13"/>
  <c r="A5836" i="13"/>
  <c r="D5836" i="13" l="1"/>
  <c r="E5836" i="13"/>
  <c r="A5837" i="13"/>
  <c r="A5838" i="13" l="1"/>
  <c r="E5837" i="13"/>
  <c r="D5837" i="13"/>
  <c r="A5839" i="13" l="1"/>
  <c r="D5838" i="13"/>
  <c r="E5838" i="13"/>
  <c r="A5840" i="13" l="1"/>
  <c r="E5839" i="13"/>
  <c r="D5839" i="13"/>
  <c r="A5841" i="13" l="1"/>
  <c r="E5840" i="13"/>
  <c r="D5840" i="13"/>
  <c r="E5841" i="13" l="1"/>
  <c r="D5841" i="13"/>
  <c r="A5842" i="13"/>
  <c r="A5843" i="13" l="1"/>
  <c r="E5842" i="13"/>
  <c r="D5842" i="13"/>
  <c r="E5843" i="13" l="1"/>
  <c r="D5843" i="13"/>
  <c r="A5844" i="13"/>
  <c r="D5844" i="13" l="1"/>
  <c r="A5845" i="13"/>
  <c r="E5844" i="13"/>
  <c r="A5846" i="13" l="1"/>
  <c r="E5845" i="13"/>
  <c r="D5845" i="13"/>
  <c r="A5847" i="13" l="1"/>
  <c r="D5846" i="13"/>
  <c r="E5846" i="13"/>
  <c r="A5848" i="13" l="1"/>
  <c r="E5847" i="13"/>
  <c r="D5847" i="13"/>
  <c r="A5849" i="13" l="1"/>
  <c r="E5848" i="13"/>
  <c r="D5848" i="13"/>
  <c r="E5849" i="13" l="1"/>
  <c r="D5849" i="13"/>
  <c r="A5850" i="13"/>
  <c r="A5851" i="13" l="1"/>
  <c r="E5850" i="13"/>
  <c r="D5850" i="13"/>
  <c r="E5851" i="13" l="1"/>
  <c r="D5851" i="13"/>
  <c r="A5852" i="13"/>
  <c r="D5852" i="13" l="1"/>
  <c r="E5852" i="13"/>
  <c r="A5853" i="13"/>
  <c r="A5854" i="13" l="1"/>
  <c r="E5853" i="13"/>
  <c r="D5853" i="13"/>
  <c r="A5855" i="13" l="1"/>
  <c r="D5854" i="13"/>
  <c r="E5854" i="13"/>
  <c r="A5856" i="13" l="1"/>
  <c r="E5855" i="13"/>
  <c r="D5855" i="13"/>
  <c r="A5857" i="13" l="1"/>
  <c r="E5856" i="13"/>
  <c r="D5856" i="13"/>
  <c r="E5857" i="13" l="1"/>
  <c r="D5857" i="13"/>
  <c r="A5858" i="13"/>
  <c r="A5859" i="13" l="1"/>
  <c r="E5858" i="13"/>
  <c r="D5858" i="13"/>
  <c r="E5859" i="13" l="1"/>
  <c r="D5859" i="13"/>
  <c r="A5860" i="13"/>
  <c r="D5860" i="13" l="1"/>
  <c r="A5861" i="13"/>
  <c r="E5860" i="13"/>
  <c r="A5862" i="13" l="1"/>
  <c r="E5861" i="13"/>
  <c r="D5861" i="13"/>
  <c r="A5863" i="13" l="1"/>
  <c r="D5862" i="13"/>
  <c r="E5862" i="13"/>
  <c r="A5864" i="13" l="1"/>
  <c r="E5863" i="13"/>
  <c r="D5863" i="13"/>
  <c r="A5865" i="13" l="1"/>
  <c r="E5864" i="13"/>
  <c r="D5864" i="13"/>
  <c r="E5865" i="13" l="1"/>
  <c r="D5865" i="13"/>
  <c r="A5866" i="13"/>
  <c r="A5867" i="13" l="1"/>
  <c r="E5866" i="13"/>
  <c r="D5866" i="13"/>
  <c r="E5867" i="13" l="1"/>
  <c r="D5867" i="13"/>
  <c r="A5868" i="13"/>
  <c r="D5868" i="13" l="1"/>
  <c r="A5869" i="13"/>
  <c r="E5868" i="13"/>
  <c r="A5870" i="13" l="1"/>
  <c r="E5869" i="13"/>
  <c r="D5869" i="13"/>
  <c r="A5871" i="13" l="1"/>
  <c r="D5870" i="13"/>
  <c r="E5870" i="13"/>
  <c r="A5872" i="13" l="1"/>
  <c r="E5871" i="13"/>
  <c r="D5871" i="13"/>
  <c r="A5873" i="13" l="1"/>
  <c r="E5872" i="13"/>
  <c r="D5872" i="13"/>
  <c r="E5873" i="13" l="1"/>
  <c r="D5873" i="13"/>
  <c r="A5874" i="13"/>
  <c r="A5875" i="13" l="1"/>
  <c r="E5874" i="13"/>
  <c r="D5874" i="13"/>
  <c r="E5875" i="13" l="1"/>
  <c r="D5875" i="13"/>
  <c r="A5876" i="13"/>
  <c r="D5876" i="13" l="1"/>
  <c r="A5877" i="13"/>
  <c r="E5876" i="13"/>
  <c r="A5878" i="13" l="1"/>
  <c r="E5877" i="13"/>
  <c r="D5877" i="13"/>
  <c r="A5879" i="13" l="1"/>
  <c r="D5878" i="13"/>
  <c r="E5878" i="13"/>
  <c r="A5880" i="13" l="1"/>
  <c r="D5879" i="13"/>
  <c r="E5879" i="13"/>
  <c r="A5881" i="13" l="1"/>
  <c r="E5880" i="13"/>
  <c r="D5880" i="13"/>
  <c r="E5881" i="13" l="1"/>
  <c r="D5881" i="13"/>
  <c r="A5882" i="13"/>
  <c r="A5883" i="13" l="1"/>
  <c r="E5882" i="13"/>
  <c r="D5882" i="13"/>
  <c r="E5883" i="13" l="1"/>
  <c r="D5883" i="13"/>
  <c r="A5884" i="13"/>
  <c r="D5884" i="13" l="1"/>
  <c r="A5885" i="13"/>
  <c r="E5884" i="13"/>
  <c r="A5886" i="13" l="1"/>
  <c r="E5885" i="13"/>
  <c r="D5885" i="13"/>
  <c r="A5887" i="13" l="1"/>
  <c r="D5886" i="13"/>
  <c r="E5886" i="13"/>
  <c r="A5888" i="13" l="1"/>
  <c r="E5887" i="13"/>
  <c r="D5887" i="13"/>
  <c r="A5889" i="13" l="1"/>
  <c r="E5888" i="13"/>
  <c r="D5888" i="13"/>
  <c r="E5889" i="13" l="1"/>
  <c r="D5889" i="13"/>
  <c r="A5890" i="13"/>
  <c r="A5891" i="13" l="1"/>
  <c r="E5890" i="13"/>
  <c r="D5890" i="13"/>
  <c r="E5891" i="13" l="1"/>
  <c r="D5891" i="13"/>
  <c r="A5892" i="13"/>
  <c r="D5892" i="13" l="1"/>
  <c r="A5893" i="13"/>
  <c r="E5892" i="13"/>
  <c r="A5894" i="13" l="1"/>
  <c r="E5893" i="13"/>
  <c r="D5893" i="13"/>
  <c r="A5895" i="13" l="1"/>
  <c r="D5894" i="13"/>
  <c r="E5894" i="13"/>
  <c r="A5896" i="13" l="1"/>
  <c r="D5895" i="13"/>
  <c r="E5895" i="13"/>
  <c r="A5897" i="13" l="1"/>
  <c r="E5896" i="13"/>
  <c r="D5896" i="13"/>
  <c r="E5897" i="13" l="1"/>
  <c r="D5897" i="13"/>
  <c r="A5898" i="13"/>
  <c r="A5899" i="13" l="1"/>
  <c r="E5898" i="13"/>
  <c r="D5898" i="13"/>
  <c r="E5899" i="13" l="1"/>
  <c r="D5899" i="13"/>
  <c r="A5900" i="13"/>
  <c r="D5900" i="13" l="1"/>
  <c r="A5901" i="13"/>
  <c r="E5900" i="13"/>
  <c r="A5902" i="13" l="1"/>
  <c r="E5901" i="13"/>
  <c r="D5901" i="13"/>
  <c r="A5903" i="13" l="1"/>
  <c r="D5902" i="13"/>
  <c r="E5902" i="13"/>
  <c r="A5904" i="13" l="1"/>
  <c r="E5903" i="13"/>
  <c r="D5903" i="13"/>
  <c r="A5905" i="13" l="1"/>
  <c r="E5904" i="13"/>
  <c r="D5904" i="13"/>
  <c r="E5905" i="13" l="1"/>
  <c r="D5905" i="13"/>
  <c r="A5906" i="13"/>
  <c r="A5907" i="13" l="1"/>
  <c r="E5906" i="13"/>
  <c r="D5906" i="13"/>
  <c r="E5907" i="13" l="1"/>
  <c r="D5907" i="13"/>
  <c r="A5908" i="13"/>
  <c r="D5908" i="13" l="1"/>
  <c r="A5909" i="13"/>
  <c r="E5908" i="13"/>
  <c r="A5910" i="13" l="1"/>
  <c r="E5909" i="13"/>
  <c r="D5909" i="13"/>
  <c r="A5911" i="13" l="1"/>
  <c r="D5910" i="13"/>
  <c r="E5910" i="13"/>
  <c r="A5912" i="13" l="1"/>
  <c r="E5911" i="13"/>
  <c r="D5911" i="13"/>
  <c r="A5913" i="13" l="1"/>
  <c r="E5912" i="13"/>
  <c r="D5912" i="13"/>
  <c r="E5913" i="13" l="1"/>
  <c r="D5913" i="13"/>
  <c r="A5914" i="13"/>
  <c r="A5915" i="13" l="1"/>
  <c r="E5914" i="13"/>
  <c r="D5914" i="13"/>
  <c r="E5915" i="13" l="1"/>
  <c r="D5915" i="13"/>
  <c r="A5916" i="13"/>
  <c r="D5916" i="13" l="1"/>
  <c r="E5916" i="13"/>
  <c r="A5917" i="13"/>
  <c r="A5918" i="13" l="1"/>
  <c r="E5917" i="13"/>
  <c r="D5917" i="13"/>
  <c r="A5919" i="13" l="1"/>
  <c r="D5918" i="13"/>
  <c r="E5918" i="13"/>
  <c r="A5920" i="13" l="1"/>
  <c r="E5919" i="13"/>
  <c r="D5919" i="13"/>
  <c r="A5921" i="13" l="1"/>
  <c r="E5920" i="13"/>
  <c r="D5920" i="13"/>
  <c r="E5921" i="13" l="1"/>
  <c r="D5921" i="13"/>
  <c r="A5922" i="13"/>
  <c r="A5923" i="13" l="1"/>
  <c r="E5922" i="13"/>
  <c r="D5922" i="13"/>
  <c r="E5923" i="13" l="1"/>
  <c r="D5923" i="13"/>
  <c r="A5924" i="13"/>
  <c r="D5924" i="13" l="1"/>
  <c r="A5925" i="13"/>
  <c r="E5924" i="13"/>
  <c r="A5926" i="13" l="1"/>
  <c r="E5925" i="13"/>
  <c r="D5925" i="13"/>
  <c r="A5927" i="13" l="1"/>
  <c r="D5926" i="13"/>
  <c r="E5926" i="13"/>
  <c r="A5928" i="13" l="1"/>
  <c r="E5927" i="13"/>
  <c r="D5927" i="13"/>
  <c r="A5929" i="13" l="1"/>
  <c r="E5928" i="13"/>
  <c r="D5928" i="13"/>
  <c r="E5929" i="13" l="1"/>
  <c r="D5929" i="13"/>
  <c r="A5930" i="13"/>
  <c r="A5931" i="13" l="1"/>
  <c r="E5930" i="13"/>
  <c r="D5930" i="13"/>
  <c r="E5931" i="13" l="1"/>
  <c r="D5931" i="13"/>
  <c r="A5932" i="13"/>
  <c r="D5932" i="13" l="1"/>
  <c r="A5933" i="13"/>
  <c r="E5932" i="13"/>
  <c r="A5934" i="13" l="1"/>
  <c r="E5933" i="13"/>
  <c r="D5933" i="13"/>
  <c r="A5935" i="13" l="1"/>
  <c r="D5934" i="13"/>
  <c r="E5934" i="13"/>
  <c r="A5936" i="13" l="1"/>
  <c r="E5935" i="13"/>
  <c r="D5935" i="13"/>
  <c r="A5937" i="13" l="1"/>
  <c r="E5936" i="13"/>
  <c r="D5936" i="13"/>
  <c r="E5937" i="13" l="1"/>
  <c r="D5937" i="13"/>
  <c r="A5938" i="13"/>
  <c r="A5939" i="13" l="1"/>
  <c r="E5938" i="13"/>
  <c r="D5938" i="13"/>
  <c r="E5939" i="13" l="1"/>
  <c r="D5939" i="13"/>
  <c r="A5940" i="13"/>
  <c r="D5940" i="13" l="1"/>
  <c r="A5941" i="13"/>
  <c r="E5940" i="13"/>
  <c r="A5942" i="13" l="1"/>
  <c r="E5941" i="13"/>
  <c r="D5941" i="13"/>
  <c r="A5943" i="13" l="1"/>
  <c r="D5942" i="13"/>
  <c r="E5942" i="13"/>
  <c r="A5944" i="13" l="1"/>
  <c r="E5943" i="13"/>
  <c r="D5943" i="13"/>
  <c r="A5945" i="13" l="1"/>
  <c r="E5944" i="13"/>
  <c r="D5944" i="13"/>
  <c r="E5945" i="13" l="1"/>
  <c r="D5945" i="13"/>
  <c r="A5946" i="13"/>
  <c r="A5947" i="13" l="1"/>
  <c r="E5946" i="13"/>
  <c r="D5946" i="13"/>
  <c r="E5947" i="13" l="1"/>
  <c r="D5947" i="13"/>
  <c r="A5948" i="13"/>
  <c r="D5948" i="13" l="1"/>
  <c r="A5949" i="13"/>
  <c r="E5948" i="13"/>
  <c r="A5950" i="13" l="1"/>
  <c r="E5949" i="13"/>
  <c r="D5949" i="13"/>
  <c r="A5951" i="13" l="1"/>
  <c r="D5950" i="13"/>
  <c r="E5950" i="13"/>
  <c r="A5952" i="13" l="1"/>
  <c r="E5951" i="13"/>
  <c r="D5951" i="13"/>
  <c r="A5953" i="13" l="1"/>
  <c r="E5952" i="13"/>
  <c r="D5952" i="13"/>
  <c r="E5953" i="13" l="1"/>
  <c r="D5953" i="13"/>
  <c r="A5954" i="13"/>
  <c r="A5955" i="13" l="1"/>
  <c r="E5954" i="13"/>
  <c r="D5954" i="13"/>
  <c r="E5955" i="13" l="1"/>
  <c r="D5955" i="13"/>
  <c r="A5956" i="13"/>
  <c r="D5956" i="13" l="1"/>
  <c r="A5957" i="13"/>
  <c r="E5956" i="13"/>
  <c r="A5958" i="13" l="1"/>
  <c r="E5957" i="13"/>
  <c r="D5957" i="13"/>
  <c r="A5959" i="13" l="1"/>
  <c r="D5958" i="13"/>
  <c r="E5958" i="13"/>
  <c r="A5960" i="13" l="1"/>
  <c r="E5959" i="13"/>
  <c r="D5959" i="13"/>
  <c r="D5960" i="13" l="1"/>
  <c r="A5961" i="13"/>
  <c r="E5960" i="13"/>
  <c r="D5961" i="13" l="1"/>
  <c r="A5962" i="13"/>
  <c r="E5961" i="13"/>
  <c r="A5963" i="13" l="1"/>
  <c r="E5962" i="13"/>
  <c r="D5962" i="13"/>
  <c r="A5964" i="13" l="1"/>
  <c r="D5963" i="13"/>
  <c r="E5963" i="13"/>
  <c r="A5965" i="13" l="1"/>
  <c r="D5964" i="13"/>
  <c r="E5964" i="13"/>
  <c r="E5965" i="13" l="1"/>
  <c r="D5965" i="13"/>
  <c r="A5966" i="13"/>
  <c r="E5966" i="13" l="1"/>
  <c r="A5967" i="13"/>
  <c r="D5966" i="13"/>
  <c r="A5968" i="13" l="1"/>
  <c r="E5967" i="13"/>
  <c r="D5967" i="13"/>
  <c r="D5968" i="13" l="1"/>
  <c r="E5968" i="13"/>
  <c r="A5969" i="13"/>
  <c r="D5969" i="13" l="1"/>
  <c r="E5969" i="13"/>
  <c r="A5970" i="13"/>
  <c r="A5971" i="13" l="1"/>
  <c r="E5970" i="13"/>
  <c r="D5970" i="13"/>
  <c r="A5972" i="13" l="1"/>
  <c r="E5971" i="13"/>
  <c r="D5971" i="13"/>
  <c r="A5973" i="13" l="1"/>
  <c r="E5972" i="13"/>
  <c r="D5972" i="13"/>
  <c r="E5973" i="13" l="1"/>
  <c r="D5973" i="13"/>
  <c r="A5974" i="13"/>
  <c r="E5974" i="13" l="1"/>
  <c r="A5975" i="13"/>
  <c r="D5974" i="13"/>
  <c r="A5976" i="13" l="1"/>
  <c r="E5975" i="13"/>
  <c r="D5975" i="13"/>
  <c r="D5976" i="13" l="1"/>
  <c r="A5977" i="13"/>
  <c r="E5976" i="13"/>
  <c r="D5977" i="13" l="1"/>
  <c r="A5978" i="13"/>
  <c r="E5977" i="13"/>
  <c r="A5979" i="13" l="1"/>
  <c r="E5978" i="13"/>
  <c r="D5978" i="13"/>
  <c r="A5980" i="13" l="1"/>
  <c r="D5979" i="13"/>
  <c r="E5979" i="13"/>
  <c r="A5981" i="13" l="1"/>
  <c r="D5980" i="13"/>
  <c r="E5980" i="13"/>
  <c r="E5981" i="13" l="1"/>
  <c r="D5981" i="13"/>
  <c r="A5982" i="13"/>
  <c r="E5982" i="13" l="1"/>
  <c r="A5983" i="13"/>
  <c r="D5982" i="13"/>
  <c r="A5984" i="13" l="1"/>
  <c r="E5983" i="13"/>
  <c r="D5983" i="13"/>
  <c r="D5984" i="13" l="1"/>
  <c r="E5984" i="13"/>
  <c r="A5985" i="13"/>
  <c r="D5985" i="13" l="1"/>
  <c r="E5985" i="13"/>
  <c r="A5986" i="13"/>
  <c r="A5987" i="13" l="1"/>
  <c r="E5986" i="13"/>
  <c r="D5986" i="13"/>
  <c r="A5988" i="13" l="1"/>
  <c r="E5987" i="13"/>
  <c r="D5987" i="13"/>
  <c r="A5989" i="13" l="1"/>
  <c r="E5988" i="13"/>
  <c r="D5988" i="13"/>
  <c r="E5989" i="13" l="1"/>
  <c r="D5989" i="13"/>
  <c r="A5990" i="13"/>
  <c r="E5990" i="13" l="1"/>
  <c r="A5991" i="13"/>
  <c r="D5990" i="13"/>
  <c r="A5992" i="13" l="1"/>
  <c r="E5991" i="13"/>
  <c r="D5991" i="13"/>
  <c r="D5992" i="13" l="1"/>
  <c r="A5993" i="13"/>
  <c r="E5992" i="13"/>
  <c r="D5993" i="13" l="1"/>
  <c r="A5994" i="13"/>
  <c r="E5993" i="13"/>
  <c r="A5995" i="13" l="1"/>
  <c r="E5994" i="13"/>
  <c r="D5994" i="13"/>
  <c r="A5996" i="13" l="1"/>
  <c r="D5995" i="13"/>
  <c r="E5995" i="13"/>
  <c r="A5997" i="13" l="1"/>
  <c r="D5996" i="13"/>
  <c r="E5996" i="13"/>
  <c r="E5997" i="13" l="1"/>
  <c r="D5997" i="13"/>
  <c r="A5998" i="13"/>
  <c r="E5998" i="13" l="1"/>
  <c r="A5999" i="13"/>
  <c r="D5998" i="13"/>
  <c r="A6000" i="13" l="1"/>
  <c r="E5999" i="13"/>
  <c r="D5999" i="13"/>
  <c r="D6000" i="13" l="1"/>
  <c r="E6000" i="13"/>
  <c r="A6001" i="13"/>
  <c r="D6001" i="13" l="1"/>
  <c r="E6001" i="13"/>
  <c r="A6002" i="13"/>
  <c r="A6003" i="13" l="1"/>
  <c r="E6002" i="13"/>
  <c r="D6002" i="13"/>
  <c r="A6004" i="13" l="1"/>
  <c r="E6003" i="13"/>
  <c r="D6003" i="13"/>
  <c r="A6005" i="13" l="1"/>
  <c r="E6004" i="13"/>
  <c r="D6004" i="13"/>
  <c r="E6005" i="13" l="1"/>
  <c r="D6005" i="13"/>
  <c r="A6006" i="13"/>
  <c r="E6006" i="13" l="1"/>
  <c r="A6007" i="13"/>
  <c r="D6006" i="13"/>
  <c r="A6008" i="13" l="1"/>
  <c r="E6007" i="13"/>
  <c r="D6007" i="13"/>
  <c r="D6008" i="13" l="1"/>
  <c r="A6009" i="13"/>
  <c r="E6008" i="13"/>
  <c r="D6009" i="13" l="1"/>
  <c r="A6010" i="13"/>
  <c r="E6009" i="13"/>
  <c r="A6011" i="13" l="1"/>
  <c r="E6010" i="13"/>
  <c r="D6010" i="13"/>
  <c r="A6012" i="13" l="1"/>
  <c r="D6011" i="13"/>
  <c r="E6011" i="13"/>
  <c r="A6013" i="13" l="1"/>
  <c r="D6012" i="13"/>
  <c r="E6012" i="13"/>
  <c r="E6013" i="13" l="1"/>
  <c r="D6013" i="13"/>
  <c r="A6014" i="13"/>
  <c r="E6014" i="13" l="1"/>
  <c r="A6015" i="13"/>
  <c r="D6014" i="13"/>
  <c r="A6016" i="13" l="1"/>
  <c r="E6015" i="13"/>
  <c r="D6015" i="13"/>
  <c r="D6016" i="13" l="1"/>
  <c r="E6016" i="13"/>
  <c r="A6017" i="13"/>
  <c r="D6017" i="13" l="1"/>
  <c r="E6017" i="13"/>
  <c r="A6018" i="13"/>
  <c r="A6019" i="13" l="1"/>
  <c r="E6018" i="13"/>
  <c r="D6018" i="13"/>
  <c r="A6020" i="13" l="1"/>
  <c r="E6019" i="13"/>
  <c r="D6019" i="13"/>
  <c r="A6021" i="13" l="1"/>
  <c r="E6020" i="13"/>
  <c r="D6020" i="13"/>
  <c r="E6021" i="13" l="1"/>
  <c r="D6021" i="13"/>
  <c r="A6022" i="13"/>
  <c r="E6022" i="13" l="1"/>
  <c r="A6023" i="13"/>
  <c r="D6022" i="13"/>
  <c r="A6024" i="13" l="1"/>
  <c r="E6023" i="13"/>
  <c r="D6023" i="13"/>
  <c r="D6024" i="13" l="1"/>
  <c r="A6025" i="13"/>
  <c r="E6024" i="13"/>
  <c r="D6025" i="13" l="1"/>
  <c r="A6026" i="13"/>
  <c r="E6025" i="13"/>
  <c r="A6027" i="13" l="1"/>
  <c r="E6026" i="13"/>
  <c r="D6026" i="13"/>
  <c r="A6028" i="13" l="1"/>
  <c r="D6027" i="13"/>
  <c r="E6027" i="13"/>
  <c r="A6029" i="13" l="1"/>
  <c r="D6028" i="13"/>
  <c r="E6028" i="13"/>
  <c r="E6029" i="13" l="1"/>
  <c r="D6029" i="13"/>
  <c r="A6030" i="13"/>
  <c r="E6030" i="13" l="1"/>
  <c r="A6031" i="13"/>
  <c r="D6030" i="13"/>
  <c r="A6032" i="13" l="1"/>
  <c r="E6031" i="13"/>
  <c r="D6031" i="13"/>
  <c r="D6032" i="13" l="1"/>
  <c r="E6032" i="13"/>
  <c r="A6033" i="13"/>
  <c r="D6033" i="13" l="1"/>
  <c r="E6033" i="13"/>
  <c r="A6034" i="13"/>
  <c r="A6035" i="13" l="1"/>
  <c r="E6034" i="13"/>
  <c r="D6034" i="13"/>
  <c r="A6036" i="13" l="1"/>
  <c r="E6035" i="13"/>
  <c r="D6035" i="13"/>
  <c r="A6037" i="13" l="1"/>
  <c r="E6036" i="13"/>
  <c r="D6036" i="13"/>
  <c r="E6037" i="13" l="1"/>
  <c r="D6037" i="13"/>
  <c r="A6038" i="13"/>
  <c r="E6038" i="13" l="1"/>
  <c r="A6039" i="13"/>
  <c r="D6038" i="13"/>
  <c r="A6040" i="13" l="1"/>
  <c r="E6039" i="13"/>
  <c r="D6039" i="13"/>
  <c r="D6040" i="13" l="1"/>
  <c r="A6041" i="13"/>
  <c r="E6040" i="13"/>
  <c r="D6041" i="13" l="1"/>
  <c r="A6042" i="13"/>
  <c r="E6041" i="13"/>
  <c r="A6043" i="13" l="1"/>
  <c r="E6042" i="13"/>
  <c r="D6042" i="13"/>
  <c r="A6044" i="13" l="1"/>
  <c r="D6043" i="13"/>
  <c r="E6043" i="13"/>
  <c r="A6045" i="13" l="1"/>
  <c r="D6044" i="13"/>
  <c r="E6044" i="13"/>
  <c r="E6045" i="13" l="1"/>
  <c r="D6045" i="13"/>
  <c r="A6046" i="13"/>
  <c r="E6046" i="13" l="1"/>
  <c r="A6047" i="13"/>
  <c r="D6046" i="13"/>
  <c r="A6048" i="13" l="1"/>
  <c r="E6047" i="13"/>
  <c r="D6047" i="13"/>
  <c r="D6048" i="13" l="1"/>
  <c r="E6048" i="13"/>
  <c r="A6049" i="13"/>
  <c r="D6049" i="13" l="1"/>
  <c r="E6049" i="13"/>
  <c r="A6050" i="13"/>
  <c r="A6051" i="13" l="1"/>
  <c r="E6050" i="13"/>
  <c r="D6050" i="13"/>
  <c r="A6052" i="13" l="1"/>
  <c r="E6051" i="13"/>
  <c r="D6051" i="13"/>
  <c r="A6053" i="13" l="1"/>
  <c r="E6052" i="13"/>
  <c r="D6052" i="13"/>
  <c r="E6053" i="13" l="1"/>
  <c r="D6053" i="13"/>
  <c r="A6054" i="13"/>
  <c r="E6054" i="13" l="1"/>
  <c r="A6055" i="13"/>
  <c r="D6054" i="13"/>
  <c r="A6056" i="13" l="1"/>
  <c r="E6055" i="13"/>
  <c r="D6055" i="13"/>
  <c r="D6056" i="13" l="1"/>
  <c r="A6057" i="13"/>
  <c r="E6056" i="13"/>
  <c r="D6057" i="13" l="1"/>
  <c r="A6058" i="13"/>
  <c r="E6057" i="13"/>
  <c r="A6059" i="13" l="1"/>
  <c r="E6058" i="13"/>
  <c r="D6058" i="13"/>
  <c r="A6060" i="13" l="1"/>
  <c r="D6059" i="13"/>
  <c r="E6059" i="13"/>
  <c r="A6061" i="13" l="1"/>
  <c r="D6060" i="13"/>
  <c r="E6060" i="13"/>
  <c r="E6061" i="13" l="1"/>
  <c r="D6061" i="13"/>
  <c r="A6062" i="13"/>
  <c r="E6062" i="13" l="1"/>
  <c r="A6063" i="13"/>
  <c r="D6062" i="13"/>
  <c r="A6064" i="13" l="1"/>
  <c r="E6063" i="13"/>
  <c r="D6063" i="13"/>
  <c r="D6064" i="13" l="1"/>
  <c r="E6064" i="13"/>
  <c r="A6065" i="13"/>
  <c r="D6065" i="13" l="1"/>
  <c r="E6065" i="13"/>
  <c r="A6066" i="13"/>
  <c r="A6067" i="13" l="1"/>
  <c r="E6066" i="13"/>
  <c r="D6066" i="13"/>
  <c r="A6068" i="13" l="1"/>
  <c r="E6067" i="13"/>
  <c r="D6067" i="13"/>
  <c r="A6069" i="13" l="1"/>
  <c r="E6068" i="13"/>
  <c r="D6068" i="13"/>
  <c r="E6069" i="13" l="1"/>
  <c r="D6069" i="13"/>
  <c r="A6070" i="13"/>
  <c r="E6070" i="13" l="1"/>
  <c r="A6071" i="13"/>
  <c r="D6070" i="13"/>
  <c r="A6072" i="13" l="1"/>
  <c r="E6071" i="13"/>
  <c r="D6071" i="13"/>
  <c r="D6072" i="13" l="1"/>
  <c r="A6073" i="13"/>
  <c r="E6072" i="13"/>
  <c r="D6073" i="13" l="1"/>
  <c r="A6074" i="13"/>
  <c r="E6073" i="13"/>
  <c r="A6075" i="13" l="1"/>
  <c r="E6074" i="13"/>
  <c r="D6074" i="13"/>
  <c r="A6076" i="13" l="1"/>
  <c r="E6075" i="13"/>
  <c r="D6075" i="13"/>
  <c r="A6077" i="13" l="1"/>
  <c r="D6076" i="13"/>
  <c r="E6076" i="13"/>
  <c r="E6077" i="13" l="1"/>
  <c r="D6077" i="13"/>
  <c r="A6078" i="13"/>
  <c r="E6078" i="13" l="1"/>
  <c r="A6079" i="13"/>
  <c r="D6078" i="13"/>
  <c r="A6080" i="13" l="1"/>
  <c r="E6079" i="13"/>
  <c r="D6079" i="13"/>
  <c r="D6080" i="13" l="1"/>
  <c r="A6081" i="13"/>
  <c r="E6080" i="13"/>
  <c r="D6081" i="13" l="1"/>
  <c r="A6082" i="13"/>
  <c r="E6081" i="13"/>
  <c r="A6083" i="13" l="1"/>
  <c r="E6082" i="13"/>
  <c r="D6082" i="13"/>
  <c r="A6084" i="13" l="1"/>
  <c r="E6083" i="13"/>
  <c r="D6083" i="13"/>
  <c r="A6085" i="13" l="1"/>
  <c r="E6084" i="13"/>
  <c r="D6084" i="13"/>
  <c r="E6085" i="13" l="1"/>
  <c r="D6085" i="13"/>
  <c r="A6086" i="13"/>
  <c r="E6086" i="13" l="1"/>
  <c r="A6087" i="13"/>
  <c r="D6086" i="13"/>
  <c r="A6088" i="13" l="1"/>
  <c r="E6087" i="13"/>
  <c r="D6087" i="13"/>
  <c r="D6088" i="13" l="1"/>
  <c r="A6089" i="13"/>
  <c r="E6088" i="13"/>
  <c r="D6089" i="13" l="1"/>
  <c r="A6090" i="13"/>
  <c r="E6089" i="13"/>
  <c r="A6091" i="13" l="1"/>
  <c r="E6090" i="13"/>
  <c r="D6090" i="13"/>
  <c r="A6092" i="13" l="1"/>
  <c r="E6091" i="13"/>
  <c r="D6091" i="13"/>
  <c r="A6093" i="13" l="1"/>
  <c r="E6092" i="13"/>
  <c r="D6092" i="13"/>
  <c r="E6093" i="13" l="1"/>
  <c r="D6093" i="13"/>
  <c r="A6094" i="13"/>
  <c r="E6094" i="13" l="1"/>
  <c r="A6095" i="13"/>
  <c r="D6094" i="13"/>
  <c r="A6096" i="13" l="1"/>
  <c r="E6095" i="13"/>
  <c r="D6095" i="13"/>
  <c r="D6096" i="13" l="1"/>
  <c r="A6097" i="13"/>
  <c r="E6096" i="13"/>
  <c r="D6097" i="13" l="1"/>
  <c r="A6098" i="13"/>
  <c r="E6097" i="13"/>
  <c r="A6099" i="13" l="1"/>
  <c r="E6098" i="13"/>
  <c r="D6098" i="13"/>
  <c r="A6100" i="13" l="1"/>
  <c r="E6099" i="13"/>
  <c r="D6099" i="13"/>
  <c r="A6101" i="13" l="1"/>
  <c r="E6100" i="13"/>
  <c r="D6100" i="13"/>
  <c r="E6101" i="13" l="1"/>
  <c r="D6101" i="13"/>
  <c r="A6102" i="13"/>
  <c r="E6102" i="13" l="1"/>
  <c r="A6103" i="13"/>
  <c r="D6102" i="13"/>
  <c r="A6104" i="13" l="1"/>
  <c r="E6103" i="13"/>
  <c r="D6103" i="13"/>
  <c r="D6104" i="13" l="1"/>
  <c r="A6105" i="13"/>
  <c r="E6104" i="13"/>
  <c r="D6105" i="13" l="1"/>
  <c r="A6106" i="13"/>
  <c r="E6105" i="13"/>
  <c r="A6107" i="13" l="1"/>
  <c r="E6106" i="13"/>
  <c r="D6106" i="13"/>
  <c r="A6108" i="13" l="1"/>
  <c r="E6107" i="13"/>
  <c r="D6107" i="13"/>
  <c r="A6109" i="13" l="1"/>
  <c r="E6108" i="13"/>
  <c r="D6108" i="13"/>
  <c r="E6109" i="13" l="1"/>
  <c r="D6109" i="13"/>
  <c r="A6110" i="13"/>
  <c r="E6110" i="13" l="1"/>
  <c r="A6111" i="13"/>
  <c r="D6110" i="13"/>
  <c r="A6112" i="13" l="1"/>
  <c r="E6111" i="13"/>
  <c r="D6111" i="13"/>
  <c r="D6112" i="13" l="1"/>
  <c r="A6113" i="13"/>
  <c r="E6112" i="13"/>
  <c r="D6113" i="13" l="1"/>
  <c r="A6114" i="13"/>
  <c r="E6113" i="13"/>
  <c r="A6115" i="13" l="1"/>
  <c r="E6114" i="13"/>
  <c r="D6114" i="13"/>
  <c r="A6116" i="13" l="1"/>
  <c r="E6115" i="13"/>
  <c r="D6115" i="13"/>
  <c r="A6117" i="13" l="1"/>
  <c r="E6116" i="13"/>
  <c r="D6116" i="13"/>
  <c r="E6117" i="13" l="1"/>
  <c r="D6117" i="13"/>
  <c r="A6118" i="13"/>
  <c r="E6118" i="13" l="1"/>
  <c r="A6119" i="13"/>
  <c r="D6118" i="13"/>
  <c r="A6120" i="13" l="1"/>
  <c r="E6119" i="13"/>
  <c r="D6119" i="13"/>
  <c r="D6120" i="13" l="1"/>
  <c r="A6121" i="13"/>
  <c r="E6120" i="13"/>
  <c r="D6121" i="13" l="1"/>
  <c r="A6122" i="13"/>
  <c r="E6121" i="13"/>
  <c r="A6123" i="13" l="1"/>
  <c r="E6122" i="13"/>
  <c r="D6122" i="13"/>
  <c r="A6124" i="13" l="1"/>
  <c r="E6123" i="13"/>
  <c r="D6123" i="13"/>
  <c r="A6125" i="13" l="1"/>
  <c r="E6124" i="13"/>
  <c r="D6124" i="13"/>
  <c r="E6125" i="13" l="1"/>
  <c r="D6125" i="13"/>
  <c r="A6126" i="13"/>
  <c r="E6126" i="13" l="1"/>
  <c r="A6127" i="13"/>
  <c r="D6126" i="13"/>
  <c r="A6128" i="13" l="1"/>
  <c r="E6127" i="13"/>
  <c r="D6127" i="13"/>
  <c r="D6128" i="13" l="1"/>
  <c r="A6129" i="13"/>
  <c r="E6128" i="13"/>
  <c r="D6129" i="13" l="1"/>
  <c r="A6130" i="13"/>
  <c r="E6129" i="13"/>
  <c r="A6131" i="13" l="1"/>
  <c r="E6130" i="13"/>
  <c r="D6130" i="13"/>
  <c r="A6132" i="13" l="1"/>
  <c r="E6131" i="13"/>
  <c r="D6131" i="13"/>
  <c r="A6133" i="13" l="1"/>
  <c r="E6132" i="13"/>
  <c r="D6132" i="13"/>
  <c r="E6133" i="13" l="1"/>
  <c r="D6133" i="13"/>
  <c r="A6134" i="13"/>
  <c r="E6134" i="13" l="1"/>
  <c r="A6135" i="13"/>
  <c r="D6134" i="13"/>
  <c r="A6136" i="13" l="1"/>
  <c r="E6135" i="13"/>
  <c r="D6135" i="13"/>
  <c r="D6136" i="13" l="1"/>
  <c r="A6137" i="13"/>
  <c r="E6136" i="13"/>
  <c r="D6137" i="13" l="1"/>
  <c r="A6138" i="13"/>
  <c r="E6137" i="13"/>
  <c r="A6139" i="13" l="1"/>
  <c r="E6138" i="13"/>
  <c r="D6138" i="13"/>
  <c r="A6140" i="13" l="1"/>
  <c r="E6139" i="13"/>
  <c r="D6139" i="13"/>
  <c r="A6141" i="13" l="1"/>
  <c r="E6140" i="13"/>
  <c r="D6140" i="13"/>
  <c r="E6141" i="13" l="1"/>
  <c r="D6141" i="13"/>
  <c r="A6142" i="13"/>
  <c r="E6142" i="13" l="1"/>
  <c r="A6143" i="13"/>
  <c r="D6142" i="13"/>
  <c r="A6144" i="13" l="1"/>
  <c r="E6143" i="13"/>
  <c r="D6143" i="13"/>
  <c r="D6144" i="13" l="1"/>
  <c r="A6145" i="13"/>
  <c r="E6144" i="13"/>
  <c r="D6145" i="13" l="1"/>
  <c r="A6146" i="13"/>
  <c r="E6145" i="13"/>
  <c r="A6147" i="13" l="1"/>
  <c r="E6146" i="13"/>
  <c r="D6146" i="13"/>
  <c r="A6148" i="13" l="1"/>
  <c r="E6147" i="13"/>
  <c r="D6147" i="13"/>
  <c r="A6149" i="13" l="1"/>
  <c r="E6148" i="13"/>
  <c r="D6148" i="13"/>
  <c r="E6149" i="13" l="1"/>
  <c r="D6149" i="13"/>
  <c r="A6150" i="13"/>
  <c r="E6150" i="13" l="1"/>
  <c r="A6151" i="13"/>
  <c r="D6150" i="13"/>
  <c r="A6152" i="13" l="1"/>
  <c r="E6151" i="13"/>
  <c r="D6151" i="13"/>
  <c r="D6152" i="13" l="1"/>
  <c r="A6153" i="13"/>
  <c r="E6152" i="13"/>
  <c r="D6153" i="13" l="1"/>
  <c r="A6154" i="13"/>
  <c r="E6153" i="13"/>
  <c r="A6155" i="13" l="1"/>
  <c r="E6154" i="13"/>
  <c r="D6154" i="13"/>
  <c r="A6156" i="13" l="1"/>
  <c r="E6155" i="13"/>
  <c r="D6155" i="13"/>
  <c r="A6157" i="13" l="1"/>
  <c r="E6156" i="13"/>
  <c r="D6156" i="13"/>
  <c r="E6157" i="13" l="1"/>
  <c r="D6157" i="13"/>
  <c r="A6158" i="13"/>
  <c r="E6158" i="13" l="1"/>
  <c r="A6159" i="13"/>
  <c r="D6158" i="13"/>
  <c r="A6160" i="13" l="1"/>
  <c r="E6159" i="13"/>
  <c r="D6159" i="13"/>
  <c r="D6160" i="13" l="1"/>
  <c r="A6161" i="13"/>
  <c r="E6160" i="13"/>
  <c r="D6161" i="13" l="1"/>
  <c r="A6162" i="13"/>
  <c r="E6161" i="13"/>
  <c r="A6163" i="13" l="1"/>
  <c r="E6162" i="13"/>
  <c r="D6162" i="13"/>
  <c r="A6164" i="13" l="1"/>
  <c r="E6163" i="13"/>
  <c r="D6163" i="13"/>
  <c r="A6165" i="13" l="1"/>
  <c r="E6164" i="13"/>
  <c r="D6164" i="13"/>
  <c r="E6165" i="13" l="1"/>
  <c r="D6165" i="13"/>
  <c r="A6166" i="13"/>
  <c r="E6166" i="13" l="1"/>
  <c r="A6167" i="13"/>
  <c r="D6166" i="13"/>
  <c r="A6168" i="13" l="1"/>
  <c r="E6167" i="13"/>
  <c r="D6167" i="13"/>
  <c r="D6168" i="13" l="1"/>
  <c r="A6169" i="13"/>
  <c r="E6168" i="13"/>
  <c r="D6169" i="13" l="1"/>
  <c r="A6170" i="13"/>
  <c r="E6169" i="13"/>
  <c r="A6171" i="13" l="1"/>
  <c r="E6170" i="13"/>
  <c r="D6170" i="13"/>
  <c r="A6172" i="13" l="1"/>
  <c r="E6171" i="13"/>
  <c r="D6171" i="13"/>
  <c r="A6173" i="13" l="1"/>
  <c r="E6172" i="13"/>
  <c r="D6172" i="13"/>
  <c r="E6173" i="13" l="1"/>
  <c r="D6173" i="13"/>
  <c r="A6174" i="13"/>
  <c r="E6174" i="13" l="1"/>
  <c r="A6175" i="13"/>
  <c r="D6174" i="13"/>
  <c r="A6176" i="13" l="1"/>
  <c r="E6175" i="13"/>
  <c r="D6175" i="13"/>
  <c r="D6176" i="13" l="1"/>
  <c r="A6177" i="13"/>
  <c r="E6176" i="13"/>
  <c r="D6177" i="13" l="1"/>
  <c r="A6178" i="13"/>
  <c r="E6177" i="13"/>
  <c r="A6179" i="13" l="1"/>
  <c r="E6178" i="13"/>
  <c r="D6178" i="13"/>
  <c r="A6180" i="13" l="1"/>
  <c r="E6179" i="13"/>
  <c r="D6179" i="13"/>
  <c r="A6181" i="13" l="1"/>
  <c r="E6180" i="13"/>
  <c r="D6180" i="13"/>
  <c r="E6181" i="13" l="1"/>
  <c r="D6181" i="13"/>
  <c r="A6182" i="13"/>
  <c r="E6182" i="13" l="1"/>
  <c r="A6183" i="13"/>
  <c r="D6182" i="13"/>
  <c r="A6184" i="13" l="1"/>
  <c r="E6183" i="13"/>
  <c r="D6183" i="13"/>
  <c r="D6184" i="13" l="1"/>
  <c r="A6185" i="13"/>
  <c r="E6184" i="13"/>
  <c r="D6185" i="13" l="1"/>
  <c r="A6186" i="13"/>
  <c r="E6185" i="13"/>
  <c r="A6187" i="13" l="1"/>
  <c r="E6186" i="13"/>
  <c r="D6186" i="13"/>
  <c r="A6188" i="13" l="1"/>
  <c r="E6187" i="13"/>
  <c r="D6187" i="13"/>
  <c r="A6189" i="13" l="1"/>
  <c r="E6188" i="13"/>
  <c r="D6188" i="13"/>
  <c r="E6189" i="13" l="1"/>
  <c r="D6189" i="13"/>
  <c r="A6190" i="13"/>
  <c r="E6190" i="13" l="1"/>
  <c r="A6191" i="13"/>
  <c r="D6190" i="13"/>
  <c r="A6192" i="13" l="1"/>
  <c r="E6191" i="13"/>
  <c r="D6191" i="13"/>
  <c r="D6192" i="13" l="1"/>
  <c r="A6193" i="13"/>
  <c r="E6192" i="13"/>
  <c r="D6193" i="13" l="1"/>
  <c r="A6194" i="13"/>
  <c r="E6193" i="13"/>
  <c r="A6195" i="13" l="1"/>
  <c r="E6194" i="13"/>
  <c r="D6194" i="13"/>
  <c r="A6196" i="13" l="1"/>
  <c r="E6195" i="13"/>
  <c r="D6195" i="13"/>
  <c r="A6197" i="13" l="1"/>
  <c r="E6196" i="13"/>
  <c r="D6196" i="13"/>
  <c r="E6197" i="13" l="1"/>
  <c r="D6197" i="13"/>
  <c r="A6198" i="13"/>
  <c r="E6198" i="13" l="1"/>
  <c r="A6199" i="13"/>
  <c r="D6198" i="13"/>
  <c r="A6200" i="13" l="1"/>
  <c r="E6199" i="13"/>
  <c r="D6199" i="13"/>
  <c r="D6200" i="13" l="1"/>
  <c r="A6201" i="13"/>
  <c r="E6200" i="13"/>
  <c r="D6201" i="13" l="1"/>
  <c r="A6202" i="13"/>
  <c r="E6201" i="13"/>
  <c r="A6203" i="13" l="1"/>
  <c r="E6202" i="13"/>
  <c r="D6202" i="13"/>
  <c r="A6204" i="13" l="1"/>
  <c r="E6203" i="13"/>
  <c r="D6203" i="13"/>
  <c r="A6205" i="13" l="1"/>
  <c r="E6204" i="13"/>
  <c r="D6204" i="13"/>
  <c r="E6205" i="13" l="1"/>
  <c r="D6205" i="13"/>
  <c r="A6206" i="13"/>
  <c r="E6206" i="13" l="1"/>
  <c r="A6207" i="13"/>
  <c r="D6206" i="13"/>
  <c r="A6208" i="13" l="1"/>
  <c r="E6207" i="13"/>
  <c r="D6207" i="13"/>
  <c r="D6208" i="13" l="1"/>
  <c r="A6209" i="13"/>
  <c r="E6208" i="13"/>
  <c r="D6209" i="13" l="1"/>
  <c r="A6210" i="13"/>
  <c r="E6209" i="13"/>
  <c r="A6211" i="13" l="1"/>
  <c r="E6210" i="13"/>
  <c r="D6210" i="13"/>
  <c r="A6212" i="13" l="1"/>
  <c r="E6211" i="13"/>
  <c r="D6211" i="13"/>
  <c r="A6213" i="13" l="1"/>
  <c r="E6212" i="13"/>
  <c r="D6212" i="13"/>
  <c r="E6213" i="13" l="1"/>
  <c r="D6213" i="13"/>
  <c r="A6214" i="13"/>
  <c r="E6214" i="13" l="1"/>
  <c r="A6215" i="13"/>
  <c r="D6214" i="13"/>
  <c r="A6216" i="13" l="1"/>
  <c r="E6215" i="13"/>
  <c r="D6215" i="13"/>
  <c r="D6216" i="13" l="1"/>
  <c r="A6217" i="13"/>
  <c r="E6216" i="13"/>
  <c r="D6217" i="13" l="1"/>
  <c r="A6218" i="13"/>
  <c r="E6217" i="13"/>
  <c r="A6219" i="13" l="1"/>
  <c r="E6218" i="13"/>
  <c r="D6218" i="13"/>
  <c r="A6220" i="13" l="1"/>
  <c r="E6219" i="13"/>
  <c r="D6219" i="13"/>
  <c r="A6221" i="13" l="1"/>
  <c r="E6220" i="13"/>
  <c r="D6220" i="13"/>
  <c r="E6221" i="13" l="1"/>
  <c r="D6221" i="13"/>
  <c r="A6222" i="13"/>
  <c r="E6222" i="13" l="1"/>
  <c r="A6223" i="13"/>
  <c r="D6222" i="13"/>
  <c r="A6224" i="13" l="1"/>
  <c r="E6223" i="13"/>
  <c r="D6223" i="13"/>
  <c r="D6224" i="13" l="1"/>
  <c r="A6225" i="13"/>
  <c r="E6224" i="13"/>
  <c r="D6225" i="13" l="1"/>
  <c r="A6226" i="13"/>
  <c r="E6225" i="13"/>
  <c r="A6227" i="13" l="1"/>
  <c r="E6226" i="13"/>
  <c r="D6226" i="13"/>
  <c r="A6228" i="13" l="1"/>
  <c r="E6227" i="13"/>
  <c r="D6227" i="13"/>
  <c r="A6229" i="13" l="1"/>
  <c r="E6228" i="13"/>
  <c r="D6228" i="13"/>
  <c r="E6229" i="13" l="1"/>
  <c r="D6229" i="13"/>
  <c r="A6230" i="13"/>
  <c r="E6230" i="13" l="1"/>
  <c r="A6231" i="13"/>
  <c r="D6230" i="13"/>
  <c r="A6232" i="13" l="1"/>
  <c r="E6231" i="13"/>
  <c r="D6231" i="13"/>
  <c r="D6232" i="13" l="1"/>
  <c r="A6233" i="13"/>
  <c r="E6232" i="13"/>
  <c r="D6233" i="13" l="1"/>
  <c r="A6234" i="13"/>
  <c r="E6233" i="13"/>
  <c r="A6235" i="13" l="1"/>
  <c r="E6234" i="13"/>
  <c r="D6234" i="13"/>
  <c r="A6236" i="13" l="1"/>
  <c r="E6235" i="13"/>
  <c r="D6235" i="13"/>
  <c r="A6237" i="13" l="1"/>
  <c r="E6236" i="13"/>
  <c r="D6236" i="13"/>
  <c r="E6237" i="13" l="1"/>
  <c r="D6237" i="13"/>
  <c r="A6238" i="13"/>
  <c r="E6238" i="13" l="1"/>
  <c r="A6239" i="13"/>
  <c r="D6238" i="13"/>
  <c r="A6240" i="13" l="1"/>
  <c r="E6239" i="13"/>
  <c r="D6239" i="13"/>
  <c r="D6240" i="13" l="1"/>
  <c r="A6241" i="13"/>
  <c r="E6240" i="13"/>
  <c r="D6241" i="13" l="1"/>
  <c r="A6242" i="13"/>
  <c r="E6241" i="13"/>
  <c r="A6243" i="13" l="1"/>
  <c r="E6242" i="13"/>
  <c r="D6242" i="13"/>
  <c r="A6244" i="13" l="1"/>
  <c r="E6243" i="13"/>
  <c r="D6243" i="13"/>
  <c r="A6245" i="13" l="1"/>
  <c r="E6244" i="13"/>
  <c r="D6244" i="13"/>
  <c r="E6245" i="13" l="1"/>
  <c r="D6245" i="13"/>
  <c r="A6246" i="13"/>
  <c r="E6246" i="13" l="1"/>
  <c r="A6247" i="13"/>
  <c r="D6246" i="13"/>
  <c r="A6248" i="13" l="1"/>
  <c r="E6247" i="13"/>
  <c r="D6247" i="13"/>
  <c r="D6248" i="13" l="1"/>
  <c r="A6249" i="13"/>
  <c r="E6248" i="13"/>
  <c r="D6249" i="13" l="1"/>
  <c r="A6250" i="13"/>
  <c r="E6249" i="13"/>
  <c r="A6251" i="13" l="1"/>
  <c r="E6250" i="13"/>
  <c r="D6250" i="13"/>
  <c r="A6252" i="13" l="1"/>
  <c r="E6251" i="13"/>
  <c r="D6251" i="13"/>
  <c r="A6253" i="13" l="1"/>
  <c r="E6252" i="13"/>
  <c r="D6252" i="13"/>
  <c r="E6253" i="13" l="1"/>
  <c r="D6253" i="13"/>
  <c r="A6254" i="13"/>
  <c r="E6254" i="13" l="1"/>
  <c r="A6255" i="13"/>
  <c r="D6254" i="13"/>
  <c r="A6256" i="13" l="1"/>
  <c r="E6255" i="13"/>
  <c r="D6255" i="13"/>
  <c r="D6256" i="13" l="1"/>
  <c r="A6257" i="13"/>
  <c r="E6256" i="13"/>
  <c r="D6257" i="13" l="1"/>
  <c r="A6258" i="13"/>
  <c r="E6257" i="13"/>
  <c r="A6259" i="13" l="1"/>
  <c r="E6258" i="13"/>
  <c r="D6258" i="13"/>
  <c r="A6260" i="13" l="1"/>
  <c r="E6259" i="13"/>
  <c r="D6259" i="13"/>
  <c r="A6261" i="13" l="1"/>
  <c r="E6260" i="13"/>
  <c r="D6260" i="13"/>
  <c r="E6261" i="13" l="1"/>
  <c r="D6261" i="13"/>
  <c r="A6262" i="13"/>
  <c r="E6262" i="13" l="1"/>
  <c r="A6263" i="13"/>
  <c r="D6262" i="13"/>
  <c r="A6264" i="13" l="1"/>
  <c r="E6263" i="13"/>
  <c r="D6263" i="13"/>
  <c r="D6264" i="13" l="1"/>
  <c r="A6265" i="13"/>
  <c r="E6264" i="13"/>
  <c r="D6265" i="13" l="1"/>
  <c r="A6266" i="13"/>
  <c r="E6265" i="13"/>
  <c r="A6267" i="13" l="1"/>
  <c r="E6266" i="13"/>
  <c r="D6266" i="13"/>
  <c r="A6268" i="13" l="1"/>
  <c r="E6267" i="13"/>
  <c r="D6267" i="13"/>
  <c r="A6269" i="13" l="1"/>
  <c r="E6268" i="13"/>
  <c r="D6268" i="13"/>
  <c r="E6269" i="13" l="1"/>
  <c r="D6269" i="13"/>
  <c r="A6270" i="13"/>
  <c r="E6270" i="13" l="1"/>
  <c r="A6271" i="13"/>
  <c r="D6270" i="13"/>
  <c r="A6272" i="13" l="1"/>
  <c r="E6271" i="13"/>
  <c r="D6271" i="13"/>
  <c r="D6272" i="13" l="1"/>
  <c r="A6273" i="13"/>
  <c r="E6272" i="13"/>
  <c r="D6273" i="13" l="1"/>
  <c r="A6274" i="13"/>
  <c r="E6273" i="13"/>
  <c r="A6275" i="13" l="1"/>
  <c r="E6274" i="13"/>
  <c r="D6274" i="13"/>
  <c r="A6276" i="13" l="1"/>
  <c r="E6275" i="13"/>
  <c r="D6275" i="13"/>
  <c r="A6277" i="13" l="1"/>
  <c r="E6276" i="13"/>
  <c r="D6276" i="13"/>
  <c r="E6277" i="13" l="1"/>
  <c r="D6277" i="13"/>
  <c r="A6278" i="13"/>
  <c r="E6278" i="13" l="1"/>
  <c r="A6279" i="13"/>
  <c r="D6278" i="13"/>
  <c r="A6280" i="13" l="1"/>
  <c r="E6279" i="13"/>
  <c r="D6279" i="13"/>
  <c r="D6280" i="13" l="1"/>
  <c r="A6281" i="13"/>
  <c r="E6280" i="13"/>
  <c r="D6281" i="13" l="1"/>
  <c r="A6282" i="13"/>
  <c r="E6281" i="13"/>
  <c r="A6283" i="13" l="1"/>
  <c r="E6282" i="13"/>
  <c r="D6282" i="13"/>
  <c r="A6284" i="13" l="1"/>
  <c r="E6283" i="13"/>
  <c r="D6283" i="13"/>
  <c r="A6285" i="13" l="1"/>
  <c r="E6284" i="13"/>
  <c r="D6284" i="13"/>
  <c r="E6285" i="13" l="1"/>
  <c r="D6285" i="13"/>
  <c r="A6286" i="13"/>
  <c r="E6286" i="13" l="1"/>
  <c r="A6287" i="13"/>
  <c r="D6286" i="13"/>
  <c r="A6288" i="13" l="1"/>
  <c r="E6287" i="13"/>
  <c r="D6287" i="13"/>
  <c r="D6288" i="13" l="1"/>
  <c r="A6289" i="13"/>
  <c r="E6288" i="13"/>
  <c r="D6289" i="13" l="1"/>
  <c r="A6290" i="13"/>
  <c r="E6289" i="13"/>
  <c r="A6291" i="13" l="1"/>
  <c r="E6290" i="13"/>
  <c r="D6290" i="13"/>
  <c r="A6292" i="13" l="1"/>
  <c r="E6291" i="13"/>
  <c r="D6291" i="13"/>
  <c r="A6293" i="13" l="1"/>
  <c r="E6292" i="13"/>
  <c r="D6292" i="13"/>
  <c r="E6293" i="13" l="1"/>
  <c r="D6293" i="13"/>
  <c r="A6294" i="13"/>
  <c r="E6294" i="13" l="1"/>
  <c r="A6295" i="13"/>
  <c r="D6294" i="13"/>
  <c r="A6296" i="13" l="1"/>
  <c r="E6295" i="13"/>
  <c r="D6295" i="13"/>
  <c r="A6297" i="13" l="1"/>
  <c r="E6296" i="13"/>
  <c r="D6296" i="13"/>
  <c r="D6297" i="13" l="1"/>
  <c r="A6298" i="13"/>
  <c r="E6297" i="13"/>
  <c r="A6299" i="13" l="1"/>
  <c r="E6298" i="13"/>
  <c r="D6298" i="13"/>
  <c r="E6299" i="13" l="1"/>
  <c r="D6299" i="13"/>
  <c r="A6300" i="13"/>
  <c r="A6301" i="13" l="1"/>
  <c r="E6300" i="13"/>
  <c r="D6300" i="13"/>
  <c r="A6302" i="13" l="1"/>
  <c r="E6301" i="13"/>
  <c r="D6301" i="13"/>
  <c r="D6302" i="13" l="1"/>
  <c r="E6302" i="13"/>
  <c r="A6303" i="13"/>
  <c r="A6304" i="13" l="1"/>
  <c r="E6303" i="13"/>
  <c r="D6303" i="13"/>
  <c r="A6305" i="13" l="1"/>
  <c r="E6304" i="13"/>
  <c r="D6304" i="13"/>
  <c r="D6305" i="13" l="1"/>
  <c r="A6306" i="13"/>
  <c r="E6305" i="13"/>
  <c r="A6307" i="13" l="1"/>
  <c r="E6306" i="13"/>
  <c r="D6306" i="13"/>
  <c r="E6307" i="13" l="1"/>
  <c r="D6307" i="13"/>
  <c r="A6308" i="13"/>
  <c r="A6309" i="13" l="1"/>
  <c r="E6308" i="13"/>
  <c r="D6308" i="13"/>
  <c r="A6310" i="13" l="1"/>
  <c r="E6309" i="13"/>
  <c r="D6309" i="13"/>
  <c r="D6310" i="13" l="1"/>
  <c r="E6310" i="13"/>
  <c r="A6311" i="13"/>
  <c r="A6312" i="13" l="1"/>
  <c r="E6311" i="13"/>
  <c r="D6311" i="13"/>
  <c r="A6313" i="13" l="1"/>
  <c r="E6312" i="13"/>
  <c r="D6312" i="13"/>
  <c r="D6313" i="13" l="1"/>
  <c r="A6314" i="13"/>
  <c r="E6313" i="13"/>
  <c r="A6315" i="13" l="1"/>
  <c r="E6314" i="13"/>
  <c r="D6314" i="13"/>
  <c r="E6315" i="13" l="1"/>
  <c r="D6315" i="13"/>
  <c r="A6316" i="13"/>
  <c r="A6317" i="13" l="1"/>
  <c r="E6316" i="13"/>
  <c r="D6316" i="13"/>
  <c r="A6318" i="13" l="1"/>
  <c r="E6317" i="13"/>
  <c r="D6317" i="13"/>
  <c r="D6318" i="13" l="1"/>
  <c r="E6318" i="13"/>
  <c r="A6319" i="13"/>
  <c r="A6320" i="13" l="1"/>
  <c r="E6319" i="13"/>
  <c r="D6319" i="13"/>
  <c r="A6321" i="13" l="1"/>
  <c r="E6320" i="13"/>
  <c r="D6320" i="13"/>
  <c r="D6321" i="13" l="1"/>
  <c r="A6322" i="13"/>
  <c r="E6321" i="13"/>
  <c r="A6323" i="13" l="1"/>
  <c r="E6322" i="13"/>
  <c r="D6322" i="13"/>
  <c r="E6323" i="13" l="1"/>
  <c r="D6323" i="13"/>
  <c r="A6324" i="13"/>
  <c r="A6325" i="13" l="1"/>
  <c r="E6324" i="13"/>
  <c r="D6324" i="13"/>
  <c r="A6326" i="13" l="1"/>
  <c r="E6325" i="13"/>
  <c r="D6325" i="13"/>
  <c r="D6326" i="13" l="1"/>
  <c r="E6326" i="13"/>
  <c r="A6327" i="13"/>
  <c r="A6328" i="13" l="1"/>
  <c r="E6327" i="13"/>
  <c r="D6327" i="13"/>
  <c r="A6329" i="13" l="1"/>
  <c r="E6328" i="13"/>
  <c r="D6328" i="13"/>
  <c r="D6329" i="13" l="1"/>
  <c r="A6330" i="13"/>
  <c r="E6329" i="13"/>
  <c r="A6331" i="13" l="1"/>
  <c r="E6330" i="13"/>
  <c r="D6330" i="13"/>
  <c r="E6331" i="13" l="1"/>
  <c r="D6331" i="13"/>
  <c r="A6332" i="13"/>
  <c r="A6333" i="13" l="1"/>
  <c r="E6332" i="13"/>
  <c r="D6332" i="13"/>
  <c r="A6334" i="13" l="1"/>
  <c r="E6333" i="13"/>
  <c r="D6333" i="13"/>
  <c r="D6334" i="13" l="1"/>
  <c r="E6334" i="13"/>
  <c r="A6335" i="13"/>
  <c r="A6336" i="13" l="1"/>
  <c r="E6335" i="13"/>
  <c r="D6335" i="13"/>
  <c r="A6337" i="13" l="1"/>
  <c r="E6336" i="13"/>
  <c r="D6336" i="13"/>
  <c r="D6337" i="13" l="1"/>
  <c r="A6338" i="13"/>
  <c r="E6337" i="13"/>
  <c r="A6339" i="13" l="1"/>
  <c r="E6338" i="13"/>
  <c r="D6338" i="13"/>
  <c r="E6339" i="13" l="1"/>
  <c r="D6339" i="13"/>
  <c r="A6340" i="13"/>
  <c r="A6341" i="13" l="1"/>
  <c r="E6340" i="13"/>
  <c r="D6340" i="13"/>
  <c r="A6342" i="13" l="1"/>
  <c r="E6341" i="13"/>
  <c r="D6341" i="13"/>
  <c r="D6342" i="13" l="1"/>
  <c r="E6342" i="13"/>
  <c r="A6343" i="13"/>
  <c r="A6344" i="13" l="1"/>
  <c r="E6343" i="13"/>
  <c r="D6343" i="13"/>
  <c r="A6345" i="13" l="1"/>
  <c r="E6344" i="13"/>
  <c r="D6344" i="13"/>
  <c r="D6345" i="13" l="1"/>
  <c r="A6346" i="13"/>
  <c r="E6345" i="13"/>
  <c r="A6347" i="13" l="1"/>
  <c r="E6346" i="13"/>
  <c r="D6346" i="13"/>
  <c r="E6347" i="13" l="1"/>
  <c r="D6347" i="13"/>
  <c r="A6348" i="13"/>
  <c r="E6348" i="13" l="1"/>
  <c r="A6349" i="13"/>
  <c r="D6348" i="13"/>
  <c r="A6350" i="13" l="1"/>
  <c r="E6349" i="13"/>
  <c r="D6349" i="13"/>
  <c r="A6351" i="13" l="1"/>
  <c r="E6350" i="13"/>
  <c r="D6350" i="13"/>
  <c r="D6351" i="13" l="1"/>
  <c r="A6352" i="13"/>
  <c r="E6351" i="13"/>
  <c r="A6353" i="13" l="1"/>
  <c r="E6352" i="13"/>
  <c r="D6352" i="13"/>
  <c r="E6353" i="13" l="1"/>
  <c r="D6353" i="13"/>
  <c r="A6354" i="13"/>
  <c r="A6355" i="13" l="1"/>
  <c r="E6354" i="13"/>
  <c r="D6354" i="13"/>
  <c r="A6356" i="13" l="1"/>
  <c r="E6355" i="13"/>
  <c r="D6355" i="13"/>
  <c r="D6356" i="13" l="1"/>
  <c r="E6356" i="13"/>
  <c r="A6357" i="13"/>
  <c r="A6358" i="13" l="1"/>
  <c r="E6357" i="13"/>
  <c r="D6357" i="13"/>
  <c r="A6359" i="13" l="1"/>
  <c r="E6358" i="13"/>
  <c r="D6358" i="13"/>
  <c r="D6359" i="13" l="1"/>
  <c r="A6360" i="13"/>
  <c r="E6359" i="13"/>
  <c r="A6361" i="13" l="1"/>
  <c r="E6360" i="13"/>
  <c r="D6360" i="13"/>
  <c r="E6361" i="13" l="1"/>
  <c r="D6361" i="13"/>
  <c r="A6362" i="13"/>
  <c r="A6363" i="13" l="1"/>
  <c r="E6362" i="13"/>
  <c r="D6362" i="13"/>
  <c r="A6364" i="13" l="1"/>
  <c r="E6363" i="13"/>
  <c r="D6363" i="13"/>
  <c r="D6364" i="13" l="1"/>
  <c r="E6364" i="13"/>
  <c r="A6365" i="13"/>
  <c r="A6366" i="13" l="1"/>
  <c r="E6365" i="13"/>
  <c r="D6365" i="13"/>
  <c r="A6367" i="13" l="1"/>
  <c r="E6366" i="13"/>
  <c r="D6366" i="13"/>
  <c r="D6367" i="13" l="1"/>
  <c r="E6367" i="13"/>
  <c r="A6368" i="13"/>
  <c r="A6369" i="13" l="1"/>
  <c r="E6368" i="13"/>
  <c r="D6368" i="13"/>
  <c r="E6369" i="13" l="1"/>
  <c r="D6369" i="13"/>
  <c r="A6370" i="13"/>
  <c r="A6371" i="13" l="1"/>
  <c r="E6370" i="13"/>
  <c r="D6370" i="13"/>
  <c r="A6372" i="13" l="1"/>
  <c r="E6371" i="13"/>
  <c r="D6371" i="13"/>
  <c r="D6372" i="13" l="1"/>
  <c r="E6372" i="13"/>
  <c r="A6373" i="13"/>
  <c r="A6374" i="13" l="1"/>
  <c r="E6373" i="13"/>
  <c r="D6373" i="13"/>
  <c r="A6375" i="13" l="1"/>
  <c r="E6374" i="13"/>
  <c r="D6374" i="13"/>
  <c r="D6375" i="13" l="1"/>
  <c r="A6376" i="13"/>
  <c r="E6375" i="13"/>
  <c r="A6377" i="13" l="1"/>
  <c r="E6376" i="13"/>
  <c r="D6376" i="13"/>
  <c r="E6377" i="13" l="1"/>
  <c r="D6377" i="13"/>
  <c r="A6378" i="13"/>
  <c r="A6379" i="13" l="1"/>
  <c r="D6378" i="13"/>
  <c r="E6378" i="13"/>
  <c r="A6380" i="13" l="1"/>
  <c r="E6379" i="13"/>
  <c r="D6379" i="13"/>
  <c r="D6380" i="13" l="1"/>
  <c r="E6380" i="13"/>
  <c r="A6381" i="13"/>
  <c r="A6382" i="13" l="1"/>
  <c r="E6381" i="13"/>
  <c r="D6381" i="13"/>
  <c r="A6383" i="13" l="1"/>
  <c r="E6382" i="13"/>
  <c r="D6382" i="13"/>
  <c r="D6383" i="13" l="1"/>
  <c r="A6384" i="13"/>
  <c r="E6383" i="13"/>
  <c r="A6385" i="13" l="1"/>
  <c r="E6384" i="13"/>
  <c r="D6384" i="13"/>
  <c r="E6385" i="13" l="1"/>
  <c r="D6385" i="13"/>
  <c r="A6386" i="13"/>
  <c r="A6387" i="13" l="1"/>
  <c r="E6386" i="13"/>
  <c r="D6386" i="13"/>
  <c r="A6388" i="13" l="1"/>
  <c r="E6387" i="13"/>
  <c r="D6387" i="13"/>
  <c r="D6388" i="13" l="1"/>
  <c r="E6388" i="13"/>
  <c r="A6389" i="13"/>
  <c r="A6390" i="13" l="1"/>
  <c r="E6389" i="13"/>
  <c r="D6389" i="13"/>
  <c r="A6391" i="13" l="1"/>
  <c r="E6390" i="13"/>
  <c r="D6390" i="13"/>
  <c r="D6391" i="13" l="1"/>
  <c r="A6392" i="13"/>
  <c r="E6391" i="13"/>
  <c r="A6393" i="13" l="1"/>
  <c r="E6392" i="13"/>
  <c r="D6392" i="13"/>
  <c r="E6393" i="13" l="1"/>
  <c r="D6393" i="13"/>
  <c r="A6394" i="13"/>
  <c r="A6395" i="13" l="1"/>
  <c r="E6394" i="13"/>
  <c r="D6394" i="13"/>
  <c r="A6396" i="13" l="1"/>
  <c r="E6395" i="13"/>
  <c r="D6395" i="13"/>
  <c r="D6396" i="13" l="1"/>
  <c r="E6396" i="13"/>
  <c r="A6397" i="13"/>
  <c r="A6398" i="13" l="1"/>
  <c r="E6397" i="13"/>
  <c r="D6397" i="13"/>
  <c r="A6399" i="13" l="1"/>
  <c r="E6398" i="13"/>
  <c r="D6398" i="13"/>
  <c r="D6399" i="13" l="1"/>
  <c r="E6399" i="13"/>
  <c r="A6400" i="13"/>
  <c r="A6401" i="13" l="1"/>
  <c r="E6400" i="13"/>
  <c r="D6400" i="13"/>
  <c r="E6401" i="13" l="1"/>
  <c r="D6401" i="13"/>
  <c r="A6402" i="13"/>
  <c r="A6403" i="13" l="1"/>
  <c r="E6402" i="13"/>
  <c r="D6402" i="13"/>
  <c r="A6404" i="13" l="1"/>
  <c r="E6403" i="13"/>
  <c r="D6403" i="13"/>
  <c r="D6404" i="13" l="1"/>
  <c r="E6404" i="13"/>
  <c r="A6405" i="13"/>
  <c r="A6406" i="13" l="1"/>
  <c r="E6405" i="13"/>
  <c r="D6405" i="13"/>
  <c r="A6407" i="13" l="1"/>
  <c r="E6406" i="13"/>
  <c r="D6406" i="13"/>
  <c r="D6407" i="13" l="1"/>
  <c r="A6408" i="13"/>
  <c r="E6407" i="13"/>
  <c r="A6409" i="13" l="1"/>
  <c r="E6408" i="13"/>
  <c r="D6408" i="13"/>
  <c r="E6409" i="13" l="1"/>
  <c r="D6409" i="13"/>
  <c r="A6410" i="13"/>
  <c r="A6411" i="13" l="1"/>
  <c r="D6410" i="13"/>
  <c r="E6410" i="13"/>
  <c r="A6412" i="13" l="1"/>
  <c r="E6411" i="13"/>
  <c r="D6411" i="13"/>
  <c r="D6412" i="13" l="1"/>
  <c r="E6412" i="13"/>
  <c r="A6413" i="13"/>
  <c r="A6414" i="13" l="1"/>
  <c r="E6413" i="13"/>
  <c r="D6413" i="13"/>
  <c r="A6415" i="13" l="1"/>
  <c r="E6414" i="13"/>
  <c r="D6414" i="13"/>
  <c r="D6415" i="13" l="1"/>
  <c r="A6416" i="13"/>
  <c r="E6415" i="13"/>
  <c r="A6417" i="13" l="1"/>
  <c r="E6416" i="13"/>
  <c r="D6416" i="13"/>
  <c r="E6417" i="13" l="1"/>
  <c r="D6417" i="13"/>
  <c r="A6418" i="13"/>
  <c r="A6419" i="13" l="1"/>
  <c r="E6418" i="13"/>
  <c r="D6418" i="13"/>
  <c r="A6420" i="13" l="1"/>
  <c r="E6419" i="13"/>
  <c r="D6419" i="13"/>
  <c r="D6420" i="13" l="1"/>
  <c r="E6420" i="13"/>
  <c r="A6421" i="13"/>
  <c r="A6422" i="13" l="1"/>
  <c r="E6421" i="13"/>
  <c r="D6421" i="13"/>
  <c r="A6423" i="13" l="1"/>
  <c r="E6422" i="13"/>
  <c r="D6422" i="13"/>
  <c r="A6424" i="13" l="1"/>
  <c r="D6423" i="13"/>
  <c r="E6423" i="13"/>
  <c r="A6425" i="13" l="1"/>
  <c r="E6424" i="13"/>
  <c r="D6424" i="13"/>
  <c r="E6425" i="13" l="1"/>
  <c r="D6425" i="13"/>
  <c r="A6426" i="13"/>
  <c r="A6427" i="13" l="1"/>
  <c r="E6426" i="13"/>
  <c r="D6426" i="13"/>
  <c r="A6428" i="13" l="1"/>
  <c r="E6427" i="13"/>
  <c r="D6427" i="13"/>
  <c r="D6428" i="13" l="1"/>
  <c r="E6428" i="13"/>
  <c r="A6429" i="13"/>
  <c r="A6430" i="13" l="1"/>
  <c r="E6429" i="13"/>
  <c r="D6429" i="13"/>
  <c r="A6431" i="13" l="1"/>
  <c r="E6430" i="13"/>
  <c r="D6430" i="13"/>
  <c r="A6432" i="13" l="1"/>
  <c r="D6431" i="13"/>
  <c r="E6431" i="13"/>
  <c r="A6433" i="13" l="1"/>
  <c r="E6432" i="13"/>
  <c r="D6432" i="13"/>
  <c r="E6433" i="13" l="1"/>
  <c r="D6433" i="13"/>
  <c r="A6434" i="13"/>
  <c r="A6435" i="13" l="1"/>
  <c r="E6434" i="13"/>
  <c r="D6434" i="13"/>
  <c r="A6436" i="13" l="1"/>
  <c r="E6435" i="13"/>
  <c r="D6435" i="13"/>
  <c r="D6436" i="13" l="1"/>
  <c r="E6436" i="13"/>
  <c r="A6437" i="13"/>
  <c r="A6438" i="13" l="1"/>
  <c r="E6437" i="13"/>
  <c r="D6437" i="13"/>
  <c r="A6439" i="13" l="1"/>
  <c r="E6438" i="13"/>
  <c r="D6438" i="13"/>
  <c r="A6440" i="13" l="1"/>
  <c r="D6439" i="13"/>
  <c r="E6439" i="13"/>
  <c r="A6441" i="13" l="1"/>
  <c r="E6440" i="13"/>
  <c r="D6440" i="13"/>
  <c r="E6441" i="13" l="1"/>
  <c r="D6441" i="13"/>
  <c r="A6442" i="13"/>
  <c r="A6443" i="13" l="1"/>
  <c r="E6442" i="13"/>
  <c r="D6442" i="13"/>
  <c r="A6444" i="13" l="1"/>
  <c r="E6443" i="13"/>
  <c r="D6443" i="13"/>
  <c r="D6444" i="13" l="1"/>
  <c r="E6444" i="13"/>
  <c r="A6445" i="13"/>
  <c r="A6446" i="13" l="1"/>
  <c r="E6445" i="13"/>
  <c r="D6445" i="13"/>
  <c r="A6447" i="13" l="1"/>
  <c r="E6446" i="13"/>
  <c r="D6446" i="13"/>
  <c r="A6448" i="13" l="1"/>
  <c r="D6447" i="13"/>
  <c r="E6447" i="13"/>
  <c r="A6449" i="13" l="1"/>
  <c r="E6448" i="13"/>
  <c r="D6448" i="13"/>
  <c r="E6449" i="13" l="1"/>
  <c r="D6449" i="13"/>
  <c r="A6450" i="13"/>
  <c r="A6451" i="13" l="1"/>
  <c r="E6450" i="13"/>
  <c r="D6450" i="13"/>
  <c r="A6452" i="13" l="1"/>
  <c r="E6451" i="13"/>
  <c r="D6451" i="13"/>
  <c r="D6452" i="13" l="1"/>
  <c r="E6452" i="13"/>
  <c r="A6453" i="13"/>
  <c r="A6454" i="13" l="1"/>
  <c r="E6453" i="13"/>
  <c r="D6453" i="13"/>
  <c r="A6455" i="13" l="1"/>
  <c r="E6454" i="13"/>
  <c r="D6454" i="13"/>
  <c r="A6456" i="13" l="1"/>
  <c r="D6455" i="13"/>
  <c r="E6455" i="13"/>
  <c r="A6457" i="13" l="1"/>
  <c r="E6456" i="13"/>
  <c r="D6456" i="13"/>
  <c r="E6457" i="13" l="1"/>
  <c r="D6457" i="13"/>
  <c r="A6458" i="13"/>
  <c r="A6459" i="13" l="1"/>
  <c r="E6458" i="13"/>
  <c r="D6458" i="13"/>
  <c r="A6460" i="13" l="1"/>
  <c r="E6459" i="13"/>
  <c r="D6459" i="13"/>
  <c r="D6460" i="13" l="1"/>
  <c r="E6460" i="13"/>
  <c r="A6461" i="13"/>
  <c r="A6462" i="13" l="1"/>
  <c r="E6461" i="13"/>
  <c r="D6461" i="13"/>
  <c r="A6463" i="13" l="1"/>
  <c r="E6462" i="13"/>
  <c r="D6462" i="13"/>
  <c r="A6464" i="13" l="1"/>
  <c r="D6463" i="13"/>
  <c r="E6463" i="13"/>
  <c r="A6465" i="13" l="1"/>
  <c r="E6464" i="13"/>
  <c r="D6464" i="13"/>
  <c r="E6465" i="13" l="1"/>
  <c r="D6465" i="13"/>
  <c r="A6466" i="13"/>
  <c r="A6467" i="13" l="1"/>
  <c r="E6466" i="13"/>
  <c r="D6466" i="13"/>
  <c r="A6468" i="13" l="1"/>
  <c r="E6467" i="13"/>
  <c r="D6467" i="13"/>
  <c r="D6468" i="13" l="1"/>
  <c r="E6468" i="13"/>
  <c r="A6469" i="13"/>
  <c r="A6470" i="13" l="1"/>
  <c r="E6469" i="13"/>
  <c r="D6469" i="13"/>
  <c r="A6471" i="13" l="1"/>
  <c r="E6470" i="13"/>
  <c r="D6470" i="13"/>
  <c r="A6472" i="13" l="1"/>
  <c r="D6471" i="13"/>
  <c r="E6471" i="13"/>
  <c r="A6473" i="13" l="1"/>
  <c r="E6472" i="13"/>
  <c r="D6472" i="13"/>
  <c r="E6473" i="13" l="1"/>
  <c r="D6473" i="13"/>
  <c r="A6474" i="13"/>
  <c r="A6475" i="13" l="1"/>
  <c r="E6474" i="13"/>
  <c r="D6474" i="13"/>
  <c r="A6476" i="13" l="1"/>
  <c r="E6475" i="13"/>
  <c r="D6475" i="13"/>
  <c r="D6476" i="13" l="1"/>
  <c r="E6476" i="13"/>
  <c r="A6477" i="13"/>
  <c r="A6478" i="13" l="1"/>
  <c r="E6477" i="13"/>
  <c r="D6477" i="13"/>
  <c r="A6479" i="13" l="1"/>
  <c r="E6478" i="13"/>
  <c r="D6478" i="13"/>
  <c r="A6480" i="13" l="1"/>
  <c r="D6479" i="13"/>
  <c r="E6479" i="13"/>
  <c r="A6481" i="13" l="1"/>
  <c r="E6480" i="13"/>
  <c r="D6480" i="13"/>
  <c r="E6481" i="13" l="1"/>
  <c r="D6481" i="13"/>
  <c r="A6482" i="13"/>
  <c r="A6483" i="13" l="1"/>
  <c r="E6482" i="13"/>
  <c r="D6482" i="13"/>
  <c r="A6484" i="13" l="1"/>
  <c r="E6483" i="13"/>
  <c r="D6483" i="13"/>
  <c r="D6484" i="13" l="1"/>
  <c r="E6484" i="13"/>
  <c r="A6485" i="13"/>
  <c r="A6486" i="13" l="1"/>
  <c r="E6485" i="13"/>
  <c r="D6485" i="13"/>
  <c r="A6487" i="13" l="1"/>
  <c r="E6486" i="13"/>
  <c r="D6486" i="13"/>
  <c r="A6488" i="13" l="1"/>
  <c r="D6487" i="13"/>
  <c r="E6487" i="13"/>
  <c r="A6489" i="13" l="1"/>
  <c r="E6488" i="13"/>
  <c r="D6488" i="13"/>
  <c r="E6489" i="13" l="1"/>
  <c r="D6489" i="13"/>
  <c r="A6490" i="13"/>
  <c r="A6491" i="13" l="1"/>
  <c r="E6490" i="13"/>
  <c r="D6490" i="13"/>
  <c r="A6492" i="13" l="1"/>
  <c r="E6491" i="13"/>
  <c r="D6491" i="13"/>
  <c r="D6492" i="13" l="1"/>
  <c r="E6492" i="13"/>
  <c r="A6493" i="13"/>
  <c r="A6494" i="13" l="1"/>
  <c r="E6493" i="13"/>
  <c r="D6493" i="13"/>
  <c r="A6495" i="13" l="1"/>
  <c r="E6494" i="13"/>
  <c r="D6494" i="13"/>
  <c r="A6496" i="13" l="1"/>
  <c r="D6495" i="13"/>
  <c r="E6495" i="13"/>
  <c r="A6497" i="13" l="1"/>
  <c r="E6496" i="13"/>
  <c r="D6496" i="13"/>
  <c r="E6497" i="13" l="1"/>
  <c r="D6497" i="13"/>
  <c r="A6498" i="13"/>
  <c r="A6499" i="13" l="1"/>
  <c r="E6498" i="13"/>
  <c r="D6498" i="13"/>
  <c r="A6500" i="13" l="1"/>
  <c r="E6499" i="13"/>
  <c r="D6499" i="13"/>
  <c r="D6500" i="13" l="1"/>
  <c r="E6500" i="13"/>
  <c r="A6501" i="13"/>
  <c r="A6502" i="13" l="1"/>
  <c r="E6501" i="13"/>
  <c r="D6501" i="13"/>
  <c r="A6503" i="13" l="1"/>
  <c r="E6502" i="13"/>
  <c r="D6502" i="13"/>
  <c r="A6504" i="13" l="1"/>
  <c r="D6503" i="13"/>
  <c r="E6503" i="13"/>
  <c r="A6505" i="13" l="1"/>
  <c r="E6504" i="13"/>
  <c r="D6504" i="13"/>
  <c r="E6505" i="13" l="1"/>
  <c r="D6505" i="13"/>
  <c r="A6506" i="13"/>
  <c r="A6507" i="13" l="1"/>
  <c r="E6506" i="13"/>
  <c r="D6506" i="13"/>
  <c r="A6508" i="13" l="1"/>
  <c r="E6507" i="13"/>
  <c r="D6507" i="13"/>
  <c r="D6508" i="13" l="1"/>
  <c r="E6508" i="13"/>
  <c r="A6509" i="13"/>
  <c r="A6510" i="13" l="1"/>
  <c r="E6509" i="13"/>
  <c r="D6509" i="13"/>
  <c r="A6511" i="13" l="1"/>
  <c r="E6510" i="13"/>
  <c r="D6510" i="13"/>
  <c r="A6512" i="13" l="1"/>
  <c r="D6511" i="13"/>
  <c r="E6511" i="13"/>
  <c r="A6513" i="13" l="1"/>
  <c r="E6512" i="13"/>
  <c r="D6512" i="13"/>
  <c r="E6513" i="13" l="1"/>
  <c r="D6513" i="13"/>
  <c r="A6514" i="13"/>
  <c r="A6515" i="13" l="1"/>
  <c r="E6514" i="13"/>
  <c r="D6514" i="13"/>
  <c r="A6516" i="13" l="1"/>
  <c r="E6515" i="13"/>
  <c r="D6515" i="13"/>
  <c r="D6516" i="13" l="1"/>
  <c r="E6516" i="13"/>
  <c r="A6517" i="13"/>
  <c r="A6518" i="13" l="1"/>
  <c r="E6517" i="13"/>
  <c r="D6517" i="13"/>
  <c r="A6519" i="13" l="1"/>
  <c r="E6518" i="13"/>
  <c r="D6518" i="13"/>
  <c r="A6520" i="13" l="1"/>
  <c r="D6519" i="13"/>
  <c r="E6519" i="13"/>
  <c r="A6521" i="13" l="1"/>
  <c r="E6520" i="13"/>
  <c r="D6520" i="13"/>
  <c r="E6521" i="13" l="1"/>
  <c r="D6521" i="13"/>
  <c r="A6522" i="13"/>
  <c r="A6523" i="13" l="1"/>
  <c r="E6522" i="13"/>
  <c r="D6522" i="13"/>
  <c r="A6524" i="13" l="1"/>
  <c r="E6523" i="13"/>
  <c r="D6523" i="13"/>
  <c r="D6524" i="13" l="1"/>
  <c r="E6524" i="13"/>
  <c r="A6525" i="13"/>
  <c r="A6526" i="13" l="1"/>
  <c r="E6525" i="13"/>
  <c r="D6525" i="13"/>
  <c r="A6527" i="13" l="1"/>
  <c r="E6526" i="13"/>
  <c r="D6526" i="13"/>
  <c r="A6528" i="13" l="1"/>
  <c r="D6527" i="13"/>
  <c r="E6527" i="13"/>
  <c r="A6529" i="13" l="1"/>
  <c r="E6528" i="13"/>
  <c r="D6528" i="13"/>
  <c r="E6529" i="13" l="1"/>
  <c r="D6529" i="13"/>
  <c r="A6530" i="13"/>
  <c r="A6531" i="13" l="1"/>
  <c r="E6530" i="13"/>
  <c r="D6530" i="13"/>
  <c r="A6532" i="13" l="1"/>
  <c r="E6531" i="13"/>
  <c r="D6531" i="13"/>
  <c r="D6532" i="13" l="1"/>
  <c r="E6532" i="13"/>
  <c r="A6533" i="13"/>
  <c r="A6534" i="13" l="1"/>
  <c r="E6533" i="13"/>
  <c r="D6533" i="13"/>
  <c r="A6535" i="13" l="1"/>
  <c r="E6534" i="13"/>
  <c r="D6534" i="13"/>
  <c r="A6536" i="13" l="1"/>
  <c r="D6535" i="13"/>
  <c r="E6535" i="13"/>
  <c r="A6537" i="13" l="1"/>
  <c r="E6536" i="13"/>
  <c r="D6536" i="13"/>
  <c r="E6537" i="13" l="1"/>
  <c r="D6537" i="13"/>
  <c r="A6538" i="13"/>
  <c r="A6539" i="13" l="1"/>
  <c r="E6538" i="13"/>
  <c r="D6538" i="13"/>
  <c r="A6540" i="13" l="1"/>
  <c r="E6539" i="13"/>
  <c r="D6539" i="13"/>
  <c r="D6540" i="13" l="1"/>
  <c r="E6540" i="13"/>
  <c r="A6541" i="13"/>
  <c r="A6542" i="13" l="1"/>
  <c r="E6541" i="13"/>
  <c r="D6541" i="13"/>
  <c r="A6543" i="13" l="1"/>
  <c r="E6542" i="13"/>
  <c r="D6542" i="13"/>
  <c r="A6544" i="13" l="1"/>
  <c r="D6543" i="13"/>
  <c r="E6543" i="13"/>
  <c r="A6545" i="13" l="1"/>
  <c r="E6544" i="13"/>
  <c r="D6544" i="13"/>
  <c r="E6545" i="13" l="1"/>
  <c r="D6545" i="13"/>
  <c r="A6546" i="13"/>
  <c r="A6547" i="13" l="1"/>
  <c r="E6546" i="13"/>
  <c r="D6546" i="13"/>
  <c r="A6548" i="13" l="1"/>
  <c r="E6547" i="13"/>
  <c r="D6547" i="13"/>
  <c r="D6548" i="13" l="1"/>
  <c r="E6548" i="13"/>
  <c r="A6549" i="13"/>
  <c r="A6550" i="13" l="1"/>
  <c r="E6549" i="13"/>
  <c r="D6549" i="13"/>
  <c r="A6551" i="13" l="1"/>
  <c r="E6550" i="13"/>
  <c r="D6550" i="13"/>
  <c r="A6552" i="13" l="1"/>
  <c r="D6551" i="13"/>
  <c r="E6551" i="13"/>
  <c r="A6553" i="13" l="1"/>
  <c r="E6552" i="13"/>
  <c r="D6552" i="13"/>
  <c r="E6553" i="13" l="1"/>
  <c r="D6553" i="13"/>
  <c r="A6554" i="13"/>
  <c r="A6555" i="13" l="1"/>
  <c r="E6554" i="13"/>
  <c r="D6554" i="13"/>
  <c r="A6556" i="13" l="1"/>
  <c r="E6555" i="13"/>
  <c r="D6555" i="13"/>
  <c r="D6556" i="13" l="1"/>
  <c r="E6556" i="13"/>
  <c r="A6557" i="13"/>
  <c r="A6558" i="13" l="1"/>
  <c r="E6557" i="13"/>
  <c r="D6557" i="13"/>
  <c r="A6559" i="13" l="1"/>
  <c r="E6558" i="13"/>
  <c r="D6558" i="13"/>
  <c r="A6560" i="13" l="1"/>
  <c r="D6559" i="13"/>
  <c r="E6559" i="13"/>
  <c r="A6561" i="13" l="1"/>
  <c r="E6560" i="13"/>
  <c r="D6560" i="13"/>
  <c r="E6561" i="13" l="1"/>
  <c r="D6561" i="13"/>
  <c r="A6562" i="13"/>
  <c r="A6563" i="13" l="1"/>
  <c r="E6562" i="13"/>
  <c r="D6562" i="13"/>
  <c r="A6564" i="13" l="1"/>
  <c r="E6563" i="13"/>
  <c r="D6563" i="13"/>
  <c r="D6564" i="13" l="1"/>
  <c r="E6564" i="13"/>
  <c r="A6565" i="13"/>
  <c r="A6566" i="13" l="1"/>
  <c r="E6565" i="13"/>
  <c r="D6565" i="13"/>
  <c r="A6567" i="13" l="1"/>
  <c r="E6566" i="13"/>
  <c r="D6566" i="13"/>
  <c r="A6568" i="13" l="1"/>
  <c r="D6567" i="13"/>
  <c r="E6567" i="13"/>
  <c r="A6569" i="13" l="1"/>
  <c r="E6568" i="13"/>
  <c r="D6568" i="13"/>
  <c r="E6569" i="13" l="1"/>
  <c r="D6569" i="13"/>
  <c r="A6570" i="13"/>
  <c r="A6571" i="13" l="1"/>
  <c r="E6570" i="13"/>
  <c r="D6570" i="13"/>
  <c r="A6572" i="13" l="1"/>
  <c r="E6571" i="13"/>
  <c r="D6571" i="13"/>
  <c r="D6572" i="13" l="1"/>
  <c r="E6572" i="13"/>
  <c r="A6573" i="13"/>
  <c r="A6574" i="13" l="1"/>
  <c r="E6573" i="13"/>
  <c r="D6573" i="13"/>
  <c r="A6575" i="13" l="1"/>
  <c r="E6574" i="13"/>
  <c r="D6574" i="13"/>
  <c r="A6576" i="13" l="1"/>
  <c r="D6575" i="13"/>
  <c r="E6575" i="13"/>
  <c r="A6577" i="13" l="1"/>
  <c r="E6576" i="13"/>
  <c r="D6576" i="13"/>
  <c r="E6577" i="13" l="1"/>
  <c r="D6577" i="13"/>
  <c r="A6578" i="13"/>
  <c r="A6579" i="13" l="1"/>
  <c r="E6578" i="13"/>
  <c r="D6578" i="13"/>
  <c r="A6580" i="13" l="1"/>
  <c r="E6579" i="13"/>
  <c r="D6579" i="13"/>
  <c r="D6580" i="13" l="1"/>
  <c r="E6580" i="13"/>
  <c r="A6581" i="13"/>
  <c r="A6582" i="13" l="1"/>
  <c r="E6581" i="13"/>
  <c r="D6581" i="13"/>
  <c r="A6583" i="13" l="1"/>
  <c r="E6582" i="13"/>
  <c r="D6582" i="13"/>
  <c r="A6584" i="13" l="1"/>
  <c r="D6583" i="13"/>
  <c r="E6583" i="13"/>
  <c r="A6585" i="13" l="1"/>
  <c r="E6584" i="13"/>
  <c r="D6584" i="13"/>
  <c r="E6585" i="13" l="1"/>
  <c r="D6585" i="13"/>
  <c r="A6586" i="13"/>
  <c r="A6587" i="13" l="1"/>
  <c r="E6586" i="13"/>
  <c r="D6586" i="13"/>
  <c r="A6588" i="13" l="1"/>
  <c r="E6587" i="13"/>
  <c r="D6587" i="13"/>
  <c r="D6588" i="13" l="1"/>
  <c r="E6588" i="13"/>
  <c r="A6589" i="13"/>
  <c r="A6590" i="13" l="1"/>
  <c r="E6589" i="13"/>
  <c r="D6589" i="13"/>
  <c r="A6591" i="13" l="1"/>
  <c r="E6590" i="13"/>
  <c r="D6590" i="13"/>
  <c r="A6592" i="13" l="1"/>
  <c r="D6591" i="13"/>
  <c r="E6591" i="13"/>
  <c r="A6593" i="13" l="1"/>
  <c r="E6592" i="13"/>
  <c r="D6592" i="13"/>
  <c r="E6593" i="13" l="1"/>
  <c r="D6593" i="13"/>
  <c r="A6594" i="13"/>
  <c r="A6595" i="13" l="1"/>
  <c r="E6594" i="13"/>
  <c r="D6594" i="13"/>
  <c r="A6596" i="13" l="1"/>
  <c r="E6595" i="13"/>
  <c r="D6595" i="13"/>
  <c r="D6596" i="13" l="1"/>
  <c r="E6596" i="13"/>
  <c r="A6597" i="13"/>
  <c r="A6598" i="13" l="1"/>
  <c r="E6597" i="13"/>
  <c r="D6597" i="13"/>
  <c r="A6599" i="13" l="1"/>
  <c r="E6598" i="13"/>
  <c r="D6598" i="13"/>
  <c r="A6600" i="13" l="1"/>
  <c r="D6599" i="13"/>
  <c r="E6599" i="13"/>
  <c r="A6601" i="13" l="1"/>
  <c r="E6600" i="13"/>
  <c r="D6600" i="13"/>
  <c r="E6601" i="13" l="1"/>
  <c r="D6601" i="13"/>
  <c r="A6602" i="13"/>
  <c r="A6603" i="13" l="1"/>
  <c r="E6602" i="13"/>
  <c r="D6602" i="13"/>
  <c r="A6604" i="13" l="1"/>
  <c r="E6603" i="13"/>
  <c r="D6603" i="13"/>
  <c r="D6604" i="13" l="1"/>
  <c r="E6604" i="13"/>
  <c r="A6605" i="13"/>
  <c r="A6606" i="13" l="1"/>
  <c r="E6605" i="13"/>
  <c r="D6605" i="13"/>
  <c r="A6607" i="13" l="1"/>
  <c r="E6606" i="13"/>
  <c r="D6606" i="13"/>
  <c r="A6608" i="13" l="1"/>
  <c r="D6607" i="13"/>
  <c r="E6607" i="13"/>
  <c r="A6609" i="13" l="1"/>
  <c r="E6608" i="13"/>
  <c r="D6608" i="13"/>
  <c r="E6609" i="13" l="1"/>
  <c r="D6609" i="13"/>
  <c r="A6610" i="13"/>
  <c r="A6611" i="13" l="1"/>
  <c r="E6610" i="13"/>
  <c r="D6610" i="13"/>
  <c r="A6612" i="13" l="1"/>
  <c r="E6611" i="13"/>
  <c r="D6611" i="13"/>
  <c r="D6612" i="13" l="1"/>
  <c r="E6612" i="13"/>
  <c r="A6613" i="13"/>
  <c r="A6614" i="13" l="1"/>
  <c r="E6613" i="13"/>
  <c r="D6613" i="13"/>
  <c r="A6615" i="13" l="1"/>
  <c r="E6614" i="13"/>
  <c r="D6614" i="13"/>
  <c r="A6616" i="13" l="1"/>
  <c r="D6615" i="13"/>
  <c r="E6615" i="13"/>
  <c r="A6617" i="13" l="1"/>
  <c r="E6616" i="13"/>
  <c r="D6616" i="13"/>
  <c r="A6618" i="13" l="1"/>
  <c r="E6617" i="13"/>
  <c r="D6617" i="13"/>
  <c r="D6618" i="13" l="1"/>
  <c r="E6618" i="13"/>
  <c r="A6619" i="13"/>
  <c r="A6620" i="13" l="1"/>
  <c r="E6619" i="13"/>
  <c r="D6619" i="13"/>
  <c r="E6620" i="13" l="1"/>
  <c r="D6620" i="13"/>
  <c r="A6621" i="13"/>
  <c r="A6622" i="13" l="1"/>
  <c r="E6621" i="13"/>
  <c r="D6621" i="13"/>
  <c r="A6623" i="13" l="1"/>
  <c r="E6622" i="13"/>
  <c r="D6622" i="13"/>
  <c r="D6623" i="13" l="1"/>
  <c r="A6624" i="13"/>
  <c r="E6623" i="13"/>
  <c r="A6625" i="13" l="1"/>
  <c r="E6624" i="13"/>
  <c r="D6624" i="13"/>
  <c r="A6626" i="13" l="1"/>
  <c r="E6625" i="13"/>
  <c r="D6625" i="13"/>
  <c r="E6626" i="13" l="1"/>
  <c r="D6626" i="13"/>
  <c r="A6627" i="13"/>
  <c r="A6628" i="13" l="1"/>
  <c r="E6627" i="13"/>
  <c r="D6627" i="13"/>
  <c r="E6628" i="13" l="1"/>
  <c r="D6628" i="13"/>
  <c r="A6629" i="13"/>
  <c r="A6630" i="13" l="1"/>
  <c r="E6629" i="13"/>
  <c r="D6629" i="13"/>
  <c r="A6631" i="13" l="1"/>
  <c r="E6630" i="13"/>
  <c r="D6630" i="13"/>
  <c r="D6631" i="13" l="1"/>
  <c r="E6631" i="13"/>
  <c r="A6632" i="13"/>
  <c r="A6633" i="13" l="1"/>
  <c r="E6632" i="13"/>
  <c r="D6632" i="13"/>
  <c r="A6634" i="13" l="1"/>
  <c r="E6633" i="13"/>
  <c r="D6633" i="13"/>
  <c r="A6635" i="13" l="1"/>
  <c r="E6634" i="13"/>
  <c r="D6634" i="13"/>
  <c r="A6636" i="13" l="1"/>
  <c r="D6635" i="13"/>
  <c r="E6635" i="13"/>
  <c r="E6636" i="13" l="1"/>
  <c r="D6636" i="13"/>
  <c r="A6637" i="13"/>
  <c r="A6638" i="13" l="1"/>
  <c r="E6637" i="13"/>
  <c r="D6637" i="13"/>
  <c r="A6639" i="13" l="1"/>
  <c r="E6638" i="13"/>
  <c r="D6638" i="13"/>
  <c r="D6639" i="13" l="1"/>
  <c r="E6639" i="13"/>
  <c r="A6640" i="13"/>
  <c r="A6641" i="13" l="1"/>
  <c r="E6640" i="13"/>
  <c r="D6640" i="13"/>
  <c r="A6642" i="13" l="1"/>
  <c r="E6641" i="13"/>
  <c r="D6641" i="13"/>
  <c r="A6643" i="13" l="1"/>
  <c r="E6642" i="13"/>
  <c r="D6642" i="13"/>
  <c r="A6644" i="13" l="1"/>
  <c r="D6643" i="13"/>
  <c r="E6643" i="13"/>
  <c r="E6644" i="13" l="1"/>
  <c r="D6644" i="13"/>
  <c r="A6645" i="13"/>
  <c r="A6646" i="13" l="1"/>
  <c r="E6645" i="13"/>
  <c r="D6645" i="13"/>
  <c r="A6647" i="13" l="1"/>
  <c r="E6646" i="13"/>
  <c r="D6646" i="13"/>
  <c r="D6647" i="13" l="1"/>
  <c r="A6648" i="13"/>
  <c r="E6647" i="13"/>
  <c r="A6649" i="13" l="1"/>
  <c r="D6648" i="13"/>
  <c r="E6648" i="13"/>
  <c r="A6650" i="13" l="1"/>
  <c r="E6649" i="13"/>
  <c r="D6649" i="13"/>
  <c r="A6651" i="13" l="1"/>
  <c r="E6650" i="13"/>
  <c r="D6650" i="13"/>
  <c r="A6652" i="13" l="1"/>
  <c r="E6651" i="13"/>
  <c r="D6651" i="13"/>
  <c r="E6652" i="13" l="1"/>
  <c r="D6652" i="13"/>
  <c r="A6653" i="13"/>
  <c r="A6654" i="13" l="1"/>
  <c r="E6653" i="13"/>
  <c r="D6653" i="13"/>
  <c r="A6655" i="13" l="1"/>
  <c r="E6654" i="13"/>
  <c r="D6654" i="13"/>
  <c r="D6655" i="13" l="1"/>
  <c r="A6656" i="13"/>
  <c r="E6655" i="13"/>
  <c r="D6656" i="13" l="1"/>
  <c r="E6656" i="13"/>
  <c r="A6657" i="13"/>
  <c r="A6658" i="13" l="1"/>
  <c r="E6657" i="13"/>
  <c r="D6657" i="13"/>
  <c r="A6659" i="13" l="1"/>
  <c r="E6658" i="13"/>
  <c r="D6658" i="13"/>
  <c r="A6660" i="13" l="1"/>
  <c r="E6659" i="13"/>
  <c r="D6659" i="13"/>
  <c r="E6660" i="13" l="1"/>
  <c r="D6660" i="13"/>
  <c r="A6661" i="13"/>
  <c r="A6662" i="13" l="1"/>
  <c r="D6661" i="13"/>
  <c r="E6661" i="13"/>
  <c r="A6663" i="13" l="1"/>
  <c r="E6662" i="13"/>
  <c r="D6662" i="13"/>
  <c r="D6663" i="13" l="1"/>
  <c r="A6664" i="13"/>
  <c r="E6663" i="13"/>
  <c r="E6664" i="13" l="1"/>
  <c r="D6664" i="13"/>
  <c r="A6665" i="13"/>
  <c r="A6666" i="13" l="1"/>
  <c r="E6665" i="13"/>
  <c r="D6665" i="13"/>
  <c r="A6667" i="13" l="1"/>
  <c r="E6666" i="13"/>
  <c r="D6666" i="13"/>
  <c r="A6668" i="13" l="1"/>
  <c r="E6667" i="13"/>
  <c r="D6667" i="13"/>
  <c r="E6668" i="13" l="1"/>
  <c r="D6668" i="13"/>
  <c r="A6669" i="13"/>
  <c r="D6669" i="13" l="1"/>
  <c r="E6669" i="13"/>
  <c r="A6670" i="13"/>
  <c r="A6671" i="13" l="1"/>
  <c r="E6670" i="13"/>
  <c r="D6670" i="13"/>
  <c r="A6672" i="13" l="1"/>
  <c r="D6671" i="13"/>
  <c r="E6671" i="13"/>
  <c r="A6673" i="13" l="1"/>
  <c r="E6672" i="13"/>
  <c r="D6672" i="13"/>
  <c r="A6674" i="13" l="1"/>
  <c r="E6673" i="13"/>
  <c r="D6673" i="13"/>
  <c r="E6674" i="13" l="1"/>
  <c r="D6674" i="13"/>
  <c r="A6675" i="13"/>
  <c r="A6676" i="13" l="1"/>
  <c r="E6675" i="13"/>
  <c r="D6675" i="13"/>
  <c r="E6676" i="13" l="1"/>
  <c r="D6676" i="13"/>
  <c r="A6677" i="13"/>
  <c r="D6677" i="13" l="1"/>
  <c r="A6678" i="13"/>
  <c r="E6677" i="13"/>
  <c r="A6679" i="13" l="1"/>
  <c r="E6678" i="13"/>
  <c r="D6678" i="13"/>
  <c r="A6680" i="13" l="1"/>
  <c r="D6679" i="13"/>
  <c r="E6679" i="13"/>
  <c r="A6681" i="13" l="1"/>
  <c r="D6680" i="13"/>
  <c r="E6680" i="13"/>
  <c r="A6682" i="13" l="1"/>
  <c r="E6681" i="13"/>
  <c r="D6681" i="13"/>
  <c r="E6682" i="13" l="1"/>
  <c r="A6683" i="13"/>
  <c r="D6682" i="13"/>
  <c r="A6684" i="13" l="1"/>
  <c r="E6683" i="13"/>
  <c r="D6683" i="13"/>
  <c r="E6684" i="13" l="1"/>
  <c r="D6684" i="13"/>
  <c r="A6685" i="13"/>
  <c r="D6685" i="13" l="1"/>
  <c r="E6685" i="13"/>
  <c r="A6686" i="13"/>
  <c r="A6687" i="13" l="1"/>
  <c r="E6686" i="13"/>
  <c r="D6686" i="13"/>
  <c r="A6688" i="13" l="1"/>
  <c r="D6687" i="13"/>
  <c r="E6687" i="13"/>
  <c r="A6689" i="13" l="1"/>
  <c r="E6688" i="13"/>
  <c r="D6688" i="13"/>
  <c r="A6690" i="13" l="1"/>
  <c r="E6689" i="13"/>
  <c r="D6689" i="13"/>
  <c r="E6690" i="13" l="1"/>
  <c r="D6690" i="13"/>
  <c r="A6691" i="13"/>
  <c r="A6692" i="13" l="1"/>
  <c r="E6691" i="13"/>
  <c r="D6691" i="13"/>
  <c r="E6692" i="13" l="1"/>
  <c r="D6692" i="13"/>
  <c r="A6693" i="13"/>
  <c r="D6693" i="13" l="1"/>
  <c r="A6694" i="13"/>
  <c r="E6693" i="13"/>
  <c r="A6695" i="13" l="1"/>
  <c r="E6694" i="13"/>
  <c r="D6694" i="13"/>
  <c r="A6696" i="13" l="1"/>
  <c r="D6695" i="13"/>
  <c r="E6695" i="13"/>
  <c r="A6697" i="13" l="1"/>
  <c r="D6696" i="13"/>
  <c r="E6696" i="13"/>
  <c r="A6698" i="13" l="1"/>
  <c r="E6697" i="13"/>
  <c r="D6697" i="13"/>
  <c r="E6698" i="13" l="1"/>
  <c r="A6699" i="13"/>
  <c r="D6698" i="13"/>
  <c r="A6700" i="13" l="1"/>
  <c r="E6699" i="13"/>
  <c r="D6699" i="13"/>
  <c r="E6700" i="13" l="1"/>
  <c r="D6700" i="13"/>
  <c r="A6701" i="13"/>
  <c r="D6701" i="13" l="1"/>
  <c r="E6701" i="13"/>
  <c r="A6702" i="13"/>
  <c r="A6703" i="13" l="1"/>
  <c r="E6702" i="13"/>
  <c r="D6702" i="13"/>
  <c r="A6704" i="13" l="1"/>
  <c r="D6703" i="13"/>
  <c r="E6703" i="13"/>
  <c r="A6705" i="13" l="1"/>
  <c r="E6704" i="13"/>
  <c r="D6704" i="13"/>
  <c r="A6706" i="13" l="1"/>
  <c r="E6705" i="13"/>
  <c r="D6705" i="13"/>
  <c r="E6706" i="13" l="1"/>
  <c r="D6706" i="13"/>
  <c r="A6707" i="13"/>
  <c r="A6708" i="13" l="1"/>
  <c r="E6707" i="13"/>
  <c r="D6707" i="13"/>
  <c r="E6708" i="13" l="1"/>
  <c r="D6708" i="13"/>
  <c r="A6709" i="13"/>
  <c r="D6709" i="13" l="1"/>
  <c r="A6710" i="13"/>
  <c r="E6709" i="13"/>
  <c r="A6711" i="13" l="1"/>
  <c r="E6710" i="13"/>
  <c r="D6710" i="13"/>
  <c r="A6712" i="13" l="1"/>
  <c r="D6711" i="13"/>
  <c r="E6711" i="13"/>
  <c r="A6713" i="13" l="1"/>
  <c r="D6712" i="13"/>
  <c r="E6712" i="13"/>
  <c r="A6714" i="13" l="1"/>
  <c r="E6713" i="13"/>
  <c r="D6713" i="13"/>
  <c r="E6714" i="13" l="1"/>
  <c r="A6715" i="13"/>
  <c r="D6714" i="13"/>
  <c r="A6716" i="13" l="1"/>
  <c r="E6715" i="13"/>
  <c r="D6715" i="13"/>
  <c r="E6716" i="13" l="1"/>
  <c r="D6716" i="13"/>
  <c r="A6717" i="13"/>
  <c r="D6717" i="13" l="1"/>
  <c r="E6717" i="13"/>
  <c r="A6718" i="13"/>
  <c r="A6719" i="13" l="1"/>
  <c r="E6718" i="13"/>
  <c r="D6718" i="13"/>
  <c r="A6720" i="13" l="1"/>
  <c r="D6719" i="13"/>
  <c r="E6719" i="13"/>
  <c r="A6721" i="13" l="1"/>
  <c r="E6720" i="13"/>
  <c r="D6720" i="13"/>
  <c r="A6722" i="13" l="1"/>
  <c r="E6721" i="13"/>
  <c r="D6721" i="13"/>
  <c r="E6722" i="13" l="1"/>
  <c r="D6722" i="13"/>
  <c r="A6723" i="13"/>
  <c r="A6724" i="13" l="1"/>
  <c r="E6723" i="13"/>
  <c r="D6723" i="13"/>
  <c r="E6724" i="13" l="1"/>
  <c r="D6724" i="13"/>
  <c r="A6725" i="13"/>
  <c r="D6725" i="13" l="1"/>
  <c r="A6726" i="13"/>
  <c r="E6725" i="13"/>
  <c r="A6727" i="13" l="1"/>
  <c r="E6726" i="13"/>
  <c r="D6726" i="13"/>
  <c r="A6728" i="13" l="1"/>
  <c r="D6727" i="13"/>
  <c r="E6727" i="13"/>
  <c r="A6729" i="13" l="1"/>
  <c r="D6728" i="13"/>
  <c r="E6728" i="13"/>
  <c r="A6730" i="13" l="1"/>
  <c r="E6729" i="13"/>
  <c r="D6729" i="13"/>
  <c r="E6730" i="13" l="1"/>
  <c r="A6731" i="13"/>
  <c r="D6730" i="13"/>
  <c r="A6732" i="13" l="1"/>
  <c r="E6731" i="13"/>
  <c r="D6731" i="13"/>
  <c r="E6732" i="13" l="1"/>
  <c r="D6732" i="13"/>
  <c r="A6733" i="13"/>
  <c r="D6733" i="13" l="1"/>
  <c r="E6733" i="13"/>
  <c r="A6734" i="13"/>
  <c r="A6735" i="13" l="1"/>
  <c r="E6734" i="13"/>
  <c r="D6734" i="13"/>
  <c r="A6736" i="13" l="1"/>
  <c r="D6735" i="13"/>
  <c r="E6735" i="13"/>
  <c r="A6737" i="13" l="1"/>
  <c r="E6736" i="13"/>
  <c r="D6736" i="13"/>
  <c r="A6738" i="13" l="1"/>
  <c r="E6737" i="13"/>
  <c r="D6737" i="13"/>
  <c r="E6738" i="13" l="1"/>
  <c r="D6738" i="13"/>
  <c r="A6739" i="13"/>
  <c r="A6740" i="13" l="1"/>
  <c r="E6739" i="13"/>
  <c r="D6739" i="13"/>
  <c r="E6740" i="13" l="1"/>
  <c r="D6740" i="13"/>
  <c r="A6741" i="13"/>
  <c r="D6741" i="13" l="1"/>
  <c r="A6742" i="13"/>
  <c r="E6741" i="13"/>
  <c r="A6743" i="13" l="1"/>
  <c r="E6742" i="13"/>
  <c r="D6742" i="13"/>
  <c r="A6744" i="13" l="1"/>
  <c r="D6743" i="13"/>
  <c r="E6743" i="13"/>
  <c r="A6745" i="13" l="1"/>
  <c r="D6744" i="13"/>
  <c r="E6744" i="13"/>
  <c r="A6746" i="13" l="1"/>
  <c r="E6745" i="13"/>
  <c r="D6745" i="13"/>
  <c r="E6746" i="13" l="1"/>
  <c r="A6747" i="13"/>
  <c r="D6746" i="13"/>
  <c r="A6748" i="13" l="1"/>
  <c r="E6747" i="13"/>
  <c r="D6747" i="13"/>
  <c r="E6748" i="13" l="1"/>
  <c r="D6748" i="13"/>
  <c r="A6749" i="13"/>
  <c r="D6749" i="13" l="1"/>
  <c r="E6749" i="13"/>
  <c r="A6750" i="13"/>
  <c r="A6751" i="13" l="1"/>
  <c r="E6750" i="13"/>
  <c r="D6750" i="13"/>
  <c r="A6752" i="13" l="1"/>
  <c r="D6751" i="13"/>
  <c r="E6751" i="13"/>
  <c r="A6753" i="13" l="1"/>
  <c r="E6752" i="13"/>
  <c r="D6752" i="13"/>
  <c r="A6754" i="13" l="1"/>
  <c r="E6753" i="13"/>
  <c r="D6753" i="13"/>
  <c r="E6754" i="13" l="1"/>
  <c r="D6754" i="13"/>
  <c r="A6755" i="13"/>
  <c r="A6756" i="13" l="1"/>
  <c r="E6755" i="13"/>
  <c r="D6755" i="13"/>
  <c r="E6756" i="13" l="1"/>
  <c r="D6756" i="13"/>
  <c r="A6757" i="13"/>
  <c r="D6757" i="13" l="1"/>
  <c r="A6758" i="13"/>
  <c r="E6757" i="13"/>
  <c r="A6759" i="13" l="1"/>
  <c r="E6758" i="13"/>
  <c r="D6758" i="13"/>
  <c r="A6760" i="13" l="1"/>
  <c r="D6759" i="13"/>
  <c r="E6759" i="13"/>
  <c r="A6761" i="13" l="1"/>
  <c r="D6760" i="13"/>
  <c r="E6760" i="13"/>
  <c r="A6762" i="13" l="1"/>
  <c r="E6761" i="13"/>
  <c r="D6761" i="13"/>
  <c r="E6762" i="13" l="1"/>
  <c r="A6763" i="13"/>
  <c r="D6762" i="13"/>
  <c r="A6764" i="13" l="1"/>
  <c r="E6763" i="13"/>
  <c r="D6763" i="13"/>
  <c r="E6764" i="13" l="1"/>
  <c r="D6764" i="13"/>
  <c r="A6765" i="13"/>
  <c r="D6765" i="13" l="1"/>
  <c r="E6765" i="13"/>
  <c r="A6766" i="13"/>
  <c r="A6767" i="13" l="1"/>
  <c r="E6766" i="13"/>
  <c r="D6766" i="13"/>
  <c r="A6768" i="13" l="1"/>
  <c r="D6767" i="13"/>
  <c r="E6767" i="13"/>
  <c r="A6769" i="13" l="1"/>
  <c r="E6768" i="13"/>
  <c r="D6768" i="13"/>
  <c r="A6770" i="13" l="1"/>
  <c r="E6769" i="13"/>
  <c r="D6769" i="13"/>
  <c r="E6770" i="13" l="1"/>
  <c r="D6770" i="13"/>
  <c r="A6771" i="13"/>
  <c r="A6772" i="13" l="1"/>
  <c r="E6771" i="13"/>
  <c r="D6771" i="13"/>
  <c r="E6772" i="13" l="1"/>
  <c r="D6772" i="13"/>
  <c r="A6773" i="13"/>
  <c r="D6773" i="13" l="1"/>
  <c r="A6774" i="13"/>
  <c r="E6773" i="13"/>
  <c r="A6775" i="13" l="1"/>
  <c r="E6774" i="13"/>
  <c r="D6774" i="13"/>
  <c r="A6776" i="13" l="1"/>
  <c r="D6775" i="13"/>
  <c r="E6775" i="13"/>
  <c r="A6777" i="13" l="1"/>
  <c r="D6776" i="13"/>
  <c r="E6776" i="13"/>
  <c r="A6778" i="13" l="1"/>
  <c r="E6777" i="13"/>
  <c r="D6777" i="13"/>
  <c r="E6778" i="13" l="1"/>
  <c r="A6779" i="13"/>
  <c r="D6778" i="13"/>
  <c r="A6780" i="13" l="1"/>
  <c r="E6779" i="13"/>
  <c r="D6779" i="13"/>
  <c r="A6781" i="13" l="1"/>
  <c r="E6780" i="13"/>
  <c r="D6780" i="13"/>
  <c r="D6781" i="13" l="1"/>
  <c r="E6781" i="13"/>
  <c r="A6782" i="13"/>
  <c r="A6783" i="13" l="1"/>
  <c r="E6782" i="13"/>
  <c r="D6782" i="13"/>
  <c r="A6784" i="13" l="1"/>
  <c r="E6783" i="13"/>
  <c r="D6783" i="13"/>
  <c r="A6785" i="13" l="1"/>
  <c r="E6784" i="13"/>
  <c r="D6784" i="13"/>
  <c r="A6786" i="13" l="1"/>
  <c r="E6785" i="13"/>
  <c r="D6785" i="13"/>
  <c r="E6786" i="13" l="1"/>
  <c r="D6786" i="13"/>
  <c r="A6787" i="13"/>
  <c r="A6788" i="13" l="1"/>
  <c r="E6787" i="13"/>
  <c r="D6787" i="13"/>
  <c r="A6789" i="13" l="1"/>
  <c r="E6788" i="13"/>
  <c r="D6788" i="13"/>
  <c r="D6789" i="13" l="1"/>
  <c r="E6789" i="13"/>
  <c r="A6790" i="13"/>
  <c r="A6791" i="13" l="1"/>
  <c r="E6790" i="13"/>
  <c r="D6790" i="13"/>
  <c r="A6792" i="13" l="1"/>
  <c r="E6791" i="13"/>
  <c r="D6791" i="13"/>
  <c r="A6793" i="13" l="1"/>
  <c r="E6792" i="13"/>
  <c r="D6792" i="13"/>
  <c r="A6794" i="13" l="1"/>
  <c r="E6793" i="13"/>
  <c r="D6793" i="13"/>
  <c r="E6794" i="13" l="1"/>
  <c r="D6794" i="13"/>
  <c r="A6795" i="13"/>
  <c r="A6796" i="13" l="1"/>
  <c r="D6795" i="13"/>
  <c r="E6795" i="13"/>
  <c r="A6797" i="13" l="1"/>
  <c r="E6796" i="13"/>
  <c r="D6796" i="13"/>
  <c r="D6797" i="13" l="1"/>
  <c r="A6798" i="13"/>
  <c r="E6797" i="13"/>
  <c r="A6799" i="13" l="1"/>
  <c r="E6798" i="13"/>
  <c r="D6798" i="13"/>
  <c r="A6800" i="13" l="1"/>
  <c r="E6799" i="13"/>
  <c r="D6799" i="13"/>
  <c r="A6801" i="13" l="1"/>
  <c r="E6800" i="13"/>
  <c r="D6800" i="13"/>
  <c r="A6802" i="13" l="1"/>
  <c r="E6801" i="13"/>
  <c r="D6801" i="13"/>
  <c r="E6802" i="13" l="1"/>
  <c r="D6802" i="13"/>
  <c r="A6803" i="13"/>
  <c r="A6804" i="13" l="1"/>
  <c r="D6803" i="13"/>
  <c r="E6803" i="13"/>
  <c r="A6805" i="13" l="1"/>
  <c r="E6804" i="13"/>
  <c r="D6804" i="13"/>
  <c r="D6805" i="13" l="1"/>
  <c r="A6806" i="13"/>
  <c r="E6805" i="13"/>
  <c r="A6807" i="13" l="1"/>
  <c r="E6806" i="13"/>
  <c r="D6806" i="13"/>
  <c r="A6808" i="13" l="1"/>
  <c r="E6807" i="13"/>
  <c r="D6807" i="13"/>
  <c r="A6809" i="13" l="1"/>
  <c r="E6808" i="13"/>
  <c r="D6808" i="13"/>
  <c r="A6810" i="13" l="1"/>
  <c r="E6809" i="13"/>
  <c r="D6809" i="13"/>
  <c r="E6810" i="13" l="1"/>
  <c r="D6810" i="13"/>
  <c r="A6811" i="13"/>
  <c r="A6812" i="13" l="1"/>
  <c r="E6811" i="13"/>
  <c r="D6811" i="13"/>
  <c r="A6813" i="13" l="1"/>
  <c r="E6812" i="13"/>
  <c r="D6812" i="13"/>
  <c r="D6813" i="13" l="1"/>
  <c r="A6814" i="13"/>
  <c r="E6813" i="13"/>
  <c r="A6815" i="13" l="1"/>
  <c r="E6814" i="13"/>
  <c r="D6814" i="13"/>
  <c r="A6816" i="13" l="1"/>
  <c r="E6815" i="13"/>
  <c r="D6815" i="13"/>
  <c r="E6816" i="13" l="1"/>
  <c r="D6816" i="13"/>
  <c r="A6817" i="13"/>
  <c r="A6818" i="13" l="1"/>
  <c r="E6817" i="13"/>
  <c r="D6817" i="13"/>
  <c r="E6818" i="13" l="1"/>
  <c r="D6818" i="13"/>
  <c r="A6819" i="13"/>
  <c r="A6820" i="13" l="1"/>
  <c r="E6819" i="13"/>
  <c r="D6819" i="13"/>
  <c r="A6821" i="13" l="1"/>
  <c r="E6820" i="13"/>
  <c r="D6820" i="13"/>
  <c r="D6821" i="13" l="1"/>
  <c r="A6822" i="13"/>
  <c r="E6821" i="13"/>
  <c r="A6823" i="13" l="1"/>
  <c r="E6822" i="13"/>
  <c r="D6822" i="13"/>
  <c r="A6824" i="13" l="1"/>
  <c r="E6823" i="13"/>
  <c r="D6823" i="13"/>
  <c r="D6824" i="13" l="1"/>
  <c r="E6824" i="13"/>
  <c r="A6825" i="13"/>
  <c r="A6826" i="13" l="1"/>
  <c r="E6825" i="13"/>
  <c r="D6825" i="13"/>
  <c r="E6826" i="13" l="1"/>
  <c r="D6826" i="13"/>
  <c r="A6827" i="13"/>
  <c r="A6828" i="13" l="1"/>
  <c r="E6827" i="13"/>
  <c r="D6827" i="13"/>
  <c r="A6829" i="13" l="1"/>
  <c r="E6828" i="13"/>
  <c r="D6828" i="13"/>
  <c r="D6829" i="13" l="1"/>
  <c r="A6830" i="13"/>
  <c r="E6829" i="13"/>
  <c r="A6831" i="13" l="1"/>
  <c r="E6830" i="13"/>
  <c r="D6830" i="13"/>
  <c r="A6832" i="13" l="1"/>
  <c r="E6831" i="13"/>
  <c r="D6831" i="13"/>
  <c r="A6833" i="13" l="1"/>
  <c r="D6832" i="13"/>
  <c r="E6832" i="13"/>
  <c r="A6834" i="13" l="1"/>
  <c r="E6833" i="13"/>
  <c r="D6833" i="13"/>
  <c r="E6834" i="13" l="1"/>
  <c r="D6834" i="13"/>
  <c r="A6835" i="13"/>
  <c r="A6836" i="13" l="1"/>
  <c r="E6835" i="13"/>
  <c r="D6835" i="13"/>
  <c r="A6837" i="13" l="1"/>
  <c r="E6836" i="13"/>
  <c r="D6836" i="13"/>
  <c r="D6837" i="13" l="1"/>
  <c r="A6838" i="13"/>
  <c r="E6837" i="13"/>
  <c r="A6839" i="13" l="1"/>
  <c r="E6838" i="13"/>
  <c r="D6838" i="13"/>
  <c r="A6840" i="13" l="1"/>
  <c r="E6839" i="13"/>
  <c r="D6839" i="13"/>
  <c r="A6841" i="13" l="1"/>
  <c r="E6840" i="13"/>
  <c r="D6840" i="13"/>
  <c r="A6842" i="13" l="1"/>
  <c r="E6841" i="13"/>
  <c r="D6841" i="13"/>
  <c r="E6842" i="13" l="1"/>
  <c r="D6842" i="13"/>
  <c r="A6843" i="13"/>
  <c r="A6844" i="13" l="1"/>
  <c r="E6843" i="13"/>
  <c r="D6843" i="13"/>
  <c r="A6845" i="13" l="1"/>
  <c r="E6844" i="13"/>
  <c r="D6844" i="13"/>
  <c r="D6845" i="13" l="1"/>
  <c r="E6845" i="13"/>
  <c r="A6846" i="13"/>
  <c r="A6847" i="13" l="1"/>
  <c r="E6846" i="13"/>
  <c r="D6846" i="13"/>
  <c r="A6848" i="13" l="1"/>
  <c r="E6847" i="13"/>
  <c r="D6847" i="13"/>
  <c r="A6849" i="13" l="1"/>
  <c r="E6848" i="13"/>
  <c r="D6848" i="13"/>
  <c r="A6850" i="13" l="1"/>
  <c r="E6849" i="13"/>
  <c r="D6849" i="13"/>
  <c r="E6850" i="13" l="1"/>
  <c r="D6850" i="13"/>
  <c r="A6851" i="13"/>
  <c r="A6852" i="13" l="1"/>
  <c r="E6851" i="13"/>
  <c r="D6851" i="13"/>
  <c r="A6853" i="13" l="1"/>
  <c r="E6852" i="13"/>
  <c r="D6852" i="13"/>
  <c r="D6853" i="13" l="1"/>
  <c r="E6853" i="13"/>
  <c r="A6854" i="13"/>
  <c r="A6855" i="13" l="1"/>
  <c r="E6854" i="13"/>
  <c r="D6854" i="13"/>
  <c r="A6856" i="13" l="1"/>
  <c r="E6855" i="13"/>
  <c r="D6855" i="13"/>
  <c r="A6857" i="13" l="1"/>
  <c r="E6856" i="13"/>
  <c r="D6856" i="13"/>
  <c r="A6858" i="13" l="1"/>
  <c r="E6857" i="13"/>
  <c r="D6857" i="13"/>
  <c r="E6858" i="13" l="1"/>
  <c r="D6858" i="13"/>
  <c r="A6859" i="13"/>
  <c r="A6860" i="13" l="1"/>
  <c r="D6859" i="13"/>
  <c r="E6859" i="13"/>
  <c r="A6861" i="13" l="1"/>
  <c r="E6860" i="13"/>
  <c r="D6860" i="13"/>
  <c r="D6861" i="13" l="1"/>
  <c r="A6862" i="13"/>
  <c r="E6861" i="13"/>
  <c r="A6863" i="13" l="1"/>
  <c r="E6862" i="13"/>
  <c r="D6862" i="13"/>
  <c r="A6864" i="13" l="1"/>
  <c r="E6863" i="13"/>
  <c r="D6863" i="13"/>
  <c r="A6865" i="13" l="1"/>
  <c r="E6864" i="13"/>
  <c r="D6864" i="13"/>
  <c r="A6866" i="13" l="1"/>
  <c r="E6865" i="13"/>
  <c r="D6865" i="13"/>
  <c r="E6866" i="13" l="1"/>
  <c r="D6866" i="13"/>
  <c r="A6867" i="13"/>
  <c r="A6868" i="13" l="1"/>
  <c r="D6867" i="13"/>
  <c r="E6867" i="13"/>
  <c r="E6868" i="13" l="1"/>
  <c r="A6869" i="13"/>
  <c r="D6868" i="13"/>
  <c r="D6869" i="13" l="1"/>
  <c r="A6870" i="13"/>
  <c r="E6869" i="13"/>
  <c r="A6871" i="13" l="1"/>
  <c r="E6870" i="13"/>
  <c r="D6870" i="13"/>
  <c r="A6872" i="13" l="1"/>
  <c r="D6871" i="13"/>
  <c r="E6871" i="13"/>
  <c r="A6873" i="13" l="1"/>
  <c r="E6872" i="13"/>
  <c r="D6872" i="13"/>
  <c r="A6874" i="13" l="1"/>
  <c r="D6873" i="13"/>
  <c r="E6873" i="13"/>
  <c r="E6874" i="13" l="1"/>
  <c r="A6875" i="13"/>
  <c r="D6874" i="13"/>
  <c r="A6876" i="13" l="1"/>
  <c r="E6875" i="13"/>
  <c r="D6875" i="13"/>
  <c r="E6876" i="13" l="1"/>
  <c r="A6877" i="13"/>
  <c r="D6876" i="13"/>
  <c r="D6877" i="13" l="1"/>
  <c r="E6877" i="13"/>
  <c r="A6878" i="13"/>
  <c r="A6879" i="13" l="1"/>
  <c r="E6878" i="13"/>
  <c r="D6878" i="13"/>
  <c r="A6880" i="13" l="1"/>
  <c r="D6879" i="13"/>
  <c r="E6879" i="13"/>
  <c r="E6880" i="13" l="1"/>
  <c r="D6880" i="13"/>
  <c r="A6881" i="13"/>
  <c r="A6882" i="13" l="1"/>
  <c r="E6881" i="13"/>
  <c r="D6881" i="13"/>
  <c r="E6882" i="13" l="1"/>
  <c r="A6883" i="13"/>
  <c r="D6882" i="13"/>
  <c r="A6884" i="13" l="1"/>
  <c r="E6883" i="13"/>
  <c r="D6883" i="13"/>
  <c r="E6884" i="13" l="1"/>
  <c r="A6885" i="13"/>
  <c r="D6884" i="13"/>
  <c r="D6885" i="13" l="1"/>
  <c r="A6886" i="13"/>
  <c r="E6885" i="13"/>
  <c r="A6887" i="13" l="1"/>
  <c r="E6886" i="13"/>
  <c r="D6886" i="13"/>
  <c r="A6888" i="13" l="1"/>
  <c r="D6887" i="13"/>
  <c r="E6887" i="13"/>
  <c r="A6889" i="13" l="1"/>
  <c r="E6888" i="13"/>
  <c r="D6888" i="13"/>
  <c r="A6890" i="13" l="1"/>
  <c r="E6889" i="13"/>
  <c r="D6889" i="13"/>
  <c r="E6890" i="13" l="1"/>
  <c r="A6891" i="13"/>
  <c r="D6890" i="13"/>
  <c r="D6891" i="13" l="1"/>
  <c r="A6892" i="13"/>
  <c r="E6891" i="13"/>
  <c r="E6892" i="13" l="1"/>
  <c r="A6893" i="13"/>
  <c r="D6892" i="13"/>
  <c r="D6893" i="13" l="1"/>
  <c r="A6894" i="13"/>
  <c r="E6893" i="13"/>
  <c r="E6894" i="13" l="1"/>
  <c r="D6894" i="13"/>
  <c r="A6895" i="13"/>
  <c r="A6896" i="13" l="1"/>
  <c r="D6895" i="13"/>
  <c r="E6895" i="13"/>
  <c r="A6897" i="13" l="1"/>
  <c r="E6896" i="13"/>
  <c r="D6896" i="13"/>
  <c r="A6898" i="13" l="1"/>
  <c r="E6897" i="13"/>
  <c r="D6897" i="13"/>
  <c r="E6898" i="13" l="1"/>
  <c r="D6898" i="13"/>
  <c r="A6899" i="13"/>
  <c r="A6900" i="13" l="1"/>
  <c r="E6899" i="13"/>
  <c r="D6899" i="13"/>
  <c r="E6900" i="13" l="1"/>
  <c r="A6901" i="13"/>
  <c r="D6900" i="13"/>
  <c r="D6901" i="13" l="1"/>
  <c r="A6902" i="13"/>
  <c r="E6901" i="13"/>
  <c r="A6903" i="13" l="1"/>
  <c r="E6902" i="13"/>
  <c r="D6902" i="13"/>
  <c r="A6904" i="13" l="1"/>
  <c r="D6903" i="13"/>
  <c r="E6903" i="13"/>
  <c r="A6905" i="13" l="1"/>
  <c r="E6904" i="13"/>
  <c r="D6904" i="13"/>
  <c r="A6906" i="13" l="1"/>
  <c r="D6905" i="13"/>
  <c r="E6905" i="13"/>
  <c r="E6906" i="13" l="1"/>
  <c r="A6907" i="13"/>
  <c r="D6906" i="13"/>
  <c r="A6908" i="13" l="1"/>
  <c r="E6907" i="13"/>
  <c r="D6907" i="13"/>
  <c r="E6908" i="13" l="1"/>
  <c r="A6909" i="13"/>
  <c r="D6908" i="13"/>
  <c r="D6909" i="13" l="1"/>
  <c r="A6910" i="13"/>
  <c r="E6909" i="13"/>
  <c r="A6911" i="13" l="1"/>
  <c r="E6910" i="13"/>
  <c r="D6910" i="13"/>
  <c r="A6912" i="13" l="1"/>
  <c r="D6911" i="13"/>
  <c r="E6911" i="13"/>
  <c r="E6912" i="13" l="1"/>
  <c r="D6912" i="13"/>
  <c r="A6913" i="13"/>
  <c r="A6914" i="13" l="1"/>
  <c r="D6913" i="13"/>
  <c r="E6913" i="13"/>
  <c r="E6914" i="13" l="1"/>
  <c r="A6915" i="13"/>
  <c r="D6914" i="13"/>
  <c r="A6916" i="13" l="1"/>
  <c r="E6915" i="13"/>
  <c r="D6915" i="13"/>
  <c r="E6916" i="13" l="1"/>
  <c r="A6917" i="13"/>
  <c r="D6916" i="13"/>
  <c r="D6917" i="13" l="1"/>
  <c r="A6918" i="13"/>
  <c r="E6917" i="13"/>
  <c r="A6919" i="13" l="1"/>
  <c r="E6918" i="13"/>
  <c r="D6918" i="13"/>
  <c r="A6920" i="13" l="1"/>
  <c r="D6919" i="13"/>
  <c r="E6919" i="13"/>
  <c r="A6921" i="13" l="1"/>
  <c r="E6920" i="13"/>
  <c r="D6920" i="13"/>
  <c r="A6922" i="13" l="1"/>
  <c r="E6921" i="13"/>
  <c r="D6921" i="13"/>
  <c r="E6922" i="13" l="1"/>
  <c r="A6923" i="13"/>
  <c r="D6922" i="13"/>
  <c r="D6923" i="13" l="1"/>
  <c r="E6923" i="13"/>
  <c r="A6924" i="13"/>
  <c r="E6924" i="13" l="1"/>
  <c r="A6925" i="13"/>
  <c r="D6924" i="13"/>
  <c r="D6925" i="13" l="1"/>
  <c r="A6926" i="13"/>
  <c r="E6925" i="13"/>
  <c r="E6926" i="13" l="1"/>
  <c r="D6926" i="13"/>
  <c r="A6927" i="13"/>
  <c r="A6928" i="13" l="1"/>
  <c r="D6927" i="13"/>
  <c r="E6927" i="13"/>
  <c r="A6929" i="13" l="1"/>
  <c r="E6928" i="13"/>
  <c r="D6928" i="13"/>
  <c r="A6930" i="13" l="1"/>
  <c r="E6929" i="13"/>
  <c r="D6929" i="13"/>
  <c r="E6930" i="13" l="1"/>
  <c r="D6930" i="13"/>
  <c r="A6931" i="13"/>
  <c r="A6932" i="13" l="1"/>
  <c r="E6931" i="13"/>
  <c r="D6931" i="13"/>
  <c r="E6932" i="13" l="1"/>
  <c r="A6933" i="13"/>
  <c r="D6932" i="13"/>
  <c r="D6933" i="13" l="1"/>
  <c r="A6934" i="13"/>
  <c r="E6933" i="13"/>
  <c r="A6935" i="13" l="1"/>
  <c r="D6934" i="13"/>
  <c r="E6934" i="13"/>
  <c r="A6936" i="13" l="1"/>
  <c r="D6935" i="13"/>
  <c r="E6935" i="13"/>
  <c r="A6937" i="13" l="1"/>
  <c r="E6936" i="13"/>
  <c r="D6936" i="13"/>
  <c r="A6938" i="13" l="1"/>
  <c r="D6937" i="13"/>
  <c r="E6937" i="13"/>
  <c r="E6938" i="13" l="1"/>
  <c r="A6939" i="13"/>
  <c r="D6938" i="13"/>
  <c r="A6940" i="13" l="1"/>
  <c r="E6939" i="13"/>
  <c r="D6939" i="13"/>
  <c r="E6940" i="13" l="1"/>
  <c r="A6941" i="13"/>
  <c r="D6940" i="13"/>
  <c r="D6941" i="13" l="1"/>
  <c r="A6942" i="13"/>
  <c r="E6941" i="13"/>
  <c r="A6943" i="13" l="1"/>
  <c r="E6942" i="13"/>
  <c r="D6942" i="13"/>
  <c r="A6944" i="13" l="1"/>
  <c r="D6943" i="13"/>
  <c r="E6943" i="13"/>
  <c r="E6944" i="13" l="1"/>
  <c r="D6944" i="13"/>
  <c r="A6945" i="13"/>
  <c r="A6946" i="13" l="1"/>
  <c r="E6945" i="13"/>
  <c r="D6945" i="13"/>
  <c r="E6946" i="13" l="1"/>
  <c r="A6947" i="13"/>
  <c r="D6946" i="13"/>
  <c r="A6948" i="13" l="1"/>
  <c r="E6947" i="13"/>
  <c r="D6947" i="13"/>
  <c r="E6948" i="13" l="1"/>
  <c r="A6949" i="13"/>
  <c r="D6948" i="13"/>
  <c r="D6949" i="13" l="1"/>
  <c r="A6950" i="13"/>
  <c r="E6949" i="13"/>
  <c r="A6951" i="13" l="1"/>
  <c r="E6950" i="13"/>
  <c r="D6950" i="13"/>
  <c r="A6952" i="13" l="1"/>
  <c r="D6951" i="13"/>
  <c r="E6951" i="13"/>
  <c r="A6953" i="13" l="1"/>
  <c r="D6952" i="13"/>
  <c r="E6952" i="13"/>
  <c r="A6954" i="13" l="1"/>
  <c r="E6953" i="13"/>
  <c r="D6953" i="13"/>
  <c r="E6954" i="13" l="1"/>
  <c r="A6955" i="13"/>
  <c r="D6954" i="13"/>
  <c r="E6955" i="13" l="1"/>
  <c r="A6956" i="13"/>
  <c r="D6955" i="13"/>
  <c r="E6956" i="13" l="1"/>
  <c r="A6957" i="13"/>
  <c r="D6956" i="13"/>
  <c r="D6957" i="13" l="1"/>
  <c r="A6958" i="13"/>
  <c r="E6957" i="13"/>
  <c r="D6958" i="13" l="1"/>
  <c r="A6959" i="13"/>
  <c r="E6958" i="13"/>
  <c r="A6960" i="13" l="1"/>
  <c r="D6959" i="13"/>
  <c r="E6959" i="13"/>
  <c r="A6961" i="13" l="1"/>
  <c r="D6960" i="13"/>
  <c r="E6960" i="13"/>
  <c r="A6962" i="13" l="1"/>
  <c r="E6961" i="13"/>
  <c r="D6961" i="13"/>
  <c r="E6962" i="13" l="1"/>
  <c r="A6963" i="13"/>
  <c r="D6962" i="13"/>
  <c r="E6963" i="13" l="1"/>
  <c r="A6964" i="13"/>
  <c r="D6963" i="13"/>
  <c r="E6964" i="13" l="1"/>
  <c r="D6964" i="13"/>
  <c r="A6965" i="13"/>
  <c r="D6965" i="13" l="1"/>
  <c r="A6966" i="13"/>
  <c r="E6965" i="13"/>
  <c r="D6966" i="13" l="1"/>
  <c r="A6967" i="13"/>
  <c r="E6966" i="13"/>
  <c r="A6968" i="13" l="1"/>
  <c r="D6967" i="13"/>
  <c r="E6967" i="13"/>
  <c r="A6969" i="13" l="1"/>
  <c r="E6968" i="13"/>
  <c r="D6968" i="13"/>
  <c r="A6970" i="13" l="1"/>
  <c r="E6969" i="13"/>
  <c r="D6969" i="13"/>
  <c r="E6970" i="13" l="1"/>
  <c r="D6970" i="13"/>
  <c r="A6971" i="13"/>
  <c r="E6971" i="13" l="1"/>
  <c r="A6972" i="13"/>
  <c r="D6971" i="13"/>
  <c r="A6973" i="13" l="1"/>
  <c r="E6972" i="13"/>
  <c r="D6972" i="13"/>
  <c r="D6973" i="13" l="1"/>
  <c r="A6974" i="13"/>
  <c r="E6973" i="13"/>
  <c r="A6975" i="13" l="1"/>
  <c r="D6974" i="13"/>
  <c r="E6974" i="13"/>
  <c r="A6976" i="13" l="1"/>
  <c r="E6975" i="13"/>
  <c r="D6975" i="13"/>
  <c r="A6977" i="13" l="1"/>
  <c r="D6976" i="13"/>
  <c r="E6976" i="13"/>
  <c r="A6978" i="13" l="1"/>
  <c r="E6977" i="13"/>
  <c r="D6977" i="13"/>
  <c r="E6978" i="13" l="1"/>
  <c r="D6978" i="13"/>
  <c r="A6979" i="13"/>
  <c r="E6979" i="13" l="1"/>
  <c r="A6980" i="13"/>
  <c r="D6979" i="13"/>
  <c r="A6981" i="13" l="1"/>
  <c r="E6980" i="13"/>
  <c r="D6980" i="13"/>
  <c r="D6981" i="13" l="1"/>
  <c r="A6982" i="13"/>
  <c r="E6981" i="13"/>
  <c r="A6983" i="13" l="1"/>
  <c r="D6982" i="13"/>
  <c r="E6982" i="13"/>
  <c r="A6984" i="13" l="1"/>
  <c r="E6983" i="13"/>
  <c r="D6983" i="13"/>
  <c r="A6985" i="13" l="1"/>
  <c r="E6984" i="13"/>
  <c r="D6984" i="13"/>
  <c r="A6986" i="13" l="1"/>
  <c r="E6985" i="13"/>
  <c r="D6985" i="13"/>
  <c r="E6986" i="13" l="1"/>
  <c r="D6986" i="13"/>
  <c r="A6987" i="13"/>
  <c r="E6987" i="13" l="1"/>
  <c r="A6988" i="13"/>
  <c r="D6987" i="13"/>
  <c r="A6989" i="13" l="1"/>
  <c r="E6988" i="13"/>
  <c r="D6988" i="13"/>
  <c r="D6989" i="13" l="1"/>
  <c r="A6990" i="13"/>
  <c r="E6989" i="13"/>
  <c r="A6991" i="13" l="1"/>
  <c r="D6990" i="13"/>
  <c r="E6990" i="13"/>
  <c r="A6992" i="13" l="1"/>
  <c r="E6991" i="13"/>
  <c r="D6991" i="13"/>
  <c r="A6993" i="13" l="1"/>
  <c r="E6992" i="13"/>
  <c r="D6992" i="13"/>
  <c r="A6994" i="13" l="1"/>
  <c r="E6993" i="13"/>
  <c r="D6993" i="13"/>
  <c r="E6994" i="13" l="1"/>
  <c r="D6994" i="13"/>
  <c r="A6995" i="13"/>
  <c r="E6995" i="13" l="1"/>
  <c r="A6996" i="13"/>
  <c r="D6995" i="13"/>
  <c r="A6997" i="13" l="1"/>
  <c r="E6996" i="13"/>
  <c r="D6996" i="13"/>
  <c r="D6997" i="13" l="1"/>
  <c r="E6997" i="13"/>
  <c r="A6998" i="13"/>
  <c r="A6999" i="13" l="1"/>
  <c r="D6998" i="13"/>
  <c r="E6998" i="13"/>
  <c r="A7000" i="13" l="1"/>
  <c r="E6999" i="13"/>
  <c r="D6999" i="13"/>
  <c r="A7001" i="13" l="1"/>
  <c r="E7000" i="13"/>
  <c r="D7000" i="13"/>
  <c r="A7002" i="13" l="1"/>
  <c r="E7001" i="13"/>
  <c r="D7001" i="13"/>
  <c r="E7002" i="13" l="1"/>
  <c r="D7002" i="13"/>
  <c r="A7003" i="13"/>
  <c r="E7003" i="13" l="1"/>
  <c r="A7004" i="13"/>
  <c r="D7003" i="13"/>
  <c r="A7005" i="13" l="1"/>
  <c r="E7004" i="13"/>
  <c r="D7004" i="13"/>
  <c r="D7005" i="13" l="1"/>
  <c r="A7006" i="13"/>
  <c r="E7005" i="13"/>
  <c r="A7007" i="13" l="1"/>
  <c r="D7006" i="13"/>
  <c r="E7006" i="13"/>
  <c r="A7008" i="13" l="1"/>
  <c r="E7007" i="13"/>
  <c r="D7007" i="13"/>
  <c r="A7009" i="13" l="1"/>
  <c r="E7008" i="13"/>
  <c r="D7008" i="13"/>
  <c r="A7010" i="13" l="1"/>
  <c r="E7009" i="13"/>
  <c r="D7009" i="13"/>
  <c r="E7010" i="13" l="1"/>
  <c r="D7010" i="13"/>
  <c r="A7011" i="13"/>
  <c r="E7011" i="13" l="1"/>
  <c r="D7011" i="13"/>
  <c r="A7012" i="13"/>
  <c r="A7013" i="13" l="1"/>
  <c r="E7012" i="13"/>
  <c r="D7012" i="13"/>
  <c r="D7013" i="13" l="1"/>
  <c r="A7014" i="13"/>
  <c r="E7013" i="13"/>
  <c r="A7015" i="13" l="1"/>
  <c r="D7014" i="13"/>
  <c r="E7014" i="13"/>
  <c r="A7016" i="13" l="1"/>
  <c r="E7015" i="13"/>
  <c r="D7015" i="13"/>
  <c r="A7017" i="13" l="1"/>
  <c r="E7016" i="13"/>
  <c r="D7016" i="13"/>
  <c r="A7018" i="13" l="1"/>
  <c r="E7017" i="13"/>
  <c r="D7017" i="13"/>
  <c r="E7018" i="13" l="1"/>
  <c r="D7018" i="13"/>
  <c r="A7019" i="13"/>
  <c r="E7019" i="13" l="1"/>
  <c r="D7019" i="13"/>
  <c r="A7020" i="13"/>
  <c r="A7021" i="13" l="1"/>
  <c r="E7020" i="13"/>
  <c r="D7020" i="13"/>
  <c r="D7021" i="13" l="1"/>
  <c r="A7022" i="13"/>
  <c r="E7021" i="13"/>
  <c r="A7023" i="13" l="1"/>
  <c r="D7022" i="13"/>
  <c r="E7022" i="13"/>
  <c r="A7024" i="13" l="1"/>
  <c r="E7023" i="13"/>
  <c r="D7023" i="13"/>
  <c r="A7025" i="13" l="1"/>
  <c r="E7024" i="13"/>
  <c r="D7024" i="13"/>
  <c r="A7026" i="13" l="1"/>
  <c r="E7025" i="13"/>
  <c r="D7025" i="13"/>
  <c r="E7026" i="13" l="1"/>
  <c r="D7026" i="13"/>
  <c r="A7027" i="13"/>
  <c r="E7027" i="13" l="1"/>
  <c r="A7028" i="13"/>
  <c r="D7027" i="13"/>
  <c r="A7029" i="13" l="1"/>
  <c r="E7028" i="13"/>
  <c r="D7028" i="13"/>
  <c r="D7029" i="13" l="1"/>
  <c r="A7030" i="13"/>
  <c r="E7029" i="13"/>
  <c r="A7031" i="13" l="1"/>
  <c r="D7030" i="13"/>
  <c r="E7030" i="13"/>
  <c r="A7032" i="13" l="1"/>
  <c r="E7031" i="13"/>
  <c r="D7031" i="13"/>
  <c r="A7033" i="13" l="1"/>
  <c r="E7032" i="13"/>
  <c r="D7032" i="13"/>
  <c r="A7034" i="13" l="1"/>
  <c r="E7033" i="13"/>
  <c r="D7033" i="13"/>
  <c r="E7034" i="13" l="1"/>
  <c r="D7034" i="13"/>
  <c r="A7035" i="13"/>
  <c r="E7035" i="13" l="1"/>
  <c r="A7036" i="13"/>
  <c r="D7035" i="13"/>
  <c r="A7037" i="13" l="1"/>
  <c r="E7036" i="13"/>
  <c r="D7036" i="13"/>
  <c r="D7037" i="13" l="1"/>
  <c r="A7038" i="13"/>
  <c r="E7037" i="13"/>
  <c r="A7039" i="13" l="1"/>
  <c r="D7038" i="13"/>
  <c r="E7038" i="13"/>
  <c r="A7040" i="13" l="1"/>
  <c r="E7039" i="13"/>
  <c r="D7039" i="13"/>
  <c r="A7041" i="13" l="1"/>
  <c r="D7040" i="13"/>
  <c r="E7040" i="13"/>
  <c r="A7042" i="13" l="1"/>
  <c r="E7041" i="13"/>
  <c r="D7041" i="13"/>
  <c r="E7042" i="13" l="1"/>
  <c r="D7042" i="13"/>
  <c r="A7043" i="13"/>
  <c r="E7043" i="13" l="1"/>
  <c r="A7044" i="13"/>
  <c r="D7043" i="13"/>
  <c r="A7045" i="13" l="1"/>
  <c r="E7044" i="13"/>
  <c r="D7044" i="13"/>
  <c r="D7045" i="13" l="1"/>
  <c r="A7046" i="13"/>
  <c r="E7045" i="13"/>
  <c r="A7047" i="13" l="1"/>
  <c r="D7046" i="13"/>
  <c r="E7046" i="13"/>
  <c r="A7048" i="13" l="1"/>
  <c r="E7047" i="13"/>
  <c r="D7047" i="13"/>
  <c r="A7049" i="13" l="1"/>
  <c r="D7048" i="13"/>
  <c r="E7048" i="13"/>
  <c r="A7050" i="13" l="1"/>
  <c r="E7049" i="13"/>
  <c r="D7049" i="13"/>
  <c r="E7050" i="13" l="1"/>
  <c r="D7050" i="13"/>
  <c r="A7051" i="13"/>
  <c r="E7051" i="13" l="1"/>
  <c r="A7052" i="13"/>
  <c r="D7051" i="13"/>
  <c r="A7053" i="13" l="1"/>
  <c r="E7052" i="13"/>
  <c r="D7052" i="13"/>
  <c r="D7053" i="13" l="1"/>
  <c r="A7054" i="13"/>
  <c r="E7053" i="13"/>
  <c r="A7055" i="13" l="1"/>
  <c r="D7054" i="13"/>
  <c r="E7054" i="13"/>
  <c r="A7056" i="13" l="1"/>
  <c r="E7055" i="13"/>
  <c r="D7055" i="13"/>
  <c r="A7057" i="13" l="1"/>
  <c r="E7056" i="13"/>
  <c r="D7056" i="13"/>
  <c r="A7058" i="13" l="1"/>
  <c r="E7057" i="13"/>
  <c r="D7057" i="13"/>
  <c r="E7058" i="13" l="1"/>
  <c r="D7058" i="13"/>
  <c r="A7059" i="13"/>
  <c r="E7059" i="13" l="1"/>
  <c r="A7060" i="13"/>
  <c r="D7059" i="13"/>
  <c r="A7061" i="13" l="1"/>
  <c r="E7060" i="13"/>
  <c r="D7060" i="13"/>
  <c r="D7061" i="13" l="1"/>
  <c r="E7061" i="13"/>
  <c r="A7062" i="13"/>
  <c r="A7063" i="13" l="1"/>
  <c r="D7062" i="13"/>
  <c r="E7062" i="13"/>
  <c r="A7064" i="13" l="1"/>
  <c r="E7063" i="13"/>
  <c r="D7063" i="13"/>
  <c r="A7065" i="13" l="1"/>
  <c r="E7064" i="13"/>
  <c r="D7064" i="13"/>
  <c r="A7066" i="13" l="1"/>
  <c r="E7065" i="13"/>
  <c r="D7065" i="13"/>
  <c r="E7066" i="13" l="1"/>
  <c r="D7066" i="13"/>
  <c r="A7067" i="13"/>
  <c r="E7067" i="13" l="1"/>
  <c r="A7068" i="13"/>
  <c r="D7067" i="13"/>
  <c r="A7069" i="13" l="1"/>
  <c r="E7068" i="13"/>
  <c r="D7068" i="13"/>
  <c r="D7069" i="13" l="1"/>
  <c r="E7069" i="13"/>
  <c r="A7070" i="13"/>
  <c r="A7071" i="13" l="1"/>
  <c r="D7070" i="13"/>
  <c r="E7070" i="13"/>
  <c r="A7072" i="13" l="1"/>
  <c r="E7071" i="13"/>
  <c r="D7071" i="13"/>
  <c r="A7073" i="13" l="1"/>
  <c r="E7072" i="13"/>
  <c r="D7072" i="13"/>
  <c r="A7074" i="13" l="1"/>
  <c r="E7073" i="13"/>
  <c r="D7073" i="13"/>
  <c r="E7074" i="13" l="1"/>
  <c r="D7074" i="13"/>
  <c r="A7075" i="13"/>
  <c r="E7075" i="13" l="1"/>
  <c r="D7075" i="13"/>
  <c r="A7076" i="13"/>
  <c r="A7077" i="13" l="1"/>
  <c r="E7076" i="13"/>
  <c r="D7076" i="13"/>
  <c r="D7077" i="13" l="1"/>
  <c r="A7078" i="13"/>
  <c r="E7077" i="13"/>
  <c r="A7079" i="13" l="1"/>
  <c r="D7078" i="13"/>
  <c r="E7078" i="13"/>
  <c r="A7080" i="13" l="1"/>
  <c r="E7079" i="13"/>
  <c r="D7079" i="13"/>
  <c r="A7081" i="13" l="1"/>
  <c r="E7080" i="13"/>
  <c r="D7080" i="13"/>
  <c r="A7082" i="13" l="1"/>
  <c r="E7081" i="13"/>
  <c r="D7081" i="13"/>
  <c r="E7082" i="13" l="1"/>
  <c r="D7082" i="13"/>
  <c r="A7083" i="13"/>
  <c r="E7083" i="13" l="1"/>
  <c r="D7083" i="13"/>
  <c r="A7084" i="13"/>
  <c r="A7085" i="13" l="1"/>
  <c r="E7084" i="13"/>
  <c r="D7084" i="13"/>
  <c r="D7085" i="13" l="1"/>
  <c r="A7086" i="13"/>
  <c r="E7085" i="13"/>
  <c r="A7087" i="13" l="1"/>
  <c r="D7086" i="13"/>
  <c r="E7086" i="13"/>
  <c r="A7088" i="13" l="1"/>
  <c r="E7087" i="13"/>
  <c r="D7087" i="13"/>
  <c r="A7089" i="13" l="1"/>
  <c r="E7088" i="13"/>
  <c r="D7088" i="13"/>
  <c r="A7090" i="13" l="1"/>
  <c r="E7089" i="13"/>
  <c r="D7089" i="13"/>
  <c r="E7090" i="13" l="1"/>
  <c r="D7090" i="13"/>
  <c r="A7091" i="13"/>
  <c r="E7091" i="13" l="1"/>
  <c r="D7091" i="13"/>
  <c r="A7092" i="13"/>
  <c r="A7093" i="13" l="1"/>
  <c r="E7092" i="13"/>
  <c r="D7092" i="13"/>
  <c r="D7093" i="13" l="1"/>
  <c r="A7094" i="13"/>
  <c r="E7093" i="13"/>
  <c r="A7095" i="13" l="1"/>
  <c r="D7094" i="13"/>
  <c r="E7094" i="13"/>
  <c r="A7096" i="13" l="1"/>
  <c r="E7095" i="13"/>
  <c r="D7095" i="13"/>
  <c r="A7097" i="13" l="1"/>
  <c r="E7096" i="13"/>
  <c r="D7096" i="13"/>
  <c r="A7098" i="13" l="1"/>
  <c r="E7097" i="13"/>
  <c r="D7097" i="13"/>
  <c r="E7098" i="13" l="1"/>
  <c r="D7098" i="13"/>
  <c r="A7099" i="13"/>
  <c r="E7099" i="13" l="1"/>
  <c r="A7100" i="13"/>
  <c r="D7099" i="13"/>
  <c r="A7101" i="13" l="1"/>
  <c r="E7100" i="13"/>
  <c r="D7100" i="13"/>
  <c r="D7101" i="13" l="1"/>
  <c r="A7102" i="13"/>
  <c r="E7101" i="13"/>
  <c r="A7103" i="13" l="1"/>
  <c r="D7102" i="13"/>
  <c r="E7102" i="13"/>
  <c r="A7104" i="13" l="1"/>
  <c r="E7103" i="13"/>
  <c r="D7103" i="13"/>
  <c r="A7105" i="13" l="1"/>
  <c r="D7104" i="13"/>
  <c r="E7104" i="13"/>
  <c r="A7106" i="13" l="1"/>
  <c r="E7105" i="13"/>
  <c r="D7105" i="13"/>
  <c r="E7106" i="13" l="1"/>
  <c r="D7106" i="13"/>
  <c r="A7107" i="13"/>
  <c r="E7107" i="13" l="1"/>
  <c r="A7108" i="13"/>
  <c r="D7107" i="13"/>
  <c r="A7109" i="13" l="1"/>
  <c r="E7108" i="13"/>
  <c r="D7108" i="13"/>
  <c r="D7109" i="13" l="1"/>
  <c r="A7110" i="13"/>
  <c r="E7109" i="13"/>
  <c r="A7111" i="13" l="1"/>
  <c r="D7110" i="13"/>
  <c r="E7110" i="13"/>
  <c r="A7112" i="13" l="1"/>
  <c r="E7111" i="13"/>
  <c r="D7111" i="13"/>
  <c r="A7113" i="13" l="1"/>
  <c r="D7112" i="13"/>
  <c r="E7112" i="13"/>
  <c r="A7114" i="13" l="1"/>
  <c r="E7113" i="13"/>
  <c r="D7113" i="13"/>
  <c r="E7114" i="13" l="1"/>
  <c r="D7114" i="13"/>
  <c r="A7115" i="13"/>
  <c r="E7115" i="13" l="1"/>
  <c r="A7116" i="13"/>
  <c r="D7115" i="13"/>
  <c r="A7117" i="13" l="1"/>
  <c r="E7116" i="13"/>
  <c r="D7116" i="13"/>
  <c r="D7117" i="13" l="1"/>
  <c r="A7118" i="13"/>
  <c r="E7117" i="13"/>
  <c r="A7119" i="13" l="1"/>
  <c r="D7118" i="13"/>
  <c r="E7118" i="13"/>
  <c r="A7120" i="13" l="1"/>
  <c r="E7119" i="13"/>
  <c r="D7119" i="13"/>
  <c r="A7121" i="13" l="1"/>
  <c r="D7120" i="13"/>
  <c r="E7120" i="13"/>
  <c r="A7122" i="13" l="1"/>
  <c r="E7121" i="13"/>
  <c r="D7121" i="13"/>
  <c r="E7122" i="13" l="1"/>
  <c r="D7122" i="13"/>
  <c r="A7123" i="13"/>
  <c r="E7123" i="13" l="1"/>
  <c r="A7124" i="13"/>
  <c r="D7123" i="13"/>
  <c r="A7125" i="13" l="1"/>
  <c r="E7124" i="13"/>
  <c r="D7124" i="13"/>
  <c r="D7125" i="13" l="1"/>
  <c r="E7125" i="13"/>
  <c r="A7126" i="13"/>
  <c r="A7127" i="13" l="1"/>
  <c r="D7126" i="13"/>
  <c r="E7126" i="13"/>
  <c r="A7128" i="13" l="1"/>
  <c r="E7127" i="13"/>
  <c r="D7127" i="13"/>
  <c r="A7129" i="13" l="1"/>
  <c r="E7128" i="13"/>
  <c r="D7128" i="13"/>
  <c r="A7130" i="13" l="1"/>
  <c r="E7129" i="13"/>
  <c r="D7129" i="13"/>
  <c r="E7130" i="13" l="1"/>
  <c r="D7130" i="13"/>
  <c r="A7131" i="13"/>
  <c r="E7131" i="13" l="1"/>
  <c r="A7132" i="13"/>
  <c r="D7131" i="13"/>
  <c r="A7133" i="13" l="1"/>
  <c r="E7132" i="13"/>
  <c r="D7132" i="13"/>
  <c r="D7133" i="13" l="1"/>
  <c r="E7133" i="13"/>
  <c r="A7134" i="13"/>
  <c r="A7135" i="13" l="1"/>
  <c r="D7134" i="13"/>
  <c r="E7134" i="13"/>
  <c r="A7136" i="13" l="1"/>
  <c r="E7135" i="13"/>
  <c r="D7135" i="13"/>
  <c r="A7137" i="13" l="1"/>
  <c r="E7136" i="13"/>
  <c r="D7136" i="13"/>
  <c r="A7138" i="13" l="1"/>
  <c r="E7137" i="13"/>
  <c r="D7137" i="13"/>
  <c r="E7138" i="13" l="1"/>
  <c r="D7138" i="13"/>
  <c r="A7139" i="13"/>
  <c r="E7139" i="13" l="1"/>
  <c r="D7139" i="13"/>
  <c r="A7140" i="13"/>
  <c r="A7141" i="13" l="1"/>
  <c r="E7140" i="13"/>
  <c r="D7140" i="13"/>
  <c r="A7142" i="13" l="1"/>
  <c r="D7141" i="13"/>
  <c r="E7141" i="13"/>
  <c r="D7142" i="13" l="1"/>
  <c r="A7143" i="13"/>
  <c r="E7142" i="13"/>
  <c r="A7144" i="13" l="1"/>
  <c r="E7143" i="13"/>
  <c r="D7143" i="13"/>
  <c r="E7144" i="13" l="1"/>
  <c r="A7145" i="13"/>
  <c r="D7144" i="13"/>
  <c r="A7146" i="13" l="1"/>
  <c r="E7145" i="13"/>
  <c r="D7145" i="13"/>
  <c r="E7146" i="13" l="1"/>
  <c r="D7146" i="13"/>
  <c r="A7147" i="13"/>
  <c r="D7147" i="13" l="1"/>
  <c r="A7148" i="13"/>
  <c r="E7147" i="13"/>
  <c r="A7149" i="13" l="1"/>
  <c r="E7148" i="13"/>
  <c r="D7148" i="13"/>
  <c r="A7150" i="13" l="1"/>
  <c r="D7149" i="13"/>
  <c r="E7149" i="13"/>
  <c r="E7150" i="13" l="1"/>
  <c r="D7150" i="13"/>
  <c r="A7151" i="13"/>
  <c r="A7152" i="13" l="1"/>
  <c r="E7151" i="13"/>
  <c r="D7151" i="13"/>
  <c r="E7152" i="13" l="1"/>
  <c r="D7152" i="13"/>
  <c r="A7153" i="13"/>
  <c r="A7154" i="13" l="1"/>
  <c r="E7153" i="13"/>
  <c r="D7153" i="13"/>
  <c r="E7154" i="13" l="1"/>
  <c r="D7154" i="13"/>
  <c r="A7155" i="13"/>
  <c r="D7155" i="13" l="1"/>
  <c r="A7156" i="13"/>
  <c r="E7155" i="13"/>
  <c r="A7157" i="13" l="1"/>
  <c r="D7156" i="13"/>
  <c r="E7156" i="13"/>
  <c r="A7158" i="13" l="1"/>
  <c r="D7157" i="13"/>
  <c r="E7157" i="13"/>
  <c r="A7159" i="13" l="1"/>
  <c r="E7158" i="13"/>
  <c r="D7158" i="13"/>
  <c r="A7160" i="13" l="1"/>
  <c r="E7159" i="13"/>
  <c r="D7159" i="13"/>
  <c r="E7160" i="13" l="1"/>
  <c r="A7161" i="13"/>
  <c r="D7160" i="13"/>
  <c r="A7162" i="13" l="1"/>
  <c r="E7161" i="13"/>
  <c r="D7161" i="13"/>
  <c r="E7162" i="13" l="1"/>
  <c r="D7162" i="13"/>
  <c r="A7163" i="13"/>
  <c r="D7163" i="13" l="1"/>
  <c r="E7163" i="13"/>
  <c r="A7164" i="13"/>
  <c r="A7165" i="13" l="1"/>
  <c r="E7164" i="13"/>
  <c r="D7164" i="13"/>
  <c r="A7166" i="13" l="1"/>
  <c r="D7165" i="13"/>
  <c r="E7165" i="13"/>
  <c r="A7167" i="13" l="1"/>
  <c r="E7166" i="13"/>
  <c r="D7166" i="13"/>
  <c r="A7168" i="13" l="1"/>
  <c r="E7167" i="13"/>
  <c r="D7167" i="13"/>
  <c r="E7168" i="13" l="1"/>
  <c r="A7169" i="13"/>
  <c r="D7168" i="13"/>
  <c r="A7170" i="13" l="1"/>
  <c r="D7169" i="13"/>
  <c r="E7169" i="13"/>
  <c r="E7170" i="13" l="1"/>
  <c r="D7170" i="13"/>
  <c r="A7171" i="13"/>
  <c r="D7171" i="13" l="1"/>
  <c r="A7172" i="13"/>
  <c r="E7171" i="13"/>
  <c r="A7173" i="13" l="1"/>
  <c r="E7172" i="13"/>
  <c r="D7172" i="13"/>
  <c r="A7174" i="13" l="1"/>
  <c r="D7173" i="13"/>
  <c r="E7173" i="13"/>
  <c r="A7175" i="13" l="1"/>
  <c r="E7174" i="13"/>
  <c r="D7174" i="13"/>
  <c r="A7176" i="13" l="1"/>
  <c r="E7175" i="13"/>
  <c r="D7175" i="13"/>
  <c r="E7176" i="13" l="1"/>
  <c r="D7176" i="13"/>
  <c r="A7177" i="13"/>
  <c r="E7177" i="13" l="1"/>
  <c r="A7178" i="13"/>
  <c r="D7177" i="13"/>
  <c r="E7178" i="13" l="1"/>
  <c r="D7178" i="13"/>
  <c r="A7179" i="13"/>
  <c r="D7179" i="13" l="1"/>
  <c r="A7180" i="13"/>
  <c r="E7179" i="13"/>
  <c r="A7181" i="13" l="1"/>
  <c r="D7180" i="13"/>
  <c r="E7180" i="13"/>
  <c r="A7182" i="13" l="1"/>
  <c r="D7181" i="13"/>
  <c r="E7181" i="13"/>
  <c r="A7183" i="13" l="1"/>
  <c r="D7182" i="13"/>
  <c r="E7182" i="13"/>
  <c r="A7184" i="13" l="1"/>
  <c r="E7183" i="13"/>
  <c r="D7183" i="13"/>
  <c r="E7184" i="13" l="1"/>
  <c r="A7185" i="13"/>
  <c r="D7184" i="13"/>
  <c r="A7186" i="13" l="1"/>
  <c r="D7185" i="13"/>
  <c r="E7185" i="13"/>
  <c r="E7186" i="13" l="1"/>
  <c r="D7186" i="13"/>
  <c r="A7187" i="13"/>
  <c r="D7187" i="13" l="1"/>
  <c r="A7188" i="13"/>
  <c r="E7187" i="13"/>
  <c r="A7189" i="13" l="1"/>
  <c r="E7188" i="13"/>
  <c r="D7188" i="13"/>
  <c r="A7190" i="13" l="1"/>
  <c r="D7189" i="13"/>
  <c r="E7189" i="13"/>
  <c r="E7190" i="13" l="1"/>
  <c r="A7191" i="13"/>
  <c r="D7190" i="13"/>
  <c r="A7192" i="13" l="1"/>
  <c r="E7191" i="13"/>
  <c r="D7191" i="13"/>
  <c r="E7192" i="13" l="1"/>
  <c r="A7193" i="13"/>
  <c r="D7192" i="13"/>
  <c r="D7193" i="13" l="1"/>
  <c r="A7194" i="13"/>
  <c r="E7193" i="13"/>
  <c r="E7194" i="13" l="1"/>
  <c r="D7194" i="13"/>
  <c r="A7195" i="13"/>
  <c r="D7195" i="13" l="1"/>
  <c r="A7196" i="13"/>
  <c r="E7195" i="13"/>
  <c r="A7197" i="13" l="1"/>
  <c r="E7196" i="13"/>
  <c r="D7196" i="13"/>
  <c r="A7198" i="13" l="1"/>
  <c r="D7197" i="13"/>
  <c r="E7197" i="13"/>
  <c r="A7199" i="13" l="1"/>
  <c r="D7198" i="13"/>
  <c r="E7198" i="13"/>
  <c r="A7200" i="13" l="1"/>
  <c r="E7199" i="13"/>
  <c r="D7199" i="13"/>
  <c r="E7200" i="13" l="1"/>
  <c r="A7201" i="13"/>
  <c r="D7200" i="13"/>
  <c r="E7201" i="13" l="1"/>
  <c r="D7201" i="13"/>
  <c r="A7202" i="13"/>
  <c r="E7202" i="13" l="1"/>
  <c r="D7202" i="13"/>
  <c r="A7203" i="13"/>
  <c r="D7203" i="13" l="1"/>
  <c r="E7203" i="13"/>
  <c r="A7204" i="13"/>
  <c r="A7205" i="13" l="1"/>
  <c r="E7204" i="13"/>
  <c r="D7204" i="13"/>
  <c r="A7206" i="13" l="1"/>
  <c r="D7205" i="13"/>
  <c r="E7205" i="13"/>
  <c r="D7206" i="13" l="1"/>
  <c r="A7207" i="13"/>
  <c r="E7206" i="13"/>
  <c r="A7208" i="13" l="1"/>
  <c r="E7207" i="13"/>
  <c r="D7207" i="13"/>
  <c r="E7208" i="13" l="1"/>
  <c r="A7209" i="13"/>
  <c r="D7208" i="13"/>
  <c r="A7210" i="13" l="1"/>
  <c r="E7209" i="13"/>
  <c r="D7209" i="13"/>
  <c r="E7210" i="13" l="1"/>
  <c r="D7210" i="13"/>
  <c r="A7211" i="13"/>
  <c r="D7211" i="13" l="1"/>
  <c r="A7212" i="13"/>
  <c r="E7211" i="13"/>
  <c r="A7213" i="13" l="1"/>
  <c r="E7212" i="13"/>
  <c r="D7212" i="13"/>
  <c r="A7214" i="13" l="1"/>
  <c r="D7213" i="13"/>
  <c r="E7213" i="13"/>
  <c r="E7214" i="13" l="1"/>
  <c r="D7214" i="13"/>
  <c r="A7215" i="13"/>
  <c r="A7216" i="13" l="1"/>
  <c r="E7215" i="13"/>
  <c r="D7215" i="13"/>
  <c r="E7216" i="13" l="1"/>
  <c r="D7216" i="13"/>
  <c r="A7217" i="13"/>
  <c r="A7218" i="13" l="1"/>
  <c r="E7217" i="13"/>
  <c r="D7217" i="13"/>
  <c r="E7218" i="13" l="1"/>
  <c r="D7218" i="13"/>
  <c r="A7219" i="13"/>
  <c r="D7219" i="13" l="1"/>
  <c r="E7219" i="13"/>
  <c r="A7220" i="13"/>
  <c r="A7221" i="13" l="1"/>
  <c r="D7220" i="13"/>
  <c r="E7220" i="13"/>
  <c r="A7222" i="13" l="1"/>
  <c r="D7221" i="13"/>
  <c r="E7221" i="13"/>
  <c r="A7223" i="13" l="1"/>
  <c r="E7222" i="13"/>
  <c r="D7222" i="13"/>
  <c r="A7224" i="13" l="1"/>
  <c r="E7223" i="13"/>
  <c r="D7223" i="13"/>
  <c r="E7224" i="13" l="1"/>
  <c r="A7225" i="13"/>
  <c r="D7224" i="13"/>
  <c r="A7226" i="13" l="1"/>
  <c r="E7225" i="13"/>
  <c r="D7225" i="13"/>
  <c r="E7226" i="13" l="1"/>
  <c r="D7226" i="13"/>
  <c r="A7227" i="13"/>
  <c r="D7227" i="13" l="1"/>
  <c r="E7227" i="13"/>
  <c r="A7228" i="13"/>
  <c r="A7229" i="13" l="1"/>
  <c r="E7228" i="13"/>
  <c r="D7228" i="13"/>
  <c r="A7230" i="13" l="1"/>
  <c r="D7229" i="13"/>
  <c r="E7229" i="13"/>
  <c r="A7231" i="13" l="1"/>
  <c r="E7230" i="13"/>
  <c r="D7230" i="13"/>
  <c r="A7232" i="13" l="1"/>
  <c r="E7231" i="13"/>
  <c r="D7231" i="13"/>
  <c r="E7232" i="13" l="1"/>
  <c r="D7232" i="13"/>
  <c r="A7233" i="13"/>
  <c r="A7234" i="13" l="1"/>
  <c r="D7233" i="13"/>
  <c r="E7233" i="13"/>
  <c r="E7234" i="13" l="1"/>
  <c r="D7234" i="13"/>
  <c r="A7235" i="13"/>
  <c r="D7235" i="13" l="1"/>
  <c r="A7236" i="13"/>
  <c r="E7235" i="13"/>
  <c r="A7237" i="13" l="1"/>
  <c r="E7236" i="13"/>
  <c r="D7236" i="13"/>
  <c r="A7238" i="13" l="1"/>
  <c r="D7237" i="13"/>
  <c r="E7237" i="13"/>
  <c r="A7239" i="13" l="1"/>
  <c r="E7238" i="13"/>
  <c r="D7238" i="13"/>
  <c r="A7240" i="13" l="1"/>
  <c r="E7239" i="13"/>
  <c r="D7239" i="13"/>
  <c r="E7240" i="13" l="1"/>
  <c r="D7240" i="13"/>
  <c r="A7241" i="13"/>
  <c r="E7241" i="13" l="1"/>
  <c r="D7241" i="13"/>
  <c r="A7242" i="13"/>
  <c r="E7242" i="13" l="1"/>
  <c r="D7242" i="13"/>
  <c r="A7243" i="13"/>
  <c r="D7243" i="13" l="1"/>
  <c r="A7244" i="13"/>
  <c r="E7243" i="13"/>
  <c r="A7245" i="13" l="1"/>
  <c r="D7244" i="13"/>
  <c r="E7244" i="13"/>
  <c r="A7246" i="13" l="1"/>
  <c r="D7245" i="13"/>
  <c r="E7245" i="13"/>
  <c r="A7247" i="13" l="1"/>
  <c r="D7246" i="13"/>
  <c r="E7246" i="13"/>
  <c r="A7248" i="13" l="1"/>
  <c r="E7247" i="13"/>
  <c r="D7247" i="13"/>
  <c r="E7248" i="13" l="1"/>
  <c r="A7249" i="13"/>
  <c r="D7248" i="13"/>
  <c r="A7250" i="13" l="1"/>
  <c r="E7249" i="13"/>
  <c r="D7249" i="13"/>
  <c r="E7250" i="13" l="1"/>
  <c r="D7250" i="13"/>
  <c r="A7251" i="13"/>
  <c r="D7251" i="13" l="1"/>
  <c r="A7252" i="13"/>
  <c r="E7251" i="13"/>
  <c r="A7253" i="13" l="1"/>
  <c r="E7252" i="13"/>
  <c r="D7252" i="13"/>
  <c r="A7254" i="13" l="1"/>
  <c r="D7253" i="13"/>
  <c r="E7253" i="13"/>
  <c r="E7254" i="13" l="1"/>
  <c r="D7254" i="13"/>
  <c r="A7255" i="13"/>
  <c r="A7256" i="13" l="1"/>
  <c r="E7255" i="13"/>
  <c r="D7255" i="13"/>
  <c r="E7256" i="13" l="1"/>
  <c r="A7257" i="13"/>
  <c r="D7256" i="13"/>
  <c r="D7257" i="13" l="1"/>
  <c r="A7258" i="13"/>
  <c r="E7257" i="13"/>
  <c r="E7258" i="13" l="1"/>
  <c r="D7258" i="13"/>
  <c r="A7259" i="13"/>
  <c r="D7259" i="13" l="1"/>
  <c r="A7260" i="13"/>
  <c r="E7259" i="13"/>
  <c r="A7261" i="13" l="1"/>
  <c r="E7260" i="13"/>
  <c r="D7260" i="13"/>
  <c r="A7262" i="13" l="1"/>
  <c r="D7261" i="13"/>
  <c r="E7261" i="13"/>
  <c r="A7263" i="13" l="1"/>
  <c r="E7262" i="13"/>
  <c r="D7262" i="13"/>
  <c r="A7264" i="13" l="1"/>
  <c r="E7263" i="13"/>
  <c r="D7263" i="13"/>
  <c r="E7264" i="13" l="1"/>
  <c r="A7265" i="13"/>
  <c r="D7264" i="13"/>
  <c r="E7265" i="13" l="1"/>
  <c r="D7265" i="13"/>
  <c r="A7266" i="13"/>
  <c r="E7266" i="13" l="1"/>
  <c r="D7266" i="13"/>
  <c r="A7267" i="13"/>
  <c r="D7267" i="13" l="1"/>
  <c r="E7267" i="13"/>
  <c r="A7268" i="13"/>
  <c r="A7269" i="13" l="1"/>
  <c r="E7268" i="13"/>
  <c r="D7268" i="13"/>
  <c r="A7270" i="13" l="1"/>
  <c r="D7269" i="13"/>
  <c r="E7269" i="13"/>
  <c r="D7270" i="13" l="1"/>
  <c r="A7271" i="13"/>
  <c r="E7270" i="13"/>
  <c r="A7272" i="13" l="1"/>
  <c r="E7271" i="13"/>
  <c r="D7271" i="13"/>
  <c r="E7272" i="13" l="1"/>
  <c r="A7273" i="13"/>
  <c r="D7272" i="13"/>
  <c r="A7274" i="13" l="1"/>
  <c r="E7273" i="13"/>
  <c r="D7273" i="13"/>
  <c r="E7274" i="13" l="1"/>
  <c r="D7274" i="13"/>
  <c r="A7275" i="13"/>
  <c r="D7275" i="13" l="1"/>
  <c r="A7276" i="13"/>
  <c r="E7275" i="13"/>
  <c r="A7277" i="13" l="1"/>
  <c r="E7276" i="13"/>
  <c r="D7276" i="13"/>
  <c r="A7278" i="13" l="1"/>
  <c r="D7277" i="13"/>
  <c r="E7277" i="13"/>
  <c r="E7278" i="13" l="1"/>
  <c r="D7278" i="13"/>
  <c r="A7279" i="13"/>
  <c r="A7280" i="13" l="1"/>
  <c r="E7279" i="13"/>
  <c r="D7279" i="13"/>
  <c r="E7280" i="13" l="1"/>
  <c r="D7280" i="13"/>
  <c r="A7281" i="13"/>
  <c r="A7282" i="13" l="1"/>
  <c r="E7281" i="13"/>
  <c r="D7281" i="13"/>
  <c r="E7282" i="13" l="1"/>
  <c r="D7282" i="13"/>
  <c r="A7283" i="13"/>
  <c r="D7283" i="13" l="1"/>
  <c r="A7284" i="13"/>
  <c r="E7283" i="13"/>
  <c r="A7285" i="13" l="1"/>
  <c r="D7284" i="13"/>
  <c r="E7284" i="13"/>
  <c r="A7286" i="13" l="1"/>
  <c r="E7285" i="13"/>
  <c r="D7285" i="13"/>
  <c r="A7287" i="13" l="1"/>
  <c r="E7286" i="13"/>
  <c r="D7286" i="13"/>
  <c r="A7288" i="13" l="1"/>
  <c r="E7287" i="13"/>
  <c r="D7287" i="13"/>
  <c r="E7288" i="13" l="1"/>
  <c r="D7288" i="13"/>
  <c r="A7289" i="13"/>
  <c r="E7289" i="13" l="1"/>
  <c r="D7289" i="13"/>
  <c r="A7290" i="13"/>
  <c r="A7291" i="13" l="1"/>
  <c r="E7290" i="13"/>
  <c r="D7290" i="13"/>
  <c r="D7291" i="13" l="1"/>
  <c r="A7292" i="13"/>
  <c r="E7291" i="13"/>
  <c r="A7293" i="13" l="1"/>
  <c r="E7292" i="13"/>
  <c r="D7292" i="13"/>
  <c r="A7294" i="13" l="1"/>
  <c r="E7293" i="13"/>
  <c r="D7293" i="13"/>
  <c r="A7295" i="13" l="1"/>
  <c r="E7294" i="13"/>
  <c r="D7294" i="13"/>
  <c r="A7296" i="13" l="1"/>
  <c r="E7295" i="13"/>
  <c r="D7295" i="13"/>
  <c r="E7296" i="13" l="1"/>
  <c r="D7296" i="13"/>
  <c r="A7297" i="13"/>
  <c r="A7298" i="13" l="1"/>
  <c r="E7297" i="13"/>
  <c r="D7297" i="13"/>
  <c r="A7299" i="13" l="1"/>
  <c r="E7298" i="13"/>
  <c r="D7298" i="13"/>
  <c r="D7299" i="13" l="1"/>
  <c r="A7300" i="13"/>
  <c r="E7299" i="13"/>
  <c r="A7301" i="13" l="1"/>
  <c r="D7300" i="13"/>
  <c r="E7300" i="13"/>
  <c r="A7302" i="13" l="1"/>
  <c r="E7301" i="13"/>
  <c r="D7301" i="13"/>
  <c r="A7303" i="13" l="1"/>
  <c r="E7302" i="13"/>
  <c r="D7302" i="13"/>
  <c r="A7304" i="13" l="1"/>
  <c r="E7303" i="13"/>
  <c r="D7303" i="13"/>
  <c r="E7304" i="13" l="1"/>
  <c r="D7304" i="13"/>
  <c r="A7305" i="13"/>
  <c r="E7305" i="13" l="1"/>
  <c r="A7306" i="13"/>
  <c r="D7305" i="13"/>
  <c r="A7307" i="13" l="1"/>
  <c r="E7306" i="13"/>
  <c r="D7306" i="13"/>
  <c r="D7307" i="13" l="1"/>
  <c r="E7307" i="13"/>
  <c r="A7308" i="13"/>
  <c r="A7309" i="13" l="1"/>
  <c r="E7308" i="13"/>
  <c r="D7308" i="13"/>
  <c r="A7310" i="13" l="1"/>
  <c r="E7309" i="13"/>
  <c r="D7309" i="13"/>
  <c r="D7310" i="13" l="1"/>
  <c r="E7310" i="13"/>
  <c r="A7311" i="13"/>
  <c r="A7312" i="13" l="1"/>
  <c r="E7311" i="13"/>
  <c r="D7311" i="13"/>
  <c r="E7312" i="13" l="1"/>
  <c r="D7312" i="13"/>
  <c r="A7313" i="13"/>
  <c r="A7314" i="13" l="1"/>
  <c r="D7313" i="13"/>
  <c r="E7313" i="13"/>
  <c r="A7315" i="13" l="1"/>
  <c r="E7314" i="13"/>
  <c r="D7314" i="13"/>
  <c r="D7315" i="13" l="1"/>
  <c r="E7315" i="13"/>
  <c r="A7316" i="13"/>
  <c r="A7317" i="13" l="1"/>
  <c r="E7316" i="13"/>
  <c r="D7316" i="13"/>
  <c r="A7318" i="13" l="1"/>
  <c r="E7317" i="13"/>
  <c r="D7317" i="13"/>
  <c r="D7318" i="13" l="1"/>
  <c r="A7319" i="13"/>
  <c r="E7318" i="13"/>
  <c r="A7320" i="13" l="1"/>
  <c r="E7319" i="13"/>
  <c r="D7319" i="13"/>
  <c r="E7320" i="13" l="1"/>
  <c r="D7320" i="13"/>
  <c r="A7321" i="13"/>
  <c r="A7322" i="13" l="1"/>
  <c r="E7321" i="13"/>
  <c r="D7321" i="13"/>
  <c r="A7323" i="13" l="1"/>
  <c r="E7322" i="13"/>
  <c r="D7322" i="13"/>
  <c r="D7323" i="13" l="1"/>
  <c r="E7323" i="13"/>
  <c r="A7324" i="13"/>
  <c r="A7325" i="13" l="1"/>
  <c r="D7324" i="13"/>
  <c r="E7324" i="13"/>
  <c r="A7326" i="13" l="1"/>
  <c r="E7325" i="13"/>
  <c r="D7325" i="13"/>
  <c r="D7326" i="13" l="1"/>
  <c r="A7327" i="13"/>
  <c r="E7326" i="13"/>
  <c r="A7328" i="13" l="1"/>
  <c r="E7327" i="13"/>
  <c r="D7327" i="13"/>
  <c r="E7328" i="13" l="1"/>
  <c r="D7328" i="13"/>
  <c r="A7329" i="13"/>
  <c r="A7330" i="13" l="1"/>
  <c r="E7329" i="13"/>
  <c r="D7329" i="13"/>
  <c r="A7331" i="13" l="1"/>
  <c r="E7330" i="13"/>
  <c r="D7330" i="13"/>
  <c r="D7331" i="13" l="1"/>
  <c r="E7331" i="13"/>
  <c r="A7332" i="13"/>
  <c r="A7333" i="13" l="1"/>
  <c r="E7332" i="13"/>
  <c r="D7332" i="13"/>
  <c r="A7334" i="13" l="1"/>
  <c r="E7333" i="13"/>
  <c r="D7333" i="13"/>
  <c r="D7334" i="13" l="1"/>
  <c r="E7334" i="13"/>
  <c r="A7335" i="13"/>
  <c r="A7336" i="13" l="1"/>
  <c r="E7335" i="13"/>
  <c r="D7335" i="13"/>
  <c r="E7336" i="13" l="1"/>
  <c r="D7336" i="13"/>
  <c r="A7337" i="13"/>
  <c r="A7338" i="13" l="1"/>
  <c r="E7337" i="13"/>
  <c r="D7337" i="13"/>
  <c r="A7339" i="13" l="1"/>
  <c r="E7338" i="13"/>
  <c r="D7338" i="13"/>
  <c r="D7339" i="13" l="1"/>
  <c r="E7339" i="13"/>
  <c r="A7340" i="13"/>
  <c r="A7341" i="13" l="1"/>
  <c r="E7340" i="13"/>
  <c r="D7340" i="13"/>
  <c r="A7342" i="13" l="1"/>
  <c r="E7341" i="13"/>
  <c r="D7341" i="13"/>
  <c r="D7342" i="13" l="1"/>
  <c r="A7343" i="13"/>
  <c r="E7342" i="13"/>
  <c r="A7344" i="13" l="1"/>
  <c r="E7343" i="13"/>
  <c r="D7343" i="13"/>
  <c r="E7344" i="13" l="1"/>
  <c r="D7344" i="13"/>
  <c r="A7345" i="13"/>
  <c r="E7345" i="13" l="1"/>
  <c r="D7345" i="13"/>
  <c r="A7346" i="13"/>
  <c r="A7347" i="13" l="1"/>
  <c r="E7346" i="13"/>
  <c r="D7346" i="13"/>
  <c r="D7347" i="13" l="1"/>
  <c r="E7347" i="13"/>
  <c r="A7348" i="13"/>
  <c r="A7349" i="13" l="1"/>
  <c r="D7348" i="13"/>
  <c r="E7348" i="13"/>
  <c r="A7350" i="13" l="1"/>
  <c r="E7349" i="13"/>
  <c r="D7349" i="13"/>
  <c r="D7350" i="13" l="1"/>
  <c r="A7351" i="13"/>
  <c r="E7350" i="13"/>
  <c r="A7352" i="13" l="1"/>
  <c r="E7351" i="13"/>
  <c r="D7351" i="13"/>
  <c r="E7352" i="13" l="1"/>
  <c r="D7352" i="13"/>
  <c r="A7353" i="13"/>
  <c r="D7353" i="13" l="1"/>
  <c r="A7354" i="13"/>
  <c r="E7353" i="13"/>
  <c r="A7355" i="13" l="1"/>
  <c r="E7354" i="13"/>
  <c r="D7354" i="13"/>
  <c r="D7355" i="13" l="1"/>
  <c r="E7355" i="13"/>
  <c r="A7356" i="13"/>
  <c r="A7357" i="13" l="1"/>
  <c r="E7356" i="13"/>
  <c r="D7356" i="13"/>
  <c r="A7358" i="13" l="1"/>
  <c r="E7357" i="13"/>
  <c r="D7357" i="13"/>
  <c r="D7358" i="13" l="1"/>
  <c r="A7359" i="13"/>
  <c r="E7358" i="13"/>
  <c r="A7360" i="13" l="1"/>
  <c r="E7359" i="13"/>
  <c r="D7359" i="13"/>
  <c r="E7360" i="13" l="1"/>
  <c r="D7360" i="13"/>
  <c r="A7361" i="13"/>
  <c r="A7362" i="13" l="1"/>
  <c r="D7361" i="13"/>
  <c r="E7361" i="13"/>
  <c r="A7363" i="13" l="1"/>
  <c r="E7362" i="13"/>
  <c r="D7362" i="13"/>
  <c r="A7364" i="13" l="1"/>
  <c r="E7363" i="13"/>
  <c r="D7363" i="13"/>
  <c r="A7365" i="13" l="1"/>
  <c r="D7364" i="13"/>
  <c r="E7364" i="13"/>
  <c r="E7365" i="13" l="1"/>
  <c r="D7365" i="13"/>
  <c r="A7366" i="13"/>
  <c r="A7367" i="13" l="1"/>
  <c r="E7366" i="13"/>
  <c r="D7366" i="13"/>
  <c r="A7368" i="13" l="1"/>
  <c r="E7367" i="13"/>
  <c r="D7367" i="13"/>
  <c r="D7368" i="13" l="1"/>
  <c r="A7369" i="13"/>
  <c r="E7368" i="13"/>
  <c r="D7369" i="13" l="1"/>
  <c r="A7370" i="13"/>
  <c r="E7369" i="13"/>
  <c r="A7371" i="13" l="1"/>
  <c r="E7370" i="13"/>
  <c r="D7370" i="13"/>
  <c r="A7372" i="13" l="1"/>
  <c r="E7371" i="13"/>
  <c r="D7371" i="13"/>
  <c r="A7373" i="13" l="1"/>
  <c r="E7372" i="13"/>
  <c r="D7372" i="13"/>
  <c r="E7373" i="13" l="1"/>
  <c r="D7373" i="13"/>
  <c r="A7374" i="13"/>
  <c r="E7374" i="13" l="1"/>
  <c r="A7375" i="13"/>
  <c r="D7374" i="13"/>
  <c r="A7376" i="13" l="1"/>
  <c r="E7375" i="13"/>
  <c r="D7375" i="13"/>
  <c r="D7376" i="13" l="1"/>
  <c r="A7377" i="13"/>
  <c r="E7376" i="13"/>
  <c r="D7377" i="13" l="1"/>
  <c r="E7377" i="13"/>
  <c r="A7378" i="13"/>
  <c r="A7379" i="13" l="1"/>
  <c r="E7378" i="13"/>
  <c r="D7378" i="13"/>
  <c r="A7380" i="13" l="1"/>
  <c r="E7379" i="13"/>
  <c r="D7379" i="13"/>
  <c r="A7381" i="13" l="1"/>
  <c r="E7380" i="13"/>
  <c r="D7380" i="13"/>
  <c r="E7381" i="13" l="1"/>
  <c r="D7381" i="13"/>
  <c r="A7382" i="13"/>
  <c r="D7382" i="13" l="1"/>
  <c r="E7382" i="13"/>
  <c r="A7383" i="13"/>
  <c r="A7384" i="13" l="1"/>
  <c r="E7383" i="13"/>
  <c r="D7383" i="13"/>
  <c r="E7384" i="13" l="1"/>
  <c r="D7384" i="13"/>
  <c r="A7385" i="13"/>
  <c r="A7386" i="13" l="1"/>
  <c r="E7385" i="13"/>
  <c r="D7385" i="13"/>
  <c r="A7387" i="13" l="1"/>
  <c r="E7386" i="13"/>
  <c r="D7386" i="13"/>
  <c r="D7387" i="13" l="1"/>
  <c r="E7387" i="13"/>
  <c r="A7388" i="13"/>
  <c r="A7389" i="13" l="1"/>
  <c r="E7388" i="13"/>
  <c r="D7388" i="13"/>
  <c r="A7390" i="13" l="1"/>
  <c r="E7389" i="13"/>
  <c r="D7389" i="13"/>
  <c r="A7391" i="13" l="1"/>
  <c r="E7390" i="13"/>
  <c r="D7390" i="13"/>
  <c r="A7392" i="13" l="1"/>
  <c r="E7391" i="13"/>
  <c r="D7391" i="13"/>
  <c r="E7392" i="13" l="1"/>
  <c r="D7392" i="13"/>
  <c r="A7393" i="13"/>
  <c r="A7394" i="13" l="1"/>
  <c r="E7393" i="13"/>
  <c r="D7393" i="13"/>
  <c r="A7395" i="13" l="1"/>
  <c r="E7394" i="13"/>
  <c r="D7394" i="13"/>
  <c r="D7395" i="13" l="1"/>
  <c r="A7396" i="13"/>
  <c r="E7395" i="13"/>
  <c r="A7397" i="13" l="1"/>
  <c r="E7396" i="13"/>
  <c r="D7396" i="13"/>
  <c r="A7398" i="13" l="1"/>
  <c r="E7397" i="13"/>
  <c r="D7397" i="13"/>
  <c r="D7398" i="13" l="1"/>
  <c r="A7399" i="13"/>
  <c r="E7398" i="13"/>
  <c r="A7400" i="13" l="1"/>
  <c r="E7399" i="13"/>
  <c r="D7399" i="13"/>
  <c r="E7400" i="13" l="1"/>
  <c r="D7400" i="13"/>
  <c r="A7401" i="13"/>
  <c r="A7402" i="13" l="1"/>
  <c r="E7401" i="13"/>
  <c r="D7401" i="13"/>
  <c r="A7403" i="13" l="1"/>
  <c r="E7402" i="13"/>
  <c r="D7402" i="13"/>
  <c r="D7403" i="13" l="1"/>
  <c r="E7403" i="13"/>
  <c r="A7404" i="13"/>
  <c r="A7405" i="13" l="1"/>
  <c r="E7404" i="13"/>
  <c r="D7404" i="13"/>
  <c r="A7406" i="13" l="1"/>
  <c r="E7405" i="13"/>
  <c r="D7405" i="13"/>
  <c r="A7407" i="13" l="1"/>
  <c r="E7406" i="13"/>
  <c r="D7406" i="13"/>
  <c r="A7408" i="13" l="1"/>
  <c r="E7407" i="13"/>
  <c r="D7407" i="13"/>
  <c r="E7408" i="13" l="1"/>
  <c r="D7408" i="13"/>
  <c r="A7409" i="13"/>
  <c r="E7409" i="13" l="1"/>
  <c r="D7409" i="13"/>
  <c r="A7410" i="13"/>
  <c r="A7411" i="13" l="1"/>
  <c r="E7410" i="13"/>
  <c r="D7410" i="13"/>
  <c r="D7411" i="13" l="1"/>
  <c r="A7412" i="13"/>
  <c r="E7411" i="13"/>
  <c r="A7413" i="13" l="1"/>
  <c r="E7412" i="13"/>
  <c r="D7412" i="13"/>
  <c r="A7414" i="13" l="1"/>
  <c r="E7413" i="13"/>
  <c r="D7413" i="13"/>
  <c r="D7414" i="13" l="1"/>
  <c r="A7415" i="13"/>
  <c r="E7414" i="13"/>
  <c r="A7416" i="13" l="1"/>
  <c r="E7415" i="13"/>
  <c r="D7415" i="13"/>
  <c r="E7416" i="13" l="1"/>
  <c r="D7416" i="13"/>
  <c r="A7417" i="13"/>
  <c r="A7418" i="13" l="1"/>
  <c r="E7417" i="13"/>
  <c r="D7417" i="13"/>
  <c r="A7419" i="13" l="1"/>
  <c r="E7418" i="13"/>
  <c r="D7418" i="13"/>
  <c r="D7419" i="13" l="1"/>
  <c r="E7419" i="13"/>
  <c r="A7420" i="13"/>
  <c r="A7421" i="13" l="1"/>
  <c r="E7420" i="13"/>
  <c r="D7420" i="13"/>
  <c r="A7422" i="13" l="1"/>
  <c r="E7421" i="13"/>
  <c r="D7421" i="13"/>
  <c r="A7423" i="13" l="1"/>
  <c r="E7422" i="13"/>
  <c r="D7422" i="13"/>
  <c r="A7424" i="13" l="1"/>
  <c r="E7423" i="13"/>
  <c r="D7423" i="13"/>
  <c r="E7424" i="13" l="1"/>
  <c r="D7424" i="13"/>
  <c r="A7425" i="13"/>
  <c r="D7425" i="13" l="1"/>
  <c r="E7425" i="13"/>
  <c r="A7426" i="13"/>
  <c r="A7427" i="13" l="1"/>
  <c r="E7426" i="13"/>
  <c r="D7426" i="13"/>
  <c r="D7427" i="13" l="1"/>
  <c r="A7428" i="13"/>
  <c r="E7427" i="13"/>
  <c r="A7429" i="13" l="1"/>
  <c r="E7428" i="13"/>
  <c r="D7428" i="13"/>
  <c r="A7430" i="13" l="1"/>
  <c r="E7429" i="13"/>
  <c r="D7429" i="13"/>
  <c r="D7430" i="13" l="1"/>
  <c r="E7430" i="13"/>
  <c r="A7431" i="13"/>
  <c r="A7432" i="13" l="1"/>
  <c r="E7431" i="13"/>
  <c r="D7431" i="13"/>
  <c r="E7432" i="13" l="1"/>
  <c r="D7432" i="13"/>
  <c r="A7433" i="13"/>
  <c r="A7434" i="13" l="1"/>
  <c r="E7433" i="13"/>
  <c r="D7433" i="13"/>
  <c r="A7435" i="13" l="1"/>
  <c r="E7434" i="13"/>
  <c r="D7434" i="13"/>
  <c r="D7435" i="13" l="1"/>
  <c r="E7435" i="13"/>
  <c r="A7436" i="13"/>
  <c r="A7437" i="13" l="1"/>
  <c r="E7436" i="13"/>
  <c r="D7436" i="13"/>
  <c r="A7438" i="13" l="1"/>
  <c r="E7437" i="13"/>
  <c r="D7437" i="13"/>
  <c r="A7439" i="13" l="1"/>
  <c r="E7438" i="13"/>
  <c r="D7438" i="13"/>
  <c r="A7440" i="13" l="1"/>
  <c r="E7439" i="13"/>
  <c r="D7439" i="13"/>
  <c r="E7440" i="13" l="1"/>
  <c r="D7440" i="13"/>
  <c r="A7441" i="13"/>
  <c r="A7442" i="13" l="1"/>
  <c r="E7441" i="13"/>
  <c r="D7441" i="13"/>
  <c r="A7443" i="13" l="1"/>
  <c r="E7442" i="13"/>
  <c r="D7442" i="13"/>
  <c r="D7443" i="13" l="1"/>
  <c r="A7444" i="13"/>
  <c r="E7443" i="13"/>
  <c r="A7445" i="13" l="1"/>
  <c r="E7444" i="13"/>
  <c r="D7444" i="13"/>
  <c r="A7446" i="13" l="1"/>
  <c r="E7445" i="13"/>
  <c r="D7445" i="13"/>
  <c r="D7446" i="13" l="1"/>
  <c r="A7447" i="13"/>
  <c r="E7446" i="13"/>
  <c r="A7448" i="13" l="1"/>
  <c r="E7447" i="13"/>
  <c r="D7447" i="13"/>
  <c r="E7448" i="13" l="1"/>
  <c r="D7448" i="13"/>
  <c r="A7449" i="13"/>
  <c r="A7450" i="13" l="1"/>
  <c r="E7449" i="13"/>
  <c r="D7449" i="13"/>
  <c r="A7451" i="13" l="1"/>
  <c r="E7450" i="13"/>
  <c r="D7450" i="13"/>
  <c r="D7451" i="13" l="1"/>
  <c r="E7451" i="13"/>
  <c r="A7452" i="13"/>
  <c r="A7453" i="13" l="1"/>
  <c r="D7452" i="13"/>
  <c r="E7452" i="13"/>
  <c r="A7454" i="13" l="1"/>
  <c r="E7453" i="13"/>
  <c r="D7453" i="13"/>
  <c r="A7455" i="13" l="1"/>
  <c r="E7454" i="13"/>
  <c r="D7454" i="13"/>
  <c r="A7456" i="13" l="1"/>
  <c r="E7455" i="13"/>
  <c r="D7455" i="13"/>
  <c r="E7456" i="13" l="1"/>
  <c r="D7456" i="13"/>
  <c r="A7457" i="13"/>
  <c r="E7457" i="13" l="1"/>
  <c r="A7458" i="13"/>
  <c r="D7457" i="13"/>
  <c r="A7459" i="13" l="1"/>
  <c r="E7458" i="13"/>
  <c r="D7458" i="13"/>
  <c r="D7459" i="13" l="1"/>
  <c r="A7460" i="13"/>
  <c r="E7459" i="13"/>
  <c r="A7461" i="13" l="1"/>
  <c r="E7460" i="13"/>
  <c r="D7460" i="13"/>
  <c r="A7462" i="13" l="1"/>
  <c r="E7461" i="13"/>
  <c r="D7461" i="13"/>
  <c r="D7462" i="13" l="1"/>
  <c r="A7463" i="13"/>
  <c r="E7462" i="13"/>
  <c r="A7464" i="13" l="1"/>
  <c r="E7463" i="13"/>
  <c r="D7463" i="13"/>
  <c r="E7464" i="13" l="1"/>
  <c r="D7464" i="13"/>
  <c r="A7465" i="13"/>
  <c r="A7466" i="13" l="1"/>
  <c r="E7465" i="13"/>
  <c r="D7465" i="13"/>
  <c r="A7467" i="13" l="1"/>
  <c r="E7466" i="13"/>
  <c r="D7466" i="13"/>
  <c r="D7467" i="13" l="1"/>
  <c r="E7467" i="13"/>
  <c r="A7468" i="13"/>
  <c r="A7469" i="13" l="1"/>
  <c r="D7468" i="13"/>
  <c r="E7468" i="13"/>
  <c r="A7470" i="13" l="1"/>
  <c r="E7469" i="13"/>
  <c r="D7469" i="13"/>
  <c r="A7471" i="13" l="1"/>
  <c r="E7470" i="13"/>
  <c r="D7470" i="13"/>
  <c r="A7472" i="13" l="1"/>
  <c r="E7471" i="13"/>
  <c r="D7471" i="13"/>
  <c r="E7472" i="13" l="1"/>
  <c r="D7472" i="13"/>
  <c r="A7473" i="13"/>
  <c r="A7474" i="13" l="1"/>
  <c r="D7473" i="13"/>
  <c r="E7473" i="13"/>
  <c r="A7475" i="13" l="1"/>
  <c r="E7474" i="13"/>
  <c r="D7474" i="13"/>
  <c r="D7475" i="13" l="1"/>
  <c r="A7476" i="13"/>
  <c r="E7475" i="13"/>
  <c r="A7477" i="13" l="1"/>
  <c r="E7476" i="13"/>
  <c r="D7476" i="13"/>
  <c r="A7478" i="13" l="1"/>
  <c r="E7477" i="13"/>
  <c r="D7477" i="13"/>
  <c r="D7478" i="13" l="1"/>
  <c r="A7479" i="13"/>
  <c r="E7478" i="13"/>
  <c r="A7480" i="13" l="1"/>
  <c r="E7479" i="13"/>
  <c r="D7479" i="13"/>
  <c r="E7480" i="13" l="1"/>
  <c r="D7480" i="13"/>
  <c r="A7481" i="13"/>
  <c r="A7482" i="13" l="1"/>
  <c r="E7481" i="13"/>
  <c r="D7481" i="13"/>
  <c r="A7483" i="13" l="1"/>
  <c r="E7482" i="13"/>
  <c r="D7482" i="13"/>
  <c r="D7483" i="13" l="1"/>
  <c r="E7483" i="13"/>
  <c r="A7484" i="13"/>
  <c r="A7485" i="13" l="1"/>
  <c r="E7484" i="13"/>
  <c r="D7484" i="13"/>
  <c r="A7486" i="13" l="1"/>
  <c r="E7485" i="13"/>
  <c r="D7485" i="13"/>
  <c r="A7487" i="13" l="1"/>
  <c r="E7486" i="13"/>
  <c r="D7486" i="13"/>
  <c r="A7488" i="13" l="1"/>
  <c r="E7487" i="13"/>
  <c r="D7487" i="13"/>
  <c r="E7488" i="13" l="1"/>
  <c r="D7488" i="13"/>
  <c r="A7489" i="13"/>
  <c r="A7490" i="13" l="1"/>
  <c r="E7489" i="13"/>
  <c r="D7489" i="13"/>
  <c r="A7491" i="13" l="1"/>
  <c r="E7490" i="13"/>
  <c r="D7490" i="13"/>
  <c r="D7491" i="13" l="1"/>
  <c r="A7492" i="13"/>
  <c r="E7491" i="13"/>
  <c r="A7493" i="13" l="1"/>
  <c r="E7492" i="13"/>
  <c r="D7492" i="13"/>
  <c r="A7494" i="13" l="1"/>
  <c r="E7493" i="13"/>
  <c r="D7493" i="13"/>
  <c r="D7494" i="13" l="1"/>
  <c r="A7495" i="13"/>
  <c r="E7494" i="13"/>
  <c r="A7496" i="13" l="1"/>
  <c r="E7495" i="13"/>
  <c r="D7495" i="13"/>
  <c r="E7496" i="13" l="1"/>
  <c r="D7496" i="13"/>
  <c r="A7497" i="13"/>
  <c r="A7498" i="13" l="1"/>
  <c r="E7497" i="13"/>
  <c r="D7497" i="13"/>
  <c r="A7499" i="13" l="1"/>
  <c r="E7498" i="13"/>
  <c r="D7498" i="13"/>
  <c r="D7499" i="13" l="1"/>
  <c r="E7499" i="13"/>
  <c r="A7500" i="13"/>
  <c r="A7501" i="13" l="1"/>
  <c r="D7500" i="13"/>
  <c r="E7500" i="13"/>
  <c r="A7502" i="13" l="1"/>
  <c r="E7501" i="13"/>
  <c r="D7501" i="13"/>
  <c r="A7503" i="13" l="1"/>
  <c r="E7502" i="13"/>
  <c r="D7502" i="13"/>
  <c r="A7504" i="13" l="1"/>
  <c r="E7503" i="13"/>
  <c r="D7503" i="13"/>
  <c r="E7504" i="13" l="1"/>
  <c r="D7504" i="13"/>
  <c r="A7505" i="13"/>
  <c r="A7506" i="13" l="1"/>
  <c r="E7505" i="13"/>
  <c r="D7505" i="13"/>
  <c r="A7507" i="13" l="1"/>
  <c r="E7506" i="13"/>
  <c r="D7506" i="13"/>
  <c r="D7507" i="13" l="1"/>
  <c r="A7508" i="13"/>
  <c r="E7507" i="13"/>
  <c r="A7509" i="13" l="1"/>
  <c r="E7508" i="13"/>
  <c r="D7508" i="13"/>
  <c r="A7510" i="13" l="1"/>
  <c r="E7509" i="13"/>
  <c r="D7509" i="13"/>
  <c r="D7510" i="13" l="1"/>
  <c r="E7510" i="13"/>
  <c r="A7511" i="13"/>
  <c r="A7512" i="13" l="1"/>
  <c r="E7511" i="13"/>
  <c r="D7511" i="13"/>
  <c r="E7512" i="13" l="1"/>
  <c r="D7512" i="13"/>
  <c r="A7513" i="13"/>
  <c r="A7514" i="13" l="1"/>
  <c r="E7513" i="13"/>
  <c r="D7513" i="13"/>
  <c r="A7515" i="13" l="1"/>
  <c r="E7514" i="13"/>
  <c r="D7514" i="13"/>
  <c r="D7515" i="13" l="1"/>
  <c r="E7515" i="13"/>
  <c r="A7516" i="13"/>
  <c r="A7517" i="13" l="1"/>
  <c r="E7516" i="13"/>
  <c r="D7516" i="13"/>
  <c r="A7518" i="13" l="1"/>
  <c r="E7517" i="13"/>
  <c r="D7517" i="13"/>
  <c r="A7519" i="13" l="1"/>
  <c r="E7518" i="13"/>
  <c r="D7518" i="13"/>
  <c r="A7520" i="13" l="1"/>
  <c r="E7519" i="13"/>
  <c r="D7519" i="13"/>
  <c r="E7520" i="13" l="1"/>
  <c r="D7520" i="13"/>
  <c r="A7521" i="13"/>
  <c r="A7522" i="13" l="1"/>
  <c r="E7521" i="13"/>
  <c r="D7521" i="13"/>
  <c r="A7523" i="13" l="1"/>
  <c r="E7522" i="13"/>
  <c r="D7522" i="13"/>
  <c r="D7523" i="13" l="1"/>
  <c r="A7524" i="13"/>
  <c r="E7523" i="13"/>
  <c r="A7525" i="13" l="1"/>
  <c r="E7524" i="13"/>
  <c r="D7524" i="13"/>
  <c r="A7526" i="13" l="1"/>
  <c r="E7525" i="13"/>
  <c r="D7525" i="13"/>
  <c r="D7526" i="13" l="1"/>
  <c r="A7527" i="13"/>
  <c r="E7526" i="13"/>
  <c r="A7528" i="13" l="1"/>
  <c r="E7527" i="13"/>
  <c r="D7527" i="13"/>
  <c r="E7528" i="13" l="1"/>
  <c r="D7528" i="13"/>
  <c r="A7529" i="13"/>
  <c r="A7530" i="13" l="1"/>
  <c r="E7529" i="13"/>
  <c r="D7529" i="13"/>
  <c r="A7531" i="13" l="1"/>
  <c r="E7530" i="13"/>
  <c r="D7530" i="13"/>
  <c r="D7531" i="13" l="1"/>
  <c r="E7531" i="13"/>
  <c r="A7532" i="13"/>
  <c r="A7533" i="13" l="1"/>
  <c r="E7532" i="13"/>
  <c r="D7532" i="13"/>
  <c r="A7534" i="13" l="1"/>
  <c r="E7533" i="13"/>
  <c r="D7533" i="13"/>
  <c r="A7535" i="13" l="1"/>
  <c r="E7534" i="13"/>
  <c r="D7534" i="13"/>
  <c r="A7536" i="13" l="1"/>
  <c r="E7535" i="13"/>
  <c r="D7535" i="13"/>
  <c r="E7536" i="13" l="1"/>
  <c r="D7536" i="13"/>
  <c r="A7537" i="13"/>
  <c r="E7537" i="13" l="1"/>
  <c r="D7537" i="13"/>
  <c r="A7538" i="13"/>
  <c r="A7539" i="13" l="1"/>
  <c r="E7538" i="13"/>
  <c r="D7538" i="13"/>
  <c r="D7539" i="13" l="1"/>
  <c r="A7540" i="13"/>
  <c r="E7539" i="13"/>
  <c r="A7541" i="13" l="1"/>
  <c r="E7540" i="13"/>
  <c r="D7540" i="13"/>
  <c r="A7542" i="13" l="1"/>
  <c r="E7541" i="13"/>
  <c r="D7541" i="13"/>
  <c r="D7542" i="13" l="1"/>
  <c r="A7543" i="13"/>
  <c r="E7542" i="13"/>
  <c r="A7544" i="13" l="1"/>
  <c r="E7543" i="13"/>
  <c r="D7543" i="13"/>
  <c r="E7544" i="13" l="1"/>
  <c r="D7544" i="13"/>
  <c r="A7545" i="13"/>
  <c r="A7546" i="13" l="1"/>
  <c r="E7545" i="13"/>
  <c r="D7545" i="13"/>
  <c r="A7547" i="13" l="1"/>
  <c r="E7546" i="13"/>
  <c r="D7546" i="13"/>
  <c r="D7547" i="13" l="1"/>
  <c r="E7547" i="13"/>
  <c r="A7548" i="13"/>
  <c r="A7549" i="13" l="1"/>
  <c r="E7548" i="13"/>
  <c r="D7548" i="13"/>
  <c r="A7550" i="13" l="1"/>
  <c r="E7549" i="13"/>
  <c r="D7549" i="13"/>
  <c r="A7551" i="13" l="1"/>
  <c r="E7550" i="13"/>
  <c r="D7550" i="13"/>
  <c r="A7552" i="13" l="1"/>
  <c r="E7551" i="13"/>
  <c r="D7551" i="13"/>
  <c r="E7552" i="13" l="1"/>
  <c r="D7552" i="13"/>
  <c r="A7553" i="13"/>
  <c r="D7553" i="13" l="1"/>
  <c r="A7554" i="13"/>
  <c r="E7553" i="13"/>
  <c r="A7555" i="13" l="1"/>
  <c r="E7554" i="13"/>
  <c r="D7554" i="13"/>
  <c r="D7555" i="13" l="1"/>
  <c r="A7556" i="13"/>
  <c r="E7555" i="13"/>
  <c r="A7557" i="13" l="1"/>
  <c r="E7556" i="13"/>
  <c r="D7556" i="13"/>
  <c r="A7558" i="13" l="1"/>
  <c r="E7557" i="13"/>
  <c r="D7557" i="13"/>
  <c r="D7558" i="13" l="1"/>
  <c r="E7558" i="13"/>
  <c r="A7559" i="13"/>
  <c r="A7560" i="13" l="1"/>
  <c r="E7559" i="13"/>
  <c r="D7559" i="13"/>
  <c r="E7560" i="13" l="1"/>
  <c r="D7560" i="13"/>
  <c r="A7561" i="13"/>
  <c r="A7562" i="13" l="1"/>
  <c r="E7561" i="13"/>
  <c r="D7561" i="13"/>
  <c r="A7563" i="13" l="1"/>
  <c r="E7562" i="13"/>
  <c r="D7562" i="13"/>
  <c r="D7563" i="13" l="1"/>
  <c r="E7563" i="13"/>
  <c r="A7564" i="13"/>
  <c r="A7565" i="13" l="1"/>
  <c r="E7564" i="13"/>
  <c r="D7564" i="13"/>
  <c r="A7566" i="13" l="1"/>
  <c r="E7565" i="13"/>
  <c r="D7565" i="13"/>
  <c r="A7567" i="13" l="1"/>
  <c r="E7566" i="13"/>
  <c r="D7566" i="13"/>
  <c r="A7568" i="13" l="1"/>
  <c r="E7567" i="13"/>
  <c r="D7567" i="13"/>
  <c r="E7568" i="13" l="1"/>
  <c r="D7568" i="13"/>
  <c r="A7569" i="13"/>
  <c r="A7570" i="13" l="1"/>
  <c r="E7569" i="13"/>
  <c r="D7569" i="13"/>
  <c r="A7571" i="13" l="1"/>
  <c r="E7570" i="13"/>
  <c r="D7570" i="13"/>
  <c r="D7571" i="13" l="1"/>
  <c r="A7572" i="13"/>
  <c r="E7571" i="13"/>
  <c r="A7573" i="13" l="1"/>
  <c r="E7572" i="13"/>
  <c r="D7572" i="13"/>
  <c r="A7574" i="13" l="1"/>
  <c r="E7573" i="13"/>
  <c r="D7573" i="13"/>
  <c r="D7574" i="13" l="1"/>
  <c r="A7575" i="13"/>
  <c r="E7574" i="13"/>
  <c r="A7576" i="13" l="1"/>
  <c r="E7575" i="13"/>
  <c r="D7575" i="13"/>
  <c r="E7576" i="13" l="1"/>
  <c r="D7576" i="13"/>
  <c r="A7577" i="13"/>
  <c r="A7578" i="13" l="1"/>
  <c r="E7577" i="13"/>
  <c r="D7577" i="13"/>
  <c r="A7579" i="13" l="1"/>
  <c r="E7578" i="13"/>
  <c r="D7578" i="13"/>
  <c r="D7579" i="13" l="1"/>
  <c r="E7579" i="13"/>
  <c r="A7580" i="13"/>
  <c r="A7581" i="13" l="1"/>
  <c r="D7580" i="13"/>
  <c r="E7580" i="13"/>
  <c r="A7582" i="13" l="1"/>
  <c r="E7581" i="13"/>
  <c r="D7581" i="13"/>
  <c r="A7583" i="13" l="1"/>
  <c r="E7582" i="13"/>
  <c r="D7582" i="13"/>
  <c r="A7584" i="13" l="1"/>
  <c r="E7583" i="13"/>
  <c r="D7583" i="13"/>
  <c r="E7584" i="13" l="1"/>
  <c r="D7584" i="13"/>
  <c r="A7585" i="13"/>
  <c r="E7585" i="13" l="1"/>
  <c r="A7586" i="13"/>
  <c r="D7585" i="13"/>
  <c r="A7587" i="13" l="1"/>
  <c r="E7586" i="13"/>
  <c r="D7586" i="13"/>
  <c r="D7587" i="13" l="1"/>
  <c r="A7588" i="13"/>
  <c r="E7587" i="13"/>
  <c r="A7589" i="13" l="1"/>
  <c r="E7588" i="13"/>
  <c r="D7588" i="13"/>
  <c r="A7590" i="13" l="1"/>
  <c r="E7589" i="13"/>
  <c r="D7589" i="13"/>
  <c r="D7590" i="13" l="1"/>
  <c r="A7591" i="13"/>
  <c r="E7590" i="13"/>
  <c r="A7592" i="13" l="1"/>
  <c r="E7591" i="13"/>
  <c r="D7591" i="13"/>
  <c r="E7592" i="13" l="1"/>
  <c r="D7592" i="13"/>
  <c r="A7593" i="13"/>
  <c r="A7594" i="13" l="1"/>
  <c r="E7593" i="13"/>
  <c r="D7593" i="13"/>
  <c r="A7595" i="13" l="1"/>
  <c r="E7594" i="13"/>
  <c r="D7594" i="13"/>
  <c r="D7595" i="13" l="1"/>
  <c r="E7595" i="13"/>
  <c r="A7596" i="13"/>
  <c r="A7597" i="13" l="1"/>
  <c r="E7596" i="13"/>
  <c r="D7596" i="13"/>
  <c r="A7598" i="13" l="1"/>
  <c r="E7597" i="13"/>
  <c r="D7597" i="13"/>
  <c r="A7599" i="13" l="1"/>
  <c r="E7598" i="13"/>
  <c r="D7598" i="13"/>
  <c r="A7600" i="13" l="1"/>
  <c r="E7599" i="13"/>
  <c r="D7599" i="13"/>
  <c r="E7600" i="13" l="1"/>
  <c r="D7600" i="13"/>
  <c r="A7601" i="13"/>
  <c r="A7602" i="13" l="1"/>
  <c r="D7601" i="13"/>
  <c r="E7601" i="13"/>
  <c r="A7603" i="13" l="1"/>
  <c r="E7602" i="13"/>
  <c r="D7602" i="13"/>
  <c r="D7603" i="13" l="1"/>
  <c r="A7604" i="13"/>
  <c r="E7603" i="13"/>
  <c r="A7605" i="13" l="1"/>
  <c r="E7604" i="13"/>
  <c r="D7604" i="13"/>
  <c r="A7606" i="13" l="1"/>
  <c r="E7605" i="13"/>
  <c r="D7605" i="13"/>
  <c r="D7606" i="13" l="1"/>
  <c r="A7607" i="13"/>
  <c r="E7606" i="13"/>
  <c r="A7608" i="13" l="1"/>
  <c r="E7607" i="13"/>
  <c r="D7607" i="13"/>
  <c r="E7608" i="13" l="1"/>
  <c r="D7608" i="13"/>
  <c r="A7609" i="13"/>
  <c r="A7610" i="13" l="1"/>
  <c r="E7609" i="13"/>
  <c r="D7609" i="13"/>
  <c r="A7611" i="13" l="1"/>
  <c r="E7610" i="13"/>
  <c r="D7610" i="13"/>
  <c r="D7611" i="13" l="1"/>
  <c r="E7611" i="13"/>
  <c r="A7612" i="13"/>
  <c r="A7613" i="13" l="1"/>
  <c r="E7612" i="13"/>
  <c r="D7612" i="13"/>
  <c r="A7614" i="13" l="1"/>
  <c r="E7613" i="13"/>
  <c r="D7613" i="13"/>
  <c r="A7615" i="13" l="1"/>
  <c r="E7614" i="13"/>
  <c r="D7614" i="13"/>
  <c r="A7616" i="13" l="1"/>
  <c r="E7615" i="13"/>
  <c r="D7615" i="13"/>
  <c r="E7616" i="13" l="1"/>
  <c r="D7616" i="13"/>
  <c r="A7617" i="13"/>
  <c r="A7618" i="13" l="1"/>
  <c r="E7617" i="13"/>
  <c r="D7617" i="13"/>
  <c r="A7619" i="13" l="1"/>
  <c r="E7618" i="13"/>
  <c r="D7618" i="13"/>
  <c r="D7619" i="13" l="1"/>
  <c r="A7620" i="13"/>
  <c r="E7619" i="13"/>
  <c r="A7621" i="13" l="1"/>
  <c r="E7620" i="13"/>
  <c r="D7620" i="13"/>
  <c r="A7622" i="13" l="1"/>
  <c r="E7621" i="13"/>
  <c r="D7621" i="13"/>
  <c r="D7622" i="13" l="1"/>
  <c r="A7623" i="13"/>
  <c r="E7622" i="13"/>
  <c r="A7624" i="13" l="1"/>
  <c r="E7623" i="13"/>
  <c r="D7623" i="13"/>
  <c r="E7624" i="13" l="1"/>
  <c r="D7624" i="13"/>
  <c r="A7625" i="13"/>
  <c r="A7626" i="13" l="1"/>
  <c r="E7625" i="13"/>
  <c r="D7625" i="13"/>
  <c r="A7627" i="13" l="1"/>
  <c r="E7626" i="13"/>
  <c r="D7626" i="13"/>
  <c r="D7627" i="13" l="1"/>
  <c r="E7627" i="13"/>
  <c r="A7628" i="13"/>
  <c r="A7629" i="13" l="1"/>
  <c r="D7628" i="13"/>
  <c r="E7628" i="13"/>
  <c r="A7630" i="13" l="1"/>
  <c r="E7629" i="13"/>
  <c r="D7629" i="13"/>
  <c r="A7631" i="13" l="1"/>
  <c r="E7630" i="13"/>
  <c r="D7630" i="13"/>
  <c r="A7632" i="13" l="1"/>
  <c r="E7631" i="13"/>
  <c r="D7631" i="13"/>
  <c r="E7632" i="13" l="1"/>
  <c r="D7632" i="13"/>
  <c r="A7633" i="13"/>
  <c r="E7633" i="13" l="1"/>
  <c r="A7634" i="13"/>
  <c r="D7633" i="13"/>
  <c r="A7635" i="13" l="1"/>
  <c r="E7634" i="13"/>
  <c r="D7634" i="13"/>
  <c r="E7635" i="13" l="1"/>
  <c r="D7635" i="13"/>
  <c r="A7636" i="13"/>
  <c r="A7637" i="13" l="1"/>
  <c r="E7636" i="13"/>
  <c r="D7636" i="13"/>
  <c r="A7638" i="13" l="1"/>
  <c r="E7637" i="13"/>
  <c r="D7637" i="13"/>
  <c r="D7638" i="13" l="1"/>
  <c r="E7638" i="13"/>
  <c r="A7639" i="13"/>
  <c r="A7640" i="13" l="1"/>
  <c r="E7639" i="13"/>
  <c r="D7639" i="13"/>
  <c r="A7641" i="13" l="1"/>
  <c r="E7640" i="13"/>
  <c r="D7640" i="13"/>
  <c r="A7642" i="13" l="1"/>
  <c r="D7641" i="13"/>
  <c r="E7641" i="13"/>
  <c r="A7643" i="13" l="1"/>
  <c r="E7642" i="13"/>
  <c r="D7642" i="13"/>
  <c r="E7643" i="13" l="1"/>
  <c r="D7643" i="13"/>
  <c r="A7644" i="13"/>
  <c r="A7645" i="13" l="1"/>
  <c r="E7644" i="13"/>
  <c r="D7644" i="13"/>
  <c r="A7646" i="13" l="1"/>
  <c r="E7645" i="13"/>
  <c r="D7645" i="13"/>
  <c r="D7646" i="13" l="1"/>
  <c r="E7646" i="13"/>
  <c r="A7647" i="13"/>
  <c r="A7648" i="13" l="1"/>
  <c r="E7647" i="13"/>
  <c r="D7647" i="13"/>
  <c r="A7649" i="13" l="1"/>
  <c r="E7648" i="13"/>
  <c r="D7648" i="13"/>
  <c r="A7650" i="13" l="1"/>
  <c r="E7649" i="13"/>
  <c r="D7649" i="13"/>
  <c r="A7651" i="13" l="1"/>
  <c r="E7650" i="13"/>
  <c r="D7650" i="13"/>
  <c r="E7651" i="13" l="1"/>
  <c r="D7651" i="13"/>
  <c r="A7652" i="13"/>
  <c r="A7653" i="13" l="1"/>
  <c r="D7652" i="13"/>
  <c r="E7652" i="13"/>
  <c r="A7654" i="13" l="1"/>
  <c r="E7653" i="13"/>
  <c r="D7653" i="13"/>
  <c r="D7654" i="13" l="1"/>
  <c r="A7655" i="13"/>
  <c r="E7654" i="13"/>
  <c r="A7656" i="13" l="1"/>
  <c r="E7655" i="13"/>
  <c r="D7655" i="13"/>
  <c r="A7657" i="13" l="1"/>
  <c r="E7656" i="13"/>
  <c r="D7656" i="13"/>
  <c r="A7658" i="13" l="1"/>
  <c r="E7657" i="13"/>
  <c r="D7657" i="13"/>
  <c r="A7659" i="13" l="1"/>
  <c r="E7658" i="13"/>
  <c r="D7658" i="13"/>
  <c r="E7659" i="13" l="1"/>
  <c r="D7659" i="13"/>
  <c r="A7660" i="13"/>
  <c r="A7661" i="13" l="1"/>
  <c r="D7660" i="13"/>
  <c r="E7660" i="13"/>
  <c r="A7662" i="13" l="1"/>
  <c r="E7661" i="13"/>
  <c r="D7661" i="13"/>
  <c r="D7662" i="13" l="1"/>
  <c r="E7662" i="13"/>
  <c r="A7663" i="13"/>
  <c r="A7664" i="13" l="1"/>
  <c r="E7663" i="13"/>
  <c r="D7663" i="13"/>
  <c r="A7665" i="13" l="1"/>
  <c r="E7664" i="13"/>
  <c r="D7664" i="13"/>
  <c r="A7666" i="13" l="1"/>
  <c r="E7665" i="13"/>
  <c r="D7665" i="13"/>
  <c r="A7667" i="13" l="1"/>
  <c r="E7666" i="13"/>
  <c r="D7666" i="13"/>
  <c r="E7667" i="13" l="1"/>
  <c r="D7667" i="13"/>
  <c r="A7668" i="13"/>
  <c r="A7669" i="13" l="1"/>
  <c r="D7668" i="13"/>
  <c r="E7668" i="13"/>
  <c r="A7670" i="13" l="1"/>
  <c r="E7669" i="13"/>
  <c r="D7669" i="13"/>
  <c r="D7670" i="13" l="1"/>
  <c r="E7670" i="13"/>
  <c r="A7671" i="13"/>
  <c r="A7672" i="13" l="1"/>
  <c r="E7671" i="13"/>
  <c r="D7671" i="13"/>
  <c r="A7673" i="13" l="1"/>
  <c r="E7672" i="13"/>
  <c r="D7672" i="13"/>
  <c r="D7673" i="13" l="1"/>
  <c r="A7674" i="13"/>
  <c r="E7673" i="13"/>
  <c r="A7675" i="13" l="1"/>
  <c r="E7674" i="13"/>
  <c r="D7674" i="13"/>
  <c r="E7675" i="13" l="1"/>
  <c r="D7675" i="13"/>
  <c r="A7676" i="13"/>
  <c r="A7677" i="13" l="1"/>
  <c r="E7676" i="13"/>
  <c r="D7676" i="13"/>
  <c r="A7678" i="13" l="1"/>
  <c r="E7677" i="13"/>
  <c r="D7677" i="13"/>
  <c r="D7678" i="13" l="1"/>
  <c r="E7678" i="13"/>
  <c r="A7679" i="13"/>
  <c r="A7680" i="13" l="1"/>
  <c r="E7679" i="13"/>
  <c r="D7679" i="13"/>
  <c r="A7681" i="13" l="1"/>
  <c r="E7680" i="13"/>
  <c r="D7680" i="13"/>
  <c r="D7681" i="13" l="1"/>
  <c r="E7681" i="13"/>
  <c r="A7682" i="13"/>
  <c r="A7683" i="13" l="1"/>
  <c r="E7682" i="13"/>
  <c r="D7682" i="13"/>
  <c r="E7683" i="13" l="1"/>
  <c r="D7683" i="13"/>
  <c r="A7684" i="13"/>
  <c r="A7685" i="13" l="1"/>
  <c r="E7684" i="13"/>
  <c r="D7684" i="13"/>
  <c r="A7686" i="13" l="1"/>
  <c r="E7685" i="13"/>
  <c r="D7685" i="13"/>
  <c r="D7686" i="13" l="1"/>
  <c r="E7686" i="13"/>
  <c r="A7687" i="13"/>
  <c r="A7688" i="13" l="1"/>
  <c r="E7687" i="13"/>
  <c r="D7687" i="13"/>
  <c r="A7689" i="13" l="1"/>
  <c r="E7688" i="13"/>
  <c r="D7688" i="13"/>
  <c r="D7689" i="13" l="1"/>
  <c r="E7689" i="13"/>
  <c r="A7690" i="13"/>
  <c r="A7691" i="13" l="1"/>
  <c r="E7690" i="13"/>
  <c r="D7690" i="13"/>
  <c r="E7691" i="13" l="1"/>
  <c r="D7691" i="13"/>
  <c r="A7692" i="13"/>
  <c r="A7693" i="13" l="1"/>
  <c r="E7692" i="13"/>
  <c r="D7692" i="13"/>
  <c r="A7694" i="13" l="1"/>
  <c r="E7693" i="13"/>
  <c r="D7693" i="13"/>
  <c r="D7694" i="13" l="1"/>
  <c r="E7694" i="13"/>
  <c r="A7695" i="13"/>
  <c r="A7696" i="13" l="1"/>
  <c r="E7695" i="13"/>
  <c r="D7695" i="13"/>
  <c r="A7697" i="13" l="1"/>
  <c r="E7696" i="13"/>
  <c r="D7696" i="13"/>
  <c r="A7698" i="13" l="1"/>
  <c r="D7697" i="13"/>
  <c r="E7697" i="13"/>
  <c r="A7699" i="13" l="1"/>
  <c r="E7698" i="13"/>
  <c r="D7698" i="13"/>
  <c r="E7699" i="13" l="1"/>
  <c r="D7699" i="13"/>
  <c r="A7700" i="13"/>
  <c r="A7701" i="13" l="1"/>
  <c r="E7700" i="13"/>
  <c r="D7700" i="13"/>
  <c r="A7702" i="13" l="1"/>
  <c r="E7701" i="13"/>
  <c r="D7701" i="13"/>
  <c r="D7702" i="13" l="1"/>
  <c r="E7702" i="13"/>
  <c r="A7703" i="13"/>
  <c r="A7704" i="13" l="1"/>
  <c r="E7703" i="13"/>
  <c r="D7703" i="13"/>
  <c r="A7705" i="13" l="1"/>
  <c r="E7704" i="13"/>
  <c r="D7704" i="13"/>
  <c r="A7706" i="13" l="1"/>
  <c r="D7705" i="13"/>
  <c r="E7705" i="13"/>
  <c r="A7707" i="13" l="1"/>
  <c r="D7706" i="13"/>
  <c r="E7706" i="13"/>
  <c r="A7708" i="13" l="1"/>
  <c r="E7707" i="13"/>
  <c r="D7707" i="13"/>
  <c r="A7709" i="13" l="1"/>
  <c r="E7708" i="13"/>
  <c r="D7708" i="13"/>
  <c r="E7709" i="13" l="1"/>
  <c r="D7709" i="13"/>
  <c r="A7710" i="13"/>
  <c r="A7711" i="13" l="1"/>
  <c r="D7710" i="13"/>
  <c r="E7710" i="13"/>
  <c r="A7712" i="13" l="1"/>
  <c r="E7711" i="13"/>
  <c r="D7711" i="13"/>
  <c r="D7712" i="13" l="1"/>
  <c r="A7713" i="13"/>
  <c r="E7712" i="13"/>
  <c r="A7714" i="13" l="1"/>
  <c r="E7713" i="13"/>
  <c r="D7713" i="13"/>
  <c r="A7715" i="13" l="1"/>
  <c r="E7714" i="13"/>
  <c r="D7714" i="13"/>
  <c r="D7715" i="13" l="1"/>
  <c r="E7715" i="13"/>
  <c r="A7716" i="13"/>
  <c r="A7717" i="13" l="1"/>
  <c r="E7716" i="13"/>
  <c r="D7716" i="13"/>
  <c r="E7717" i="13" l="1"/>
  <c r="D7717" i="13"/>
  <c r="A7718" i="13"/>
  <c r="A7719" i="13" l="1"/>
  <c r="E7718" i="13"/>
  <c r="D7718" i="13"/>
  <c r="A7720" i="13" l="1"/>
  <c r="E7719" i="13"/>
  <c r="D7719" i="13"/>
  <c r="D7720" i="13" l="1"/>
  <c r="E7720" i="13"/>
  <c r="A7721" i="13"/>
  <c r="A7722" i="13" l="1"/>
  <c r="E7721" i="13"/>
  <c r="D7721" i="13"/>
  <c r="A7723" i="13" l="1"/>
  <c r="E7722" i="13"/>
  <c r="D7722" i="13"/>
  <c r="A7724" i="13" l="1"/>
  <c r="E7723" i="13"/>
  <c r="D7723" i="13"/>
  <c r="A7725" i="13" l="1"/>
  <c r="E7724" i="13"/>
  <c r="D7724" i="13"/>
  <c r="E7725" i="13" l="1"/>
  <c r="D7725" i="13"/>
  <c r="A7726" i="13"/>
  <c r="A7727" i="13" l="1"/>
  <c r="D7726" i="13"/>
  <c r="E7726" i="13"/>
  <c r="A7728" i="13" l="1"/>
  <c r="E7727" i="13"/>
  <c r="D7727" i="13"/>
  <c r="D7728" i="13" l="1"/>
  <c r="A7729" i="13"/>
  <c r="E7728" i="13"/>
  <c r="A7730" i="13" l="1"/>
  <c r="E7729" i="13"/>
  <c r="D7729" i="13"/>
  <c r="A7731" i="13" l="1"/>
  <c r="E7730" i="13"/>
  <c r="D7730" i="13"/>
  <c r="D7731" i="13" l="1"/>
  <c r="E7731" i="13"/>
  <c r="A7732" i="13"/>
  <c r="A7733" i="13" l="1"/>
  <c r="E7732" i="13"/>
  <c r="D7732" i="13"/>
  <c r="E7733" i="13" l="1"/>
  <c r="D7733" i="13"/>
  <c r="A7734" i="13"/>
  <c r="A7735" i="13" l="1"/>
  <c r="E7734" i="13"/>
  <c r="D7734" i="13"/>
  <c r="A7736" i="13" l="1"/>
  <c r="E7735" i="13"/>
  <c r="D7735" i="13"/>
  <c r="D7736" i="13" l="1"/>
  <c r="E7736" i="13"/>
  <c r="A7737" i="13"/>
  <c r="A7738" i="13" l="1"/>
  <c r="E7737" i="13"/>
  <c r="D7737" i="13"/>
  <c r="A7739" i="13" l="1"/>
  <c r="E7738" i="13"/>
  <c r="D7738" i="13"/>
  <c r="A7740" i="13" l="1"/>
  <c r="E7739" i="13"/>
  <c r="D7739" i="13"/>
  <c r="A7741" i="13" l="1"/>
  <c r="E7740" i="13"/>
  <c r="D7740" i="13"/>
  <c r="E7741" i="13" l="1"/>
  <c r="D7741" i="13"/>
  <c r="A7742" i="13"/>
  <c r="A7743" i="13" l="1"/>
  <c r="D7742" i="13"/>
  <c r="E7742" i="13"/>
  <c r="A7744" i="13" l="1"/>
  <c r="E7743" i="13"/>
  <c r="D7743" i="13"/>
  <c r="D7744" i="13" l="1"/>
  <c r="A7745" i="13"/>
  <c r="E7744" i="13"/>
  <c r="A7746" i="13" l="1"/>
  <c r="E7745" i="13"/>
  <c r="D7745" i="13"/>
  <c r="A7747" i="13" l="1"/>
  <c r="E7746" i="13"/>
  <c r="D7746" i="13"/>
  <c r="D7747" i="13" l="1"/>
  <c r="E7747" i="13"/>
  <c r="A7748" i="13"/>
  <c r="A7749" i="13" l="1"/>
  <c r="E7748" i="13"/>
  <c r="D7748" i="13"/>
  <c r="E7749" i="13" l="1"/>
  <c r="D7749" i="13"/>
  <c r="A7750" i="13"/>
  <c r="A7751" i="13" l="1"/>
  <c r="E7750" i="13"/>
  <c r="D7750" i="13"/>
  <c r="A7752" i="13" l="1"/>
  <c r="E7751" i="13"/>
  <c r="D7751" i="13"/>
  <c r="D7752" i="13" l="1"/>
  <c r="E7752" i="13"/>
  <c r="A7753" i="13"/>
  <c r="A7754" i="13" l="1"/>
  <c r="E7753" i="13"/>
  <c r="D7753" i="13"/>
  <c r="A7755" i="13" l="1"/>
  <c r="E7754" i="13"/>
  <c r="D7754" i="13"/>
  <c r="A7756" i="13" l="1"/>
  <c r="E7755" i="13"/>
  <c r="D7755" i="13"/>
  <c r="A7757" i="13" l="1"/>
  <c r="E7756" i="13"/>
  <c r="D7756" i="13"/>
  <c r="E7757" i="13" l="1"/>
  <c r="D7757" i="13"/>
  <c r="A7758" i="13"/>
  <c r="D7758" i="13" l="1"/>
  <c r="E7758" i="13"/>
  <c r="A7759" i="13"/>
  <c r="A7760" i="13" l="1"/>
  <c r="E7759" i="13"/>
  <c r="D7759" i="13"/>
  <c r="D7760" i="13" l="1"/>
  <c r="A7761" i="13"/>
  <c r="E7760" i="13"/>
  <c r="A7762" i="13" l="1"/>
  <c r="E7761" i="13"/>
  <c r="D7761" i="13"/>
  <c r="A7763" i="13" l="1"/>
  <c r="E7762" i="13"/>
  <c r="D7762" i="13"/>
  <c r="E7763" i="13" l="1"/>
  <c r="A7764" i="13"/>
  <c r="D7763" i="13"/>
  <c r="A7765" i="13" l="1"/>
  <c r="E7764" i="13"/>
  <c r="D7764" i="13"/>
  <c r="E7765" i="13" l="1"/>
  <c r="D7765" i="13"/>
  <c r="A7766" i="13"/>
  <c r="D7766" i="13" l="1"/>
  <c r="A7767" i="13"/>
  <c r="E7766" i="13"/>
  <c r="A7768" i="13" l="1"/>
  <c r="E7767" i="13"/>
  <c r="D7767" i="13"/>
  <c r="D7768" i="13" l="1"/>
  <c r="A7769" i="13"/>
  <c r="E7768" i="13"/>
  <c r="A7770" i="13" l="1"/>
  <c r="E7769" i="13"/>
  <c r="D7769" i="13"/>
  <c r="A7771" i="13" l="1"/>
  <c r="E7770" i="13"/>
  <c r="D7770" i="13"/>
  <c r="E7771" i="13" l="1"/>
  <c r="A7772" i="13"/>
  <c r="D7771" i="13"/>
  <c r="A7773" i="13" l="1"/>
  <c r="E7772" i="13"/>
  <c r="D7772" i="13"/>
  <c r="E7773" i="13" l="1"/>
  <c r="D7773" i="13"/>
  <c r="A7774" i="13"/>
  <c r="D7774" i="13" l="1"/>
  <c r="A7775" i="13"/>
  <c r="E7774" i="13"/>
  <c r="A7776" i="13" l="1"/>
  <c r="E7775" i="13"/>
  <c r="D7775" i="13"/>
  <c r="D7776" i="13" l="1"/>
  <c r="A7777" i="13"/>
  <c r="E7776" i="13"/>
  <c r="A7778" i="13" l="1"/>
  <c r="E7777" i="13"/>
  <c r="D7777" i="13"/>
  <c r="A7779" i="13" l="1"/>
  <c r="E7778" i="13"/>
  <c r="D7778" i="13"/>
  <c r="E7779" i="13" l="1"/>
  <c r="D7779" i="13"/>
  <c r="A7780" i="13"/>
  <c r="A7781" i="13" l="1"/>
  <c r="E7780" i="13"/>
  <c r="D7780" i="13"/>
  <c r="E7781" i="13" l="1"/>
  <c r="D7781" i="13"/>
  <c r="A7782" i="13"/>
  <c r="D7782" i="13" l="1"/>
  <c r="A7783" i="13"/>
  <c r="E7782" i="13"/>
  <c r="A7784" i="13" l="1"/>
  <c r="E7783" i="13"/>
  <c r="D7783" i="13"/>
  <c r="D7784" i="13" l="1"/>
  <c r="A7785" i="13"/>
  <c r="E7784" i="13"/>
  <c r="A7786" i="13" l="1"/>
  <c r="E7785" i="13"/>
  <c r="D7785" i="13"/>
  <c r="A7787" i="13" l="1"/>
  <c r="E7786" i="13"/>
  <c r="D7786" i="13"/>
  <c r="E7787" i="13" l="1"/>
  <c r="D7787" i="13"/>
  <c r="A7788" i="13"/>
  <c r="A7789" i="13" l="1"/>
  <c r="E7788" i="13"/>
  <c r="D7788" i="13"/>
  <c r="E7789" i="13" l="1"/>
  <c r="D7789" i="13"/>
  <c r="A7790" i="13"/>
  <c r="D7790" i="13" l="1"/>
  <c r="A7791" i="13"/>
  <c r="E7790" i="13"/>
  <c r="A7792" i="13" l="1"/>
  <c r="E7791" i="13"/>
  <c r="D7791" i="13"/>
  <c r="D7792" i="13" l="1"/>
  <c r="A7793" i="13"/>
  <c r="E7792" i="13"/>
  <c r="A7794" i="13" l="1"/>
  <c r="D7793" i="13"/>
  <c r="E7793" i="13"/>
  <c r="A7795" i="13" l="1"/>
  <c r="E7794" i="13"/>
  <c r="D7794" i="13"/>
  <c r="E7795" i="13" l="1"/>
  <c r="A7796" i="13"/>
  <c r="D7795" i="13"/>
  <c r="A7797" i="13" l="1"/>
  <c r="E7796" i="13"/>
  <c r="D7796" i="13"/>
  <c r="E7797" i="13" l="1"/>
  <c r="D7797" i="13"/>
  <c r="A7798" i="13"/>
  <c r="D7798" i="13" l="1"/>
  <c r="A7799" i="13"/>
  <c r="E7798" i="13"/>
  <c r="A7800" i="13" l="1"/>
  <c r="E7799" i="13"/>
  <c r="D7799" i="13"/>
  <c r="D7800" i="13" l="1"/>
  <c r="A7801" i="13"/>
  <c r="E7800" i="13"/>
  <c r="A7802" i="13" l="1"/>
  <c r="D7801" i="13"/>
  <c r="E7801" i="13"/>
  <c r="A7803" i="13" l="1"/>
  <c r="E7802" i="13"/>
  <c r="D7802" i="13"/>
  <c r="E7803" i="13" l="1"/>
  <c r="A7804" i="13"/>
  <c r="D7803" i="13"/>
  <c r="A7805" i="13" l="1"/>
  <c r="E7804" i="13"/>
  <c r="D7804" i="13"/>
  <c r="E7805" i="13" l="1"/>
  <c r="D7805" i="13"/>
  <c r="A7806" i="13"/>
  <c r="D7806" i="13" l="1"/>
  <c r="A7807" i="13"/>
  <c r="E7806" i="13"/>
  <c r="A7808" i="13" l="1"/>
  <c r="E7807" i="13"/>
  <c r="D7807" i="13"/>
  <c r="D7808" i="13" l="1"/>
  <c r="A7809" i="13"/>
  <c r="E7808" i="13"/>
  <c r="A7810" i="13" l="1"/>
  <c r="E7809" i="13"/>
  <c r="D7809" i="13"/>
  <c r="A7811" i="13" l="1"/>
  <c r="E7810" i="13"/>
  <c r="D7810" i="13"/>
  <c r="E7811" i="13" l="1"/>
  <c r="A7812" i="13"/>
  <c r="D7811" i="13"/>
  <c r="A7813" i="13" l="1"/>
  <c r="E7812" i="13"/>
  <c r="D7812" i="13"/>
  <c r="E7813" i="13" l="1"/>
  <c r="D7813" i="13"/>
  <c r="A7814" i="13"/>
  <c r="D7814" i="13" l="1"/>
  <c r="E7814" i="13"/>
  <c r="A7815" i="13"/>
  <c r="A7816" i="13" l="1"/>
  <c r="E7815" i="13"/>
  <c r="D7815" i="13"/>
  <c r="D7816" i="13" l="1"/>
  <c r="A7817" i="13"/>
  <c r="E7816" i="13"/>
  <c r="A7818" i="13" l="1"/>
  <c r="E7817" i="13"/>
  <c r="D7817" i="13"/>
  <c r="A7819" i="13" l="1"/>
  <c r="E7818" i="13"/>
  <c r="D7818" i="13"/>
  <c r="E7819" i="13" l="1"/>
  <c r="A7820" i="13"/>
  <c r="D7819" i="13"/>
  <c r="A7821" i="13" l="1"/>
  <c r="E7820" i="13"/>
  <c r="D7820" i="13"/>
  <c r="E7821" i="13" l="1"/>
  <c r="D7821" i="13"/>
  <c r="A7822" i="13"/>
  <c r="D7822" i="13" l="1"/>
  <c r="E7822" i="13"/>
  <c r="A7823" i="13"/>
  <c r="A7824" i="13" l="1"/>
  <c r="E7823" i="13"/>
  <c r="D7823" i="13"/>
  <c r="D7824" i="13" l="1"/>
  <c r="A7825" i="13"/>
  <c r="E7824" i="13"/>
  <c r="A7826" i="13" l="1"/>
  <c r="E7825" i="13"/>
  <c r="D7825" i="13"/>
  <c r="A7827" i="13" l="1"/>
  <c r="E7826" i="13"/>
  <c r="D7826" i="13"/>
  <c r="E7827" i="13" l="1"/>
  <c r="A7828" i="13"/>
  <c r="D7827" i="13"/>
  <c r="A7829" i="13" l="1"/>
  <c r="E7828" i="13"/>
  <c r="D7828" i="13"/>
  <c r="E7829" i="13" l="1"/>
  <c r="D7829" i="13"/>
  <c r="A7830" i="13"/>
  <c r="D7830" i="13" l="1"/>
  <c r="A7831" i="13"/>
  <c r="E7830" i="13"/>
  <c r="A7832" i="13" l="1"/>
  <c r="E7831" i="13"/>
  <c r="D7831" i="13"/>
  <c r="D7832" i="13" l="1"/>
  <c r="A7833" i="13"/>
  <c r="E7832" i="13"/>
  <c r="A7834" i="13" l="1"/>
  <c r="E7833" i="13"/>
  <c r="D7833" i="13"/>
  <c r="A7835" i="13" l="1"/>
  <c r="E7834" i="13"/>
  <c r="D7834" i="13"/>
  <c r="E7835" i="13" l="1"/>
  <c r="A7836" i="13"/>
  <c r="D7835" i="13"/>
  <c r="A7837" i="13" l="1"/>
  <c r="E7836" i="13"/>
  <c r="D7836" i="13"/>
  <c r="E7837" i="13" l="1"/>
  <c r="D7837" i="13"/>
  <c r="A7838" i="13"/>
  <c r="D7838" i="13" l="1"/>
  <c r="A7839" i="13"/>
  <c r="E7838" i="13"/>
  <c r="A7840" i="13" l="1"/>
  <c r="E7839" i="13"/>
  <c r="D7839" i="13"/>
  <c r="D7840" i="13" l="1"/>
  <c r="A7841" i="13"/>
  <c r="E7840" i="13"/>
  <c r="A7842" i="13" l="1"/>
  <c r="E7841" i="13"/>
  <c r="D7841" i="13"/>
  <c r="A7843" i="13" l="1"/>
  <c r="E7842" i="13"/>
  <c r="D7842" i="13"/>
  <c r="E7843" i="13" l="1"/>
  <c r="D7843" i="13"/>
  <c r="A7844" i="13"/>
  <c r="A7845" i="13" l="1"/>
  <c r="E7844" i="13"/>
  <c r="D7844" i="13"/>
  <c r="E7845" i="13" l="1"/>
  <c r="D7845" i="13"/>
  <c r="A7846" i="13"/>
  <c r="D7846" i="13" l="1"/>
  <c r="A7847" i="13"/>
  <c r="E7846" i="13"/>
  <c r="A7848" i="13" l="1"/>
  <c r="E7847" i="13"/>
  <c r="D7847" i="13"/>
  <c r="D7848" i="13" l="1"/>
  <c r="A7849" i="13"/>
  <c r="E7848" i="13"/>
  <c r="A7850" i="13" l="1"/>
  <c r="E7849" i="13"/>
  <c r="D7849" i="13"/>
  <c r="A7851" i="13" l="1"/>
  <c r="E7850" i="13"/>
  <c r="D7850" i="13"/>
  <c r="E7851" i="13" l="1"/>
  <c r="D7851" i="13"/>
  <c r="A7852" i="13"/>
  <c r="A7853" i="13" l="1"/>
  <c r="E7852" i="13"/>
  <c r="D7852" i="13"/>
  <c r="E7853" i="13" l="1"/>
  <c r="D7853" i="13"/>
  <c r="A7854" i="13"/>
  <c r="D7854" i="13" l="1"/>
  <c r="A7855" i="13"/>
  <c r="E7854" i="13"/>
  <c r="A7856" i="13" l="1"/>
  <c r="E7855" i="13"/>
  <c r="D7855" i="13"/>
  <c r="D7856" i="13" l="1"/>
  <c r="A7857" i="13"/>
  <c r="E7856" i="13"/>
  <c r="A7858" i="13" l="1"/>
  <c r="D7857" i="13"/>
  <c r="E7857" i="13"/>
  <c r="A7859" i="13" l="1"/>
  <c r="E7858" i="13"/>
  <c r="D7858" i="13"/>
  <c r="E7859" i="13" l="1"/>
  <c r="A7860" i="13"/>
  <c r="D7859" i="13"/>
  <c r="A7861" i="13" l="1"/>
  <c r="E7860" i="13"/>
  <c r="D7860" i="13"/>
  <c r="E7861" i="13" l="1"/>
  <c r="D7861" i="13"/>
  <c r="A7862" i="13"/>
  <c r="D7862" i="13" l="1"/>
  <c r="A7863" i="13"/>
  <c r="E7862" i="13"/>
  <c r="A7864" i="13" l="1"/>
  <c r="E7863" i="13"/>
  <c r="D7863" i="13"/>
  <c r="D7864" i="13" l="1"/>
  <c r="A7865" i="13"/>
  <c r="E7864" i="13"/>
  <c r="A7866" i="13" l="1"/>
  <c r="D7865" i="13"/>
  <c r="E7865" i="13"/>
  <c r="A7867" i="13" l="1"/>
  <c r="E7866" i="13"/>
  <c r="D7866" i="13"/>
  <c r="E7867" i="13" l="1"/>
  <c r="A7868" i="13"/>
  <c r="D7867" i="13"/>
  <c r="A7869" i="13" l="1"/>
  <c r="E7868" i="13"/>
  <c r="D7868" i="13"/>
  <c r="E7869" i="13" l="1"/>
  <c r="D7869" i="13"/>
  <c r="A7870" i="13"/>
  <c r="D7870" i="13" l="1"/>
  <c r="A7871" i="13"/>
  <c r="E7870" i="13"/>
  <c r="A7872" i="13" l="1"/>
  <c r="E7871" i="13"/>
  <c r="D7871" i="13"/>
  <c r="D7872" i="13" l="1"/>
  <c r="A7873" i="13"/>
  <c r="E7872" i="13"/>
  <c r="A7874" i="13" l="1"/>
  <c r="E7873" i="13"/>
  <c r="D7873" i="13"/>
  <c r="A7875" i="13" l="1"/>
  <c r="E7874" i="13"/>
  <c r="D7874" i="13"/>
  <c r="E7875" i="13" l="1"/>
  <c r="A7876" i="13"/>
  <c r="D7875" i="13"/>
  <c r="A7877" i="13" l="1"/>
  <c r="E7876" i="13"/>
  <c r="D7876" i="13"/>
  <c r="E7877" i="13" l="1"/>
  <c r="D7877" i="13"/>
  <c r="A7878" i="13"/>
  <c r="D7878" i="13" l="1"/>
  <c r="E7878" i="13"/>
  <c r="A7879" i="13"/>
  <c r="A7880" i="13" l="1"/>
  <c r="E7879" i="13"/>
  <c r="D7879" i="13"/>
  <c r="D7880" i="13" l="1"/>
  <c r="A7881" i="13"/>
  <c r="E7880" i="13"/>
  <c r="A7882" i="13" l="1"/>
  <c r="E7881" i="13"/>
  <c r="D7881" i="13"/>
  <c r="A7883" i="13" l="1"/>
  <c r="E7882" i="13"/>
  <c r="D7882" i="13"/>
  <c r="E7883" i="13" l="1"/>
  <c r="A7884" i="13"/>
  <c r="D7883" i="13"/>
  <c r="A7885" i="13" l="1"/>
  <c r="E7884" i="13"/>
  <c r="D7884" i="13"/>
  <c r="E7885" i="13" l="1"/>
  <c r="D7885" i="13"/>
  <c r="A7886" i="13"/>
  <c r="D7886" i="13" l="1"/>
  <c r="E7886" i="13"/>
  <c r="A7887" i="13"/>
  <c r="A7888" i="13" l="1"/>
  <c r="E7887" i="13"/>
  <c r="D7887" i="13"/>
  <c r="D7888" i="13" l="1"/>
  <c r="A7889" i="13"/>
  <c r="E7888" i="13"/>
  <c r="A7890" i="13" l="1"/>
  <c r="E7889" i="13"/>
  <c r="D7889" i="13"/>
  <c r="A7891" i="13" l="1"/>
  <c r="E7890" i="13"/>
  <c r="D7890" i="13"/>
  <c r="E7891" i="13" l="1"/>
  <c r="A7892" i="13"/>
  <c r="D7891" i="13"/>
  <c r="A7893" i="13" l="1"/>
  <c r="E7892" i="13"/>
  <c r="D7892" i="13"/>
  <c r="E7893" i="13" l="1"/>
  <c r="D7893" i="13"/>
  <c r="A7894" i="13"/>
  <c r="D7894" i="13" l="1"/>
  <c r="A7895" i="13"/>
  <c r="E7894" i="13"/>
  <c r="A7896" i="13" l="1"/>
  <c r="E7895" i="13"/>
  <c r="D7895" i="13"/>
  <c r="D7896" i="13" l="1"/>
  <c r="A7897" i="13"/>
  <c r="E7896" i="13"/>
  <c r="A7898" i="13" l="1"/>
  <c r="E7897" i="13"/>
  <c r="D7897" i="13"/>
  <c r="A7899" i="13" l="1"/>
  <c r="E7898" i="13"/>
  <c r="D7898" i="13"/>
  <c r="E7899" i="13" l="1"/>
  <c r="A7900" i="13"/>
  <c r="D7899" i="13"/>
  <c r="A7901" i="13" l="1"/>
  <c r="E7900" i="13"/>
  <c r="D7900" i="13"/>
  <c r="E7901" i="13" l="1"/>
  <c r="D7901" i="13"/>
  <c r="A7902" i="13"/>
  <c r="D7902" i="13" l="1"/>
  <c r="A7903" i="13"/>
  <c r="E7902" i="13"/>
  <c r="A7904" i="13" l="1"/>
  <c r="E7903" i="13"/>
  <c r="D7903" i="13"/>
  <c r="D7904" i="13" l="1"/>
  <c r="A7905" i="13"/>
  <c r="E7904" i="13"/>
  <c r="A7906" i="13" l="1"/>
  <c r="E7905" i="13"/>
  <c r="D7905" i="13"/>
  <c r="A7907" i="13" l="1"/>
  <c r="E7906" i="13"/>
  <c r="D7906" i="13"/>
  <c r="E7907" i="13" l="1"/>
  <c r="D7907" i="13"/>
  <c r="A7908" i="13"/>
  <c r="A7909" i="13" l="1"/>
  <c r="E7908" i="13"/>
  <c r="D7908" i="13"/>
  <c r="E7909" i="13" l="1"/>
  <c r="D7909" i="13"/>
  <c r="A7910" i="13"/>
  <c r="D7910" i="13" l="1"/>
  <c r="A7911" i="13"/>
  <c r="E7910" i="13"/>
  <c r="A7912" i="13" l="1"/>
  <c r="E7911" i="13"/>
  <c r="D7911" i="13"/>
  <c r="D7912" i="13" l="1"/>
  <c r="A7913" i="13"/>
  <c r="E7912" i="13"/>
  <c r="A7914" i="13" l="1"/>
  <c r="E7913" i="13"/>
  <c r="D7913" i="13"/>
  <c r="A7915" i="13" l="1"/>
  <c r="E7914" i="13"/>
  <c r="D7914" i="13"/>
  <c r="E7915" i="13" l="1"/>
  <c r="D7915" i="13"/>
  <c r="A7916" i="13"/>
  <c r="A7917" i="13" l="1"/>
  <c r="E7916" i="13"/>
  <c r="D7916" i="13"/>
  <c r="E7917" i="13" l="1"/>
  <c r="D7917" i="13"/>
  <c r="A7918" i="13"/>
  <c r="E7918" i="13" l="1"/>
  <c r="D7918" i="13"/>
  <c r="A7919" i="13"/>
  <c r="A7920" i="13" l="1"/>
  <c r="E7919" i="13"/>
  <c r="D7919" i="13"/>
  <c r="D7920" i="13" l="1"/>
  <c r="A7921" i="13"/>
  <c r="E7920" i="13"/>
  <c r="D7921" i="13" l="1"/>
  <c r="A7922" i="13"/>
  <c r="E7921" i="13"/>
  <c r="A7923" i="13" l="1"/>
  <c r="D7922" i="13"/>
  <c r="E7922" i="13"/>
  <c r="A7924" i="13" l="1"/>
  <c r="E7923" i="13"/>
  <c r="D7923" i="13"/>
  <c r="E7924" i="13" l="1"/>
  <c r="D7924" i="13"/>
  <c r="A7925" i="13"/>
  <c r="E7925" i="13" l="1"/>
  <c r="D7925" i="13"/>
  <c r="A7926" i="13"/>
  <c r="E7926" i="13" l="1"/>
  <c r="A7927" i="13"/>
  <c r="D7926" i="13"/>
  <c r="A7928" i="13" l="1"/>
  <c r="E7927" i="13"/>
  <c r="D7927" i="13"/>
  <c r="D7928" i="13" l="1"/>
  <c r="A7929" i="13"/>
  <c r="E7928" i="13"/>
  <c r="D7929" i="13" l="1"/>
  <c r="A7930" i="13"/>
  <c r="E7929" i="13"/>
  <c r="A7931" i="13" l="1"/>
  <c r="E7930" i="13"/>
  <c r="D7930" i="13"/>
  <c r="A7932" i="13" l="1"/>
  <c r="E7931" i="13"/>
  <c r="D7931" i="13"/>
  <c r="E7932" i="13" l="1"/>
  <c r="D7932" i="13"/>
  <c r="A7933" i="13"/>
  <c r="E7933" i="13" l="1"/>
  <c r="A7934" i="13"/>
  <c r="D7933" i="13"/>
  <c r="E7934" i="13" l="1"/>
  <c r="A7935" i="13"/>
  <c r="D7934" i="13"/>
  <c r="D7935" i="13" l="1"/>
  <c r="A7936" i="13"/>
  <c r="E7935" i="13"/>
  <c r="D7936" i="13" l="1"/>
  <c r="A7937" i="13"/>
  <c r="E7936" i="13"/>
  <c r="D7937" i="13" l="1"/>
  <c r="A7938" i="13"/>
  <c r="E7937" i="13"/>
  <c r="A7939" i="13" l="1"/>
  <c r="E7938" i="13"/>
  <c r="D7938" i="13"/>
  <c r="A7940" i="13" l="1"/>
  <c r="E7939" i="13"/>
  <c r="D7939" i="13"/>
  <c r="A7941" i="13" l="1"/>
  <c r="E7940" i="13"/>
  <c r="D7940" i="13"/>
  <c r="E7941" i="13" l="1"/>
  <c r="A7942" i="13"/>
  <c r="D7941" i="13"/>
  <c r="E7942" i="13" l="1"/>
  <c r="D7942" i="13"/>
  <c r="A7943" i="13"/>
  <c r="D7943" i="13" l="1"/>
  <c r="A7944" i="13"/>
  <c r="E7943" i="13"/>
  <c r="D7944" i="13" l="1"/>
  <c r="A7945" i="13"/>
  <c r="E7944" i="13"/>
  <c r="D7945" i="13" l="1"/>
  <c r="A7946" i="13"/>
  <c r="E7945" i="13"/>
  <c r="A7947" i="13" l="1"/>
  <c r="E7946" i="13"/>
  <c r="D7946" i="13"/>
  <c r="A7948" i="13" l="1"/>
  <c r="E7947" i="13"/>
  <c r="D7947" i="13"/>
  <c r="A7949" i="13" l="1"/>
  <c r="E7948" i="13"/>
  <c r="D7948" i="13"/>
  <c r="E7949" i="13" l="1"/>
  <c r="D7949" i="13"/>
  <c r="A7950" i="13"/>
  <c r="E7950" i="13" l="1"/>
  <c r="D7950" i="13"/>
  <c r="A7951" i="13"/>
  <c r="E7951" i="13" l="1"/>
  <c r="A7952" i="13"/>
  <c r="D7951" i="13"/>
  <c r="D7952" i="13" l="1"/>
  <c r="A7953" i="13"/>
  <c r="E7952" i="13"/>
  <c r="D7953" i="13" l="1"/>
  <c r="E7953" i="13"/>
  <c r="A7954" i="13"/>
  <c r="A7955" i="13" l="1"/>
  <c r="D7954" i="13"/>
  <c r="E7954" i="13"/>
  <c r="A7956" i="13" l="1"/>
  <c r="E7955" i="13"/>
  <c r="D7955" i="13"/>
  <c r="A7957" i="13" l="1"/>
  <c r="E7956" i="13"/>
  <c r="D7956" i="13"/>
  <c r="E7957" i="13" l="1"/>
  <c r="A7958" i="13"/>
  <c r="D7957" i="13"/>
  <c r="E7958" i="13" l="1"/>
  <c r="A7959" i="13"/>
  <c r="D7958" i="13"/>
  <c r="A7960" i="13" l="1"/>
  <c r="E7959" i="13"/>
  <c r="D7959" i="13"/>
  <c r="D7960" i="13" l="1"/>
  <c r="A7961" i="13"/>
  <c r="E7960" i="13"/>
  <c r="D7961" i="13" l="1"/>
  <c r="A7962" i="13"/>
  <c r="E7961" i="13"/>
  <c r="A7963" i="13" l="1"/>
  <c r="E7962" i="13"/>
  <c r="D7962" i="13"/>
  <c r="A7964" i="13" l="1"/>
  <c r="D7963" i="13"/>
  <c r="E7963" i="13"/>
  <c r="A7965" i="13" l="1"/>
  <c r="E7964" i="13"/>
  <c r="D7964" i="13"/>
  <c r="E7965" i="13" l="1"/>
  <c r="D7965" i="13"/>
  <c r="A7966" i="13"/>
  <c r="A7967" i="13" l="1"/>
  <c r="E7966" i="13"/>
  <c r="D7966" i="13"/>
  <c r="A7968" i="13" l="1"/>
  <c r="E7967" i="13"/>
  <c r="D7967" i="13"/>
  <c r="D7968" i="13" l="1"/>
  <c r="A7969" i="13"/>
  <c r="E7968" i="13"/>
  <c r="A7970" i="13" l="1"/>
  <c r="E7969" i="13"/>
  <c r="D7969" i="13"/>
  <c r="A7971" i="13" l="1"/>
  <c r="E7970" i="13"/>
  <c r="D7970" i="13"/>
  <c r="A7972" i="13" l="1"/>
  <c r="E7971" i="13"/>
  <c r="D7971" i="13"/>
  <c r="A7973" i="13" l="1"/>
  <c r="E7972" i="13"/>
  <c r="D7972" i="13"/>
  <c r="E7973" i="13" l="1"/>
  <c r="D7973" i="13"/>
  <c r="A7974" i="13"/>
  <c r="A7975" i="13" l="1"/>
  <c r="E7974" i="13"/>
  <c r="D7974" i="13"/>
  <c r="A7976" i="13" l="1"/>
  <c r="E7975" i="13"/>
  <c r="D7975" i="13"/>
  <c r="D7976" i="13" l="1"/>
  <c r="A7977" i="13"/>
  <c r="E7976" i="13"/>
  <c r="A7978" i="13" l="1"/>
  <c r="E7977" i="13"/>
  <c r="D7977" i="13"/>
  <c r="A7979" i="13" l="1"/>
  <c r="E7978" i="13"/>
  <c r="D7978" i="13"/>
  <c r="A7980" i="13" l="1"/>
  <c r="E7979" i="13"/>
  <c r="D7979" i="13"/>
  <c r="A7981" i="13" l="1"/>
  <c r="E7980" i="13"/>
  <c r="D7980" i="13"/>
  <c r="E7981" i="13" l="1"/>
  <c r="D7981" i="13"/>
  <c r="A7982" i="13"/>
  <c r="A7983" i="13" l="1"/>
  <c r="E7982" i="13"/>
  <c r="D7982" i="13"/>
  <c r="A7984" i="13" l="1"/>
  <c r="E7983" i="13"/>
  <c r="D7983" i="13"/>
  <c r="D7984" i="13" l="1"/>
  <c r="A7985" i="13"/>
  <c r="E7984" i="13"/>
  <c r="A7986" i="13" l="1"/>
  <c r="E7985" i="13"/>
  <c r="D7985" i="13"/>
  <c r="A7987" i="13" l="1"/>
  <c r="E7986" i="13"/>
  <c r="D7986" i="13"/>
  <c r="A7988" i="13" l="1"/>
  <c r="E7987" i="13"/>
  <c r="D7987" i="13"/>
  <c r="A7989" i="13" l="1"/>
  <c r="E7988" i="13"/>
  <c r="D7988" i="13"/>
  <c r="E7989" i="13" l="1"/>
  <c r="D7989" i="13"/>
  <c r="A7990" i="13"/>
  <c r="A7991" i="13" l="1"/>
  <c r="E7990" i="13"/>
  <c r="D7990" i="13"/>
  <c r="A7992" i="13" l="1"/>
  <c r="E7991" i="13"/>
  <c r="D7991" i="13"/>
  <c r="D7992" i="13" l="1"/>
  <c r="A7993" i="13"/>
  <c r="E7992" i="13"/>
  <c r="A7994" i="13" l="1"/>
  <c r="E7993" i="13"/>
  <c r="D7993" i="13"/>
  <c r="A7995" i="13" l="1"/>
  <c r="E7994" i="13"/>
  <c r="D7994" i="13"/>
  <c r="A7996" i="13" l="1"/>
  <c r="E7995" i="13"/>
  <c r="D7995" i="13"/>
  <c r="A7997" i="13" l="1"/>
  <c r="E7996" i="13"/>
  <c r="D7996" i="13"/>
  <c r="E7997" i="13" l="1"/>
  <c r="D7997" i="13"/>
  <c r="A7998" i="13"/>
  <c r="A7999" i="13" l="1"/>
  <c r="E7998" i="13"/>
  <c r="D7998" i="13"/>
  <c r="A8000" i="13" l="1"/>
  <c r="E7999" i="13"/>
  <c r="D7999" i="13"/>
  <c r="D8000" i="13" l="1"/>
  <c r="A8001" i="13"/>
  <c r="E8000" i="13"/>
  <c r="A8002" i="13" l="1"/>
  <c r="E8001" i="13"/>
  <c r="D8001" i="13"/>
  <c r="A8003" i="13" l="1"/>
  <c r="E8002" i="13"/>
  <c r="D8002" i="13"/>
  <c r="A8004" i="13" l="1"/>
  <c r="E8003" i="13"/>
  <c r="D8003" i="13"/>
  <c r="A8005" i="13" l="1"/>
  <c r="E8004" i="13"/>
  <c r="D8004" i="13"/>
  <c r="E8005" i="13" l="1"/>
  <c r="D8005" i="13"/>
  <c r="A8006" i="13"/>
  <c r="A8007" i="13" l="1"/>
  <c r="E8006" i="13"/>
  <c r="D8006" i="13"/>
  <c r="A8008" i="13" l="1"/>
  <c r="E8007" i="13"/>
  <c r="D8007" i="13"/>
  <c r="D8008" i="13" l="1"/>
  <c r="A8009" i="13"/>
  <c r="E8008" i="13"/>
  <c r="A8010" i="13" l="1"/>
  <c r="E8009" i="13"/>
  <c r="D8009" i="13"/>
  <c r="E8010" i="13" l="1"/>
  <c r="A8011" i="13"/>
  <c r="D8010" i="13"/>
  <c r="D8011" i="13" l="1"/>
  <c r="A8012" i="13"/>
  <c r="E8011" i="13"/>
  <c r="A8013" i="13" l="1"/>
  <c r="E8012" i="13"/>
  <c r="D8012" i="13"/>
  <c r="D8013" i="13" l="1"/>
  <c r="A8014" i="13"/>
  <c r="E8013" i="13"/>
  <c r="D8014" i="13" l="1"/>
  <c r="A8015" i="13"/>
  <c r="E8014" i="13"/>
  <c r="A8016" i="13" l="1"/>
  <c r="E8015" i="13"/>
  <c r="D8015" i="13"/>
  <c r="A8017" i="13" l="1"/>
  <c r="E8016" i="13"/>
  <c r="D8016" i="13"/>
  <c r="D8017" i="13" l="1"/>
  <c r="A8018" i="13"/>
  <c r="E8017" i="13"/>
  <c r="E8018" i="13" l="1"/>
  <c r="A8019" i="13"/>
  <c r="D8018" i="13"/>
  <c r="A8020" i="13" l="1"/>
  <c r="E8019" i="13"/>
  <c r="D8019" i="13"/>
  <c r="D8020" i="13" l="1"/>
  <c r="A8021" i="13"/>
  <c r="E8020" i="13"/>
  <c r="D8021" i="13" l="1"/>
  <c r="A8022" i="13"/>
  <c r="E8021" i="13"/>
  <c r="E8022" i="13" l="1"/>
  <c r="A8023" i="13"/>
  <c r="D8022" i="13"/>
  <c r="A8024" i="13" l="1"/>
  <c r="E8023" i="13"/>
  <c r="D8023" i="13"/>
  <c r="A8025" i="13" l="1"/>
  <c r="E8024" i="13"/>
  <c r="D8024" i="13"/>
  <c r="D8025" i="13" l="1"/>
  <c r="A8026" i="13"/>
  <c r="E8025" i="13"/>
  <c r="E8026" i="13" l="1"/>
  <c r="A8027" i="13"/>
  <c r="D8026" i="13"/>
  <c r="A8028" i="13" l="1"/>
  <c r="D8027" i="13"/>
  <c r="E8027" i="13"/>
  <c r="A8029" i="13" l="1"/>
  <c r="E8028" i="13"/>
  <c r="D8028" i="13"/>
  <c r="A8030" i="13" l="1"/>
  <c r="D8029" i="13"/>
  <c r="E8029" i="13"/>
  <c r="E8030" i="13" l="1"/>
  <c r="A8031" i="13"/>
  <c r="D8030" i="13"/>
  <c r="A8032" i="13" l="1"/>
  <c r="E8031" i="13"/>
  <c r="D8031" i="13"/>
  <c r="E8032" i="13" l="1"/>
  <c r="A8033" i="13"/>
  <c r="D8032" i="13"/>
  <c r="D8033" i="13" l="1"/>
  <c r="A8034" i="13"/>
  <c r="E8033" i="13"/>
  <c r="E8034" i="13" l="1"/>
  <c r="A8035" i="13"/>
  <c r="D8034" i="13"/>
  <c r="A8036" i="13" l="1"/>
  <c r="D8035" i="13"/>
  <c r="E8035" i="13"/>
  <c r="D8036" i="13" l="1"/>
  <c r="A8037" i="13"/>
  <c r="E8036" i="13"/>
  <c r="A8038" i="13" l="1"/>
  <c r="D8037" i="13"/>
  <c r="E8037" i="13"/>
  <c r="E8038" i="13" l="1"/>
  <c r="A8039" i="13"/>
  <c r="D8038" i="13"/>
  <c r="A8040" i="13" l="1"/>
  <c r="E8039" i="13"/>
  <c r="D8039" i="13"/>
  <c r="E8040" i="13" l="1"/>
  <c r="D8040" i="13"/>
  <c r="A8041" i="13"/>
  <c r="D8041" i="13" l="1"/>
  <c r="A8042" i="13"/>
  <c r="E8041" i="13"/>
  <c r="E8042" i="13" l="1"/>
  <c r="A8043" i="13"/>
  <c r="D8042" i="13"/>
  <c r="A8044" i="13" l="1"/>
  <c r="D8043" i="13"/>
  <c r="E8043" i="13"/>
  <c r="E8044" i="13" l="1"/>
  <c r="D8044" i="13"/>
  <c r="A8045" i="13"/>
  <c r="A8046" i="13" l="1"/>
  <c r="D8045" i="13"/>
  <c r="E8045" i="13"/>
  <c r="E8046" i="13" l="1"/>
  <c r="A8047" i="13"/>
  <c r="D8046" i="13"/>
  <c r="A8048" i="13" l="1"/>
  <c r="E8047" i="13"/>
  <c r="D8047" i="13"/>
  <c r="E8048" i="13" l="1"/>
  <c r="A8049" i="13"/>
  <c r="D8048" i="13"/>
  <c r="D8049" i="13" l="1"/>
  <c r="A8050" i="13"/>
  <c r="E8049" i="13"/>
  <c r="E8050" i="13" l="1"/>
  <c r="A8051" i="13"/>
  <c r="D8050" i="13"/>
  <c r="A8052" i="13" l="1"/>
  <c r="D8051" i="13"/>
  <c r="E8051" i="13"/>
  <c r="A8053" i="13" l="1"/>
  <c r="E8052" i="13"/>
  <c r="D8052" i="13"/>
  <c r="A8054" i="13" l="1"/>
  <c r="D8053" i="13"/>
  <c r="E8053" i="13"/>
  <c r="E8054" i="13" l="1"/>
  <c r="A8055" i="13"/>
  <c r="D8054" i="13"/>
  <c r="A8056" i="13" l="1"/>
  <c r="E8055" i="13"/>
  <c r="D8055" i="13"/>
  <c r="E8056" i="13" l="1"/>
  <c r="A8057" i="13"/>
  <c r="D8056" i="13"/>
  <c r="D8057" i="13" l="1"/>
  <c r="E8057" i="13"/>
  <c r="A8058" i="13"/>
  <c r="E8058" i="13" l="1"/>
  <c r="A8059" i="13"/>
  <c r="D8058" i="13"/>
  <c r="A8060" i="13" l="1"/>
  <c r="D8059" i="13"/>
  <c r="E8059" i="13"/>
  <c r="A8061" i="13" l="1"/>
  <c r="E8060" i="13"/>
  <c r="D8060" i="13"/>
  <c r="A8062" i="13" l="1"/>
  <c r="D8061" i="13"/>
  <c r="E8061" i="13"/>
  <c r="E8062" i="13" l="1"/>
  <c r="A8063" i="13"/>
  <c r="D8062" i="13"/>
  <c r="A8064" i="13" l="1"/>
  <c r="E8063" i="13"/>
  <c r="D8063" i="13"/>
  <c r="E8064" i="13" l="1"/>
  <c r="A8065" i="13"/>
  <c r="D8064" i="13"/>
  <c r="D8065" i="13" l="1"/>
  <c r="A8066" i="13"/>
  <c r="E8065" i="13"/>
  <c r="E8066" i="13" l="1"/>
  <c r="A8067" i="13"/>
  <c r="D8066" i="13"/>
  <c r="A8068" i="13" l="1"/>
  <c r="D8067" i="13"/>
  <c r="E8067" i="13"/>
  <c r="A8069" i="13" l="1"/>
  <c r="E8068" i="13"/>
  <c r="D8068" i="13"/>
  <c r="A8070" i="13" l="1"/>
  <c r="D8069" i="13"/>
  <c r="E8069" i="13"/>
  <c r="E8070" i="13" l="1"/>
  <c r="D8070" i="13"/>
  <c r="A8071" i="13"/>
  <c r="A8072" i="13" l="1"/>
  <c r="E8071" i="13"/>
  <c r="D8071" i="13"/>
  <c r="E8072" i="13" l="1"/>
  <c r="A8073" i="13"/>
  <c r="D8072" i="13"/>
  <c r="D8073" i="13" l="1"/>
  <c r="A8074" i="13"/>
  <c r="E8073" i="13"/>
  <c r="E8074" i="13" l="1"/>
  <c r="D8074" i="13"/>
  <c r="A8075" i="13"/>
  <c r="A8076" i="13" l="1"/>
  <c r="D8075" i="13"/>
  <c r="E8075" i="13"/>
  <c r="A8077" i="13" l="1"/>
  <c r="E8076" i="13"/>
  <c r="D8076" i="13"/>
  <c r="A8078" i="13" l="1"/>
  <c r="D8077" i="13"/>
  <c r="E8077" i="13"/>
  <c r="E8078" i="13" l="1"/>
  <c r="A8079" i="13"/>
  <c r="D8078" i="13"/>
  <c r="A8080" i="13" l="1"/>
  <c r="E8079" i="13"/>
  <c r="D8079" i="13"/>
  <c r="E8080" i="13" l="1"/>
  <c r="A8081" i="13"/>
  <c r="D8080" i="13"/>
  <c r="D8081" i="13" l="1"/>
  <c r="A8082" i="13"/>
  <c r="E8081" i="13"/>
  <c r="E8082" i="13" l="1"/>
  <c r="A8083" i="13"/>
  <c r="D8082" i="13"/>
  <c r="A8084" i="13" l="1"/>
  <c r="E8083" i="13"/>
  <c r="D8083" i="13"/>
  <c r="A8085" i="13" l="1"/>
  <c r="E8084" i="13"/>
  <c r="D8084" i="13"/>
  <c r="A8086" i="13" l="1"/>
  <c r="D8085" i="13"/>
  <c r="E8085" i="13"/>
  <c r="E8086" i="13" l="1"/>
  <c r="D8086" i="13"/>
  <c r="A8087" i="13"/>
  <c r="A8088" i="13" l="1"/>
  <c r="E8087" i="13"/>
  <c r="D8087" i="13"/>
  <c r="A8089" i="13" l="1"/>
  <c r="E8088" i="13"/>
  <c r="D8088" i="13"/>
  <c r="D8089" i="13" l="1"/>
  <c r="A8090" i="13"/>
  <c r="E8089" i="13"/>
  <c r="E8090" i="13" l="1"/>
  <c r="A8091" i="13"/>
  <c r="D8090" i="13"/>
  <c r="A8092" i="13" l="1"/>
  <c r="E8091" i="13"/>
  <c r="D8091" i="13"/>
  <c r="A8093" i="13" l="1"/>
  <c r="E8092" i="13"/>
  <c r="D8092" i="13"/>
  <c r="A8094" i="13" l="1"/>
  <c r="D8093" i="13"/>
  <c r="E8093" i="13"/>
  <c r="E8094" i="13" l="1"/>
  <c r="D8094" i="13"/>
  <c r="A8095" i="13"/>
  <c r="A8096" i="13" l="1"/>
  <c r="E8095" i="13"/>
  <c r="D8095" i="13"/>
  <c r="A8097" i="13" l="1"/>
  <c r="E8096" i="13"/>
  <c r="D8096" i="13"/>
  <c r="D8097" i="13" l="1"/>
  <c r="A8098" i="13"/>
  <c r="E8097" i="13"/>
  <c r="E8098" i="13" l="1"/>
  <c r="A8099" i="13"/>
  <c r="D8098" i="13"/>
  <c r="A8100" i="13" l="1"/>
  <c r="E8099" i="13"/>
  <c r="D8099" i="13"/>
  <c r="A8101" i="13" l="1"/>
  <c r="E8100" i="13"/>
  <c r="D8100" i="13"/>
  <c r="A8102" i="13" l="1"/>
  <c r="D8101" i="13"/>
  <c r="E8101" i="13"/>
  <c r="E8102" i="13" l="1"/>
  <c r="D8102" i="13"/>
  <c r="A8103" i="13"/>
  <c r="A8104" i="13" l="1"/>
  <c r="E8103" i="13"/>
  <c r="D8103" i="13"/>
  <c r="A8105" i="13" l="1"/>
  <c r="E8104" i="13"/>
  <c r="D8104" i="13"/>
  <c r="D8105" i="13" l="1"/>
  <c r="A8106" i="13"/>
  <c r="E8105" i="13"/>
  <c r="E8106" i="13" l="1"/>
  <c r="A8107" i="13"/>
  <c r="D8106" i="13"/>
  <c r="A8108" i="13" l="1"/>
  <c r="E8107" i="13"/>
  <c r="D8107" i="13"/>
  <c r="A8109" i="13" l="1"/>
  <c r="E8108" i="13"/>
  <c r="D8108" i="13"/>
  <c r="A8110" i="13" l="1"/>
  <c r="D8109" i="13"/>
  <c r="E8109" i="13"/>
  <c r="E8110" i="13" l="1"/>
  <c r="D8110" i="13"/>
  <c r="A8111" i="13"/>
  <c r="A8112" i="13" l="1"/>
  <c r="E8111" i="13"/>
  <c r="D8111" i="13"/>
  <c r="A8113" i="13" l="1"/>
  <c r="E8112" i="13"/>
  <c r="D8112" i="13"/>
  <c r="D8113" i="13" l="1"/>
  <c r="A8114" i="13"/>
  <c r="E8113" i="13"/>
  <c r="E8114" i="13" l="1"/>
  <c r="A8115" i="13"/>
  <c r="D8114" i="13"/>
  <c r="A8116" i="13" l="1"/>
  <c r="E8115" i="13"/>
  <c r="D8115" i="13"/>
  <c r="A8117" i="13" l="1"/>
  <c r="E8116" i="13"/>
  <c r="D8116" i="13"/>
  <c r="A8118" i="13" l="1"/>
  <c r="D8117" i="13"/>
  <c r="E8117" i="13"/>
  <c r="E8118" i="13" l="1"/>
  <c r="D8118" i="13"/>
  <c r="A8119" i="13"/>
  <c r="A8120" i="13" l="1"/>
  <c r="E8119" i="13"/>
  <c r="D8119" i="13"/>
  <c r="A8121" i="13" l="1"/>
  <c r="E8120" i="13"/>
  <c r="D8120" i="13"/>
  <c r="D8121" i="13" l="1"/>
  <c r="A8122" i="13"/>
  <c r="E8121" i="13"/>
  <c r="E8122" i="13" l="1"/>
  <c r="A8123" i="13"/>
  <c r="D8122" i="13"/>
  <c r="A8124" i="13" l="1"/>
  <c r="E8123" i="13"/>
  <c r="D8123" i="13"/>
  <c r="A8125" i="13" l="1"/>
  <c r="E8124" i="13"/>
  <c r="D8124" i="13"/>
  <c r="A8126" i="13" l="1"/>
  <c r="D8125" i="13"/>
  <c r="E8125" i="13"/>
  <c r="E8126" i="13" l="1"/>
  <c r="D8126" i="13"/>
  <c r="A8127" i="13"/>
  <c r="A8128" i="13" l="1"/>
  <c r="E8127" i="13"/>
  <c r="D8127" i="13"/>
  <c r="A8129" i="13" l="1"/>
  <c r="E8128" i="13"/>
  <c r="D8128" i="13"/>
  <c r="D8129" i="13" l="1"/>
  <c r="A8130" i="13"/>
  <c r="E8129" i="13"/>
  <c r="E8130" i="13" l="1"/>
  <c r="A8131" i="13"/>
  <c r="D8130" i="13"/>
  <c r="A8132" i="13" l="1"/>
  <c r="E8131" i="13"/>
  <c r="D8131" i="13"/>
  <c r="A8133" i="13" l="1"/>
  <c r="E8132" i="13"/>
  <c r="D8132" i="13"/>
  <c r="A8134" i="13" l="1"/>
  <c r="D8133" i="13"/>
  <c r="E8133" i="13"/>
  <c r="E8134" i="13" l="1"/>
  <c r="D8134" i="13"/>
  <c r="A8135" i="13"/>
  <c r="A8136" i="13" l="1"/>
  <c r="E8135" i="13"/>
  <c r="D8135" i="13"/>
  <c r="A8137" i="13" l="1"/>
  <c r="E8136" i="13"/>
  <c r="D8136" i="13"/>
  <c r="D8137" i="13" l="1"/>
  <c r="A8138" i="13"/>
  <c r="E8137" i="13"/>
  <c r="E8138" i="13" l="1"/>
  <c r="A8139" i="13"/>
  <c r="D8138" i="13"/>
  <c r="A8140" i="13" l="1"/>
  <c r="E8139" i="13"/>
  <c r="D8139" i="13"/>
  <c r="A8141" i="13" l="1"/>
  <c r="E8140" i="13"/>
  <c r="D8140" i="13"/>
  <c r="A8142" i="13" l="1"/>
  <c r="D8141" i="13"/>
  <c r="E8141" i="13"/>
  <c r="E8142" i="13" l="1"/>
  <c r="D8142" i="13"/>
  <c r="A8143" i="13"/>
  <c r="A8144" i="13" l="1"/>
  <c r="E8143" i="13"/>
  <c r="D8143" i="13"/>
  <c r="A8145" i="13" l="1"/>
  <c r="E8144" i="13"/>
  <c r="D8144" i="13"/>
  <c r="D8145" i="13" l="1"/>
  <c r="A8146" i="13"/>
  <c r="E8145" i="13"/>
  <c r="E8146" i="13" l="1"/>
  <c r="A8147" i="13"/>
  <c r="D8146" i="13"/>
  <c r="A8148" i="13" l="1"/>
  <c r="E8147" i="13"/>
  <c r="D8147" i="13"/>
  <c r="A8149" i="13" l="1"/>
  <c r="E8148" i="13"/>
  <c r="D8148" i="13"/>
  <c r="A8150" i="13" l="1"/>
  <c r="D8149" i="13"/>
  <c r="E8149" i="13"/>
  <c r="E8150" i="13" l="1"/>
  <c r="D8150" i="13"/>
  <c r="A8151" i="13"/>
  <c r="A8152" i="13" l="1"/>
  <c r="E8151" i="13"/>
  <c r="D8151" i="13"/>
  <c r="A8153" i="13" l="1"/>
  <c r="E8152" i="13"/>
  <c r="D8152" i="13"/>
  <c r="D8153" i="13" l="1"/>
  <c r="A8154" i="13"/>
  <c r="E8153" i="13"/>
  <c r="E8154" i="13" l="1"/>
  <c r="A8155" i="13"/>
  <c r="D8154" i="13"/>
  <c r="A8156" i="13" l="1"/>
  <c r="E8155" i="13"/>
  <c r="D8155" i="13"/>
  <c r="A8157" i="13" l="1"/>
  <c r="E8156" i="13"/>
  <c r="D8156" i="13"/>
  <c r="A8158" i="13" l="1"/>
  <c r="D8157" i="13"/>
  <c r="E8157" i="13"/>
  <c r="E8158" i="13" l="1"/>
  <c r="D8158" i="13"/>
  <c r="A8159" i="13"/>
  <c r="A8160" i="13" l="1"/>
  <c r="E8159" i="13"/>
  <c r="D8159" i="13"/>
  <c r="A8161" i="13" l="1"/>
  <c r="E8160" i="13"/>
  <c r="D8160" i="13"/>
  <c r="D8161" i="13" l="1"/>
  <c r="A8162" i="13"/>
  <c r="E8161" i="13"/>
  <c r="E8162" i="13" l="1"/>
  <c r="A8163" i="13"/>
  <c r="D8162" i="13"/>
  <c r="A8164" i="13" l="1"/>
  <c r="E8163" i="13"/>
  <c r="D8163" i="13"/>
  <c r="A8165" i="13" l="1"/>
  <c r="E8164" i="13"/>
  <c r="D8164" i="13"/>
  <c r="A8166" i="13" l="1"/>
  <c r="D8165" i="13"/>
  <c r="E8165" i="13"/>
  <c r="E8166" i="13" l="1"/>
  <c r="D8166" i="13"/>
  <c r="A8167" i="13"/>
  <c r="A8168" i="13" l="1"/>
  <c r="E8167" i="13"/>
  <c r="D8167" i="13"/>
  <c r="A8169" i="13" l="1"/>
  <c r="E8168" i="13"/>
  <c r="D8168" i="13"/>
  <c r="D8169" i="13" l="1"/>
  <c r="A8170" i="13"/>
  <c r="E8169" i="13"/>
  <c r="E8170" i="13" l="1"/>
  <c r="A8171" i="13"/>
  <c r="D8170" i="13"/>
  <c r="A8172" i="13" l="1"/>
  <c r="E8171" i="13"/>
  <c r="D8171" i="13"/>
  <c r="A8173" i="13" l="1"/>
  <c r="E8172" i="13"/>
  <c r="D8172" i="13"/>
  <c r="A8174" i="13" l="1"/>
  <c r="D8173" i="13"/>
  <c r="E8173" i="13"/>
  <c r="E8174" i="13" l="1"/>
  <c r="D8174" i="13"/>
  <c r="A8175" i="13"/>
  <c r="A8176" i="13" l="1"/>
  <c r="E8175" i="13"/>
  <c r="D8175" i="13"/>
  <c r="A8177" i="13" l="1"/>
  <c r="E8176" i="13"/>
  <c r="D8176" i="13"/>
  <c r="D8177" i="13" l="1"/>
  <c r="A8178" i="13"/>
  <c r="E8177" i="13"/>
  <c r="E8178" i="13" l="1"/>
  <c r="A8179" i="13"/>
  <c r="D8178" i="13"/>
  <c r="A8180" i="13" l="1"/>
  <c r="E8179" i="13"/>
  <c r="D8179" i="13"/>
  <c r="A8181" i="13" l="1"/>
  <c r="E8180" i="13"/>
  <c r="D8180" i="13"/>
  <c r="A8182" i="13" l="1"/>
  <c r="D8181" i="13"/>
  <c r="E8181" i="13"/>
  <c r="E8182" i="13" l="1"/>
  <c r="D8182" i="13"/>
  <c r="A8183" i="13"/>
  <c r="A8184" i="13" l="1"/>
  <c r="E8183" i="13"/>
  <c r="D8183" i="13"/>
  <c r="A8185" i="13" l="1"/>
  <c r="E8184" i="13"/>
  <c r="D8184" i="13"/>
  <c r="D8185" i="13" l="1"/>
  <c r="A8186" i="13"/>
  <c r="E8185" i="13"/>
  <c r="E8186" i="13" l="1"/>
  <c r="A8187" i="13"/>
  <c r="D8186" i="13"/>
  <c r="A8188" i="13" l="1"/>
  <c r="E8187" i="13"/>
  <c r="D8187" i="13"/>
  <c r="A8189" i="13" l="1"/>
  <c r="E8188" i="13"/>
  <c r="D8188" i="13"/>
  <c r="A8190" i="13" l="1"/>
  <c r="D8189" i="13"/>
  <c r="E8189" i="13"/>
  <c r="E8190" i="13" l="1"/>
  <c r="D8190" i="13"/>
  <c r="A8191" i="13"/>
  <c r="A8192" i="13" l="1"/>
  <c r="E8191" i="13"/>
  <c r="D8191" i="13"/>
  <c r="A8193" i="13" l="1"/>
  <c r="E8192" i="13"/>
  <c r="D8192" i="13"/>
  <c r="D8193" i="13" l="1"/>
  <c r="A8194" i="13"/>
  <c r="E8193" i="13"/>
  <c r="E8194" i="13" l="1"/>
  <c r="A8195" i="13"/>
  <c r="D8194" i="13"/>
  <c r="A8196" i="13" l="1"/>
  <c r="E8195" i="13"/>
  <c r="D8195" i="13"/>
  <c r="A8197" i="13" l="1"/>
  <c r="E8196" i="13"/>
  <c r="D8196" i="13"/>
  <c r="A8198" i="13" l="1"/>
  <c r="D8197" i="13"/>
  <c r="E8197" i="13"/>
  <c r="E8198" i="13" l="1"/>
  <c r="D8198" i="13"/>
  <c r="A8199" i="13"/>
  <c r="A8200" i="13" l="1"/>
  <c r="E8199" i="13"/>
  <c r="D8199" i="13"/>
  <c r="A8201" i="13" l="1"/>
  <c r="E8200" i="13"/>
  <c r="D8200" i="13"/>
  <c r="D8201" i="13" l="1"/>
  <c r="A8202" i="13"/>
  <c r="E8201" i="13"/>
  <c r="E8202" i="13" l="1"/>
  <c r="A8203" i="13"/>
  <c r="D8202" i="13"/>
  <c r="A8204" i="13" l="1"/>
  <c r="E8203" i="13"/>
  <c r="D8203" i="13"/>
  <c r="A8205" i="13" l="1"/>
  <c r="E8204" i="13"/>
  <c r="D8204" i="13"/>
  <c r="A8206" i="13" l="1"/>
  <c r="D8205" i="13"/>
  <c r="E8205" i="13"/>
  <c r="E8206" i="13" l="1"/>
  <c r="D8206" i="13"/>
  <c r="A8207" i="13"/>
  <c r="A8208" i="13" l="1"/>
  <c r="E8207" i="13"/>
  <c r="D8207" i="13"/>
  <c r="A8209" i="13" l="1"/>
  <c r="E8208" i="13"/>
  <c r="D8208" i="13"/>
  <c r="D8209" i="13" l="1"/>
  <c r="A8210" i="13"/>
  <c r="E8209" i="13"/>
  <c r="E8210" i="13" l="1"/>
  <c r="A8211" i="13"/>
  <c r="D8210" i="13"/>
  <c r="A8212" i="13" l="1"/>
  <c r="E8211" i="13"/>
  <c r="D8211" i="13"/>
  <c r="A8213" i="13" l="1"/>
  <c r="E8212" i="13"/>
  <c r="D8212" i="13"/>
  <c r="A8214" i="13" l="1"/>
  <c r="D8213" i="13"/>
  <c r="E8213" i="13"/>
  <c r="E8214" i="13" l="1"/>
  <c r="D8214" i="13"/>
  <c r="A8215" i="13"/>
  <c r="A8216" i="13" l="1"/>
  <c r="E8215" i="13"/>
  <c r="D8215" i="13"/>
  <c r="A8217" i="13" l="1"/>
  <c r="E8216" i="13"/>
  <c r="D8216" i="13"/>
  <c r="D8217" i="13" l="1"/>
  <c r="A8218" i="13"/>
  <c r="E8217" i="13"/>
  <c r="E8218" i="13" l="1"/>
  <c r="A8219" i="13"/>
  <c r="D8218" i="13"/>
  <c r="A8220" i="13" l="1"/>
  <c r="E8219" i="13"/>
  <c r="D8219" i="13"/>
  <c r="A8221" i="13" l="1"/>
  <c r="E8220" i="13"/>
  <c r="D8220" i="13"/>
  <c r="A8222" i="13" l="1"/>
  <c r="D8221" i="13"/>
  <c r="E8221" i="13"/>
  <c r="E8222" i="13" l="1"/>
  <c r="D8222" i="13"/>
  <c r="A8223" i="13"/>
  <c r="A8224" i="13" l="1"/>
  <c r="E8223" i="13"/>
  <c r="D8223" i="13"/>
  <c r="A8225" i="13" l="1"/>
  <c r="E8224" i="13"/>
  <c r="D8224" i="13"/>
  <c r="E8225" i="13" l="1"/>
  <c r="D8225" i="13"/>
  <c r="A8226" i="13"/>
  <c r="E8226" i="13" l="1"/>
  <c r="A8227" i="13"/>
  <c r="D8226" i="13"/>
  <c r="A8228" i="13" l="1"/>
  <c r="E8227" i="13"/>
  <c r="D8227" i="13"/>
  <c r="D8228" i="13" l="1"/>
  <c r="E8228" i="13"/>
  <c r="A8229" i="13"/>
  <c r="E8229" i="13" l="1"/>
  <c r="D8229" i="13"/>
  <c r="A8230" i="13"/>
  <c r="A8231" i="13" l="1"/>
  <c r="E8230" i="13"/>
  <c r="D8230" i="13"/>
  <c r="D8231" i="13" l="1"/>
  <c r="A8232" i="13"/>
  <c r="E8231" i="13"/>
  <c r="D8232" i="13" l="1"/>
  <c r="E8232" i="13"/>
  <c r="A8233" i="13"/>
  <c r="A8234" i="13" l="1"/>
  <c r="E8233" i="13"/>
  <c r="D8233" i="13"/>
  <c r="A8235" i="13" l="1"/>
  <c r="D8234" i="13"/>
  <c r="E8234" i="13"/>
  <c r="E8235" i="13" l="1"/>
  <c r="A8236" i="13"/>
  <c r="D8235" i="13"/>
  <c r="A8237" i="13" l="1"/>
  <c r="E8236" i="13"/>
  <c r="D8236" i="13"/>
  <c r="E8237" i="13" l="1"/>
  <c r="D8237" i="13"/>
  <c r="A8238" i="13"/>
  <c r="E8238" i="13" l="1"/>
  <c r="A8239" i="13"/>
  <c r="D8238" i="13"/>
  <c r="A8240" i="13" l="1"/>
  <c r="E8239" i="13"/>
  <c r="D8239" i="13"/>
  <c r="D8240" i="13" l="1"/>
  <c r="E8240" i="13"/>
  <c r="A8241" i="13"/>
  <c r="E8241" i="13" l="1"/>
  <c r="A8242" i="13"/>
  <c r="D8241" i="13"/>
  <c r="A8243" i="13" l="1"/>
  <c r="E8242" i="13"/>
  <c r="D8242" i="13"/>
  <c r="E8243" i="13" l="1"/>
  <c r="D8243" i="13"/>
  <c r="A8244" i="13"/>
  <c r="E8244" i="13" l="1"/>
  <c r="D8244" i="13"/>
  <c r="A8245" i="13"/>
  <c r="E8245" i="13" l="1"/>
  <c r="A8246" i="13"/>
  <c r="D8245" i="13"/>
  <c r="E8246" i="13" l="1"/>
  <c r="D8246" i="13"/>
  <c r="A8247" i="13"/>
  <c r="E8247" i="13" l="1"/>
  <c r="A8248" i="13"/>
  <c r="D8247" i="13"/>
  <c r="D8248" i="13" l="1"/>
  <c r="A8249" i="13"/>
  <c r="E8248" i="13"/>
  <c r="E8249" i="13" l="1"/>
  <c r="D8249" i="13"/>
  <c r="A8250" i="13"/>
  <c r="A8251" i="13" l="1"/>
  <c r="E8250" i="13"/>
  <c r="D8250" i="13"/>
  <c r="A8252" i="13" l="1"/>
  <c r="E8251" i="13"/>
  <c r="D8251" i="13"/>
  <c r="E8252" i="13" l="1"/>
  <c r="D8252" i="13"/>
  <c r="A8253" i="13"/>
  <c r="E8253" i="13" l="1"/>
  <c r="A8254" i="13"/>
  <c r="D8253" i="13"/>
  <c r="A8255" i="13" l="1"/>
  <c r="E8254" i="13"/>
  <c r="D8254" i="13"/>
  <c r="E8255" i="13" l="1"/>
  <c r="D8255" i="13"/>
  <c r="A8256" i="13"/>
  <c r="D8256" i="13" l="1"/>
  <c r="A8257" i="13"/>
  <c r="E8256" i="13"/>
  <c r="A8258" i="13" l="1"/>
  <c r="E8257" i="13"/>
  <c r="D8257" i="13"/>
  <c r="A8259" i="13" l="1"/>
  <c r="E8258" i="13"/>
  <c r="D8258" i="13"/>
  <c r="A8260" i="13" l="1"/>
  <c r="E8259" i="13"/>
  <c r="D8259" i="13"/>
  <c r="A8261" i="13" l="1"/>
  <c r="E8260" i="13"/>
  <c r="D8260" i="13"/>
  <c r="E8261" i="13" l="1"/>
  <c r="A8262" i="13"/>
  <c r="D8261" i="13"/>
  <c r="A8263" i="13" l="1"/>
  <c r="E8262" i="13"/>
  <c r="D8262" i="13"/>
  <c r="A8264" i="13" l="1"/>
  <c r="E8263" i="13"/>
  <c r="D8263" i="13"/>
  <c r="D8264" i="13" l="1"/>
  <c r="A8265" i="13"/>
  <c r="E8264" i="13"/>
  <c r="A8266" i="13" l="1"/>
  <c r="E8265" i="13"/>
  <c r="D8265" i="13"/>
  <c r="A8267" i="13" l="1"/>
  <c r="E8266" i="13"/>
  <c r="D8266" i="13"/>
  <c r="A8268" i="13" l="1"/>
  <c r="E8267" i="13"/>
  <c r="D8267" i="13"/>
  <c r="A8269" i="13" l="1"/>
  <c r="E8268" i="13"/>
  <c r="D8268" i="13"/>
  <c r="E8269" i="13" l="1"/>
  <c r="A8270" i="13"/>
  <c r="D8269" i="13"/>
  <c r="A8271" i="13" l="1"/>
  <c r="E8270" i="13"/>
  <c r="D8270" i="13"/>
  <c r="A8272" i="13" l="1"/>
  <c r="E8271" i="13"/>
  <c r="D8271" i="13"/>
  <c r="D8272" i="13" l="1"/>
  <c r="A8273" i="13"/>
  <c r="E8272" i="13"/>
  <c r="A8274" i="13" l="1"/>
  <c r="E8273" i="13"/>
  <c r="D8273" i="13"/>
  <c r="A8275" i="13" l="1"/>
  <c r="E8274" i="13"/>
  <c r="D8274" i="13"/>
  <c r="A8276" i="13" l="1"/>
  <c r="D8275" i="13"/>
  <c r="E8275" i="13"/>
  <c r="A8277" i="13" l="1"/>
  <c r="E8276" i="13"/>
  <c r="D8276" i="13"/>
  <c r="E8277" i="13" l="1"/>
  <c r="D8277" i="13"/>
  <c r="A8278" i="13"/>
  <c r="A8279" i="13" l="1"/>
  <c r="D8278" i="13"/>
  <c r="E8278" i="13"/>
  <c r="A8280" i="13" l="1"/>
  <c r="E8279" i="13"/>
  <c r="D8279" i="13"/>
  <c r="D8280" i="13" l="1"/>
  <c r="A8281" i="13"/>
  <c r="E8280" i="13"/>
  <c r="A8282" i="13" l="1"/>
  <c r="D8281" i="13"/>
  <c r="E8281" i="13"/>
  <c r="A8283" i="13" l="1"/>
  <c r="E8282" i="13"/>
  <c r="D8282" i="13"/>
  <c r="D8283" i="13" l="1"/>
  <c r="A8284" i="13"/>
  <c r="E8283" i="13"/>
  <c r="A8285" i="13" l="1"/>
  <c r="D8284" i="13"/>
  <c r="E8284" i="13"/>
  <c r="E8285" i="13" l="1"/>
  <c r="A8286" i="13"/>
  <c r="D8285" i="13"/>
  <c r="D8286" i="13" l="1"/>
  <c r="A8287" i="13"/>
  <c r="E8286" i="13"/>
  <c r="A8288" i="13" l="1"/>
  <c r="E8287" i="13"/>
  <c r="D8287" i="13"/>
  <c r="D8288" i="13" l="1"/>
  <c r="A8289" i="13"/>
  <c r="E8288" i="13"/>
  <c r="D8289" i="13" l="1"/>
  <c r="A8290" i="13"/>
  <c r="E8289" i="13"/>
  <c r="A8291" i="13" l="1"/>
  <c r="E8290" i="13"/>
  <c r="D8290" i="13"/>
  <c r="A8292" i="13" l="1"/>
  <c r="E8291" i="13"/>
  <c r="D8291" i="13"/>
  <c r="D8292" i="13" l="1"/>
  <c r="A8293" i="13"/>
  <c r="E8292" i="13"/>
  <c r="E8293" i="13" l="1"/>
  <c r="A8294" i="13"/>
  <c r="D8293" i="13"/>
  <c r="A8295" i="13" l="1"/>
  <c r="E8294" i="13"/>
  <c r="D8294" i="13"/>
  <c r="D8295" i="13" l="1"/>
  <c r="A8296" i="13"/>
  <c r="E8295" i="13"/>
  <c r="D8296" i="13" l="1"/>
  <c r="A8297" i="13"/>
  <c r="E8296" i="13"/>
  <c r="A8298" i="13" l="1"/>
  <c r="E8297" i="13"/>
  <c r="D8297" i="13"/>
  <c r="A8299" i="13" l="1"/>
  <c r="D8298" i="13"/>
  <c r="E8298" i="13"/>
  <c r="A8300" i="13" l="1"/>
  <c r="E8299" i="13"/>
  <c r="D8299" i="13"/>
  <c r="A8301" i="13" l="1"/>
  <c r="E8300" i="13"/>
  <c r="D8300" i="13"/>
  <c r="E8301" i="13" l="1"/>
  <c r="D8301" i="13"/>
  <c r="A8302" i="13"/>
  <c r="A8303" i="13" l="1"/>
  <c r="E8302" i="13"/>
  <c r="D8302" i="13"/>
  <c r="A8304" i="13" l="1"/>
  <c r="E8303" i="13"/>
  <c r="D8303" i="13"/>
  <c r="D8304" i="13" l="1"/>
  <c r="E8304" i="13"/>
  <c r="A8305" i="13"/>
  <c r="A8306" i="13" l="1"/>
  <c r="E8305" i="13"/>
  <c r="D8305" i="13"/>
  <c r="A8307" i="13" l="1"/>
  <c r="E8306" i="13"/>
  <c r="D8306" i="13"/>
  <c r="E8307" i="13" l="1"/>
  <c r="D8307" i="13"/>
  <c r="A8308" i="13"/>
  <c r="A8309" i="13" l="1"/>
  <c r="E8308" i="13"/>
  <c r="D8308" i="13"/>
  <c r="E8309" i="13" l="1"/>
  <c r="A8310" i="13"/>
  <c r="D8309" i="13"/>
  <c r="E8310" i="13" l="1"/>
  <c r="D8310" i="13"/>
  <c r="A8311" i="13"/>
  <c r="A8312" i="13" l="1"/>
  <c r="E8311" i="13"/>
  <c r="D8311" i="13"/>
  <c r="D8312" i="13" l="1"/>
  <c r="A8313" i="13"/>
  <c r="E8312" i="13"/>
  <c r="E8313" i="13" l="1"/>
  <c r="D8313" i="13"/>
  <c r="A8314" i="13"/>
  <c r="A8315" i="13" l="1"/>
  <c r="E8314" i="13"/>
  <c r="D8314" i="13"/>
  <c r="A8316" i="13" l="1"/>
  <c r="E8315" i="13"/>
  <c r="D8315" i="13"/>
  <c r="E8316" i="13" l="1"/>
  <c r="D8316" i="13"/>
  <c r="A8317" i="13"/>
  <c r="E8317" i="13" l="1"/>
  <c r="A8318" i="13"/>
  <c r="D8317" i="13"/>
  <c r="A8319" i="13" l="1"/>
  <c r="E8318" i="13"/>
  <c r="D8318" i="13"/>
  <c r="E8319" i="13" l="1"/>
  <c r="D8319" i="13"/>
  <c r="A8320" i="13"/>
  <c r="D8320" i="13" l="1"/>
  <c r="A8321" i="13"/>
  <c r="E8320" i="13"/>
  <c r="A8322" i="13" l="1"/>
  <c r="E8321" i="13"/>
  <c r="D8321" i="13"/>
  <c r="A8323" i="13" l="1"/>
  <c r="E8322" i="13"/>
  <c r="D8322" i="13"/>
  <c r="A8324" i="13" l="1"/>
  <c r="E8323" i="13"/>
  <c r="D8323" i="13"/>
  <c r="A8325" i="13" l="1"/>
  <c r="E8324" i="13"/>
  <c r="D8324" i="13"/>
  <c r="E8325" i="13" l="1"/>
  <c r="A8326" i="13"/>
  <c r="D8325" i="13"/>
  <c r="A8327" i="13" l="1"/>
  <c r="E8326" i="13"/>
  <c r="D8326" i="13"/>
  <c r="A8328" i="13" l="1"/>
  <c r="E8327" i="13"/>
  <c r="D8327" i="13"/>
  <c r="D8328" i="13" l="1"/>
  <c r="A8329" i="13"/>
  <c r="E8328" i="13"/>
  <c r="A8330" i="13" l="1"/>
  <c r="E8329" i="13"/>
  <c r="D8329" i="13"/>
  <c r="A8331" i="13" l="1"/>
  <c r="E8330" i="13"/>
  <c r="D8330" i="13"/>
  <c r="A8332" i="13" l="1"/>
  <c r="E8331" i="13"/>
  <c r="D8331" i="13"/>
  <c r="A8333" i="13" l="1"/>
  <c r="E8332" i="13"/>
  <c r="D8332" i="13"/>
  <c r="E8333" i="13" l="1"/>
  <c r="A8334" i="13"/>
  <c r="D8333" i="13"/>
  <c r="A8335" i="13" l="1"/>
  <c r="E8334" i="13"/>
  <c r="D8334" i="13"/>
  <c r="A8336" i="13" l="1"/>
  <c r="E8335" i="13"/>
  <c r="D8335" i="13"/>
  <c r="D8336" i="13" l="1"/>
  <c r="A8337" i="13"/>
  <c r="E8336" i="13"/>
  <c r="A8338" i="13" l="1"/>
  <c r="E8337" i="13"/>
  <c r="D8337" i="13"/>
  <c r="A8339" i="13" l="1"/>
  <c r="E8338" i="13"/>
  <c r="D8338" i="13"/>
  <c r="A8340" i="13" l="1"/>
  <c r="E8339" i="13"/>
  <c r="D8339" i="13"/>
  <c r="A8341" i="13" l="1"/>
  <c r="E8340" i="13"/>
  <c r="D8340" i="13"/>
  <c r="E8341" i="13" l="1"/>
  <c r="A8342" i="13"/>
  <c r="D8341" i="13"/>
  <c r="A8343" i="13" l="1"/>
  <c r="E8342" i="13"/>
  <c r="D8342" i="13"/>
  <c r="A8344" i="13" l="1"/>
  <c r="E8343" i="13"/>
  <c r="D8343" i="13"/>
  <c r="D8344" i="13" l="1"/>
  <c r="A8345" i="13"/>
  <c r="E8344" i="13"/>
  <c r="A8346" i="13" l="1"/>
  <c r="E8345" i="13"/>
  <c r="D8345" i="13"/>
  <c r="A8347" i="13" l="1"/>
  <c r="E8346" i="13"/>
  <c r="D8346" i="13"/>
  <c r="D8347" i="13" l="1"/>
  <c r="A8348" i="13"/>
  <c r="E8347" i="13"/>
  <c r="A8349" i="13" l="1"/>
  <c r="E8348" i="13"/>
  <c r="D8348" i="13"/>
  <c r="E8349" i="13" l="1"/>
  <c r="A8350" i="13"/>
  <c r="D8349" i="13"/>
  <c r="D8350" i="13" l="1"/>
  <c r="A8351" i="13"/>
  <c r="E8350" i="13"/>
  <c r="A8352" i="13" l="1"/>
  <c r="E8351" i="13"/>
  <c r="D8351" i="13"/>
  <c r="D8352" i="13" l="1"/>
  <c r="A8353" i="13"/>
  <c r="E8352" i="13"/>
  <c r="D8353" i="13" l="1"/>
  <c r="A8354" i="13"/>
  <c r="E8353" i="13"/>
  <c r="A8355" i="13" l="1"/>
  <c r="E8354" i="13"/>
  <c r="D8354" i="13"/>
  <c r="A8356" i="13" l="1"/>
  <c r="E8355" i="13"/>
  <c r="D8355" i="13"/>
  <c r="D8356" i="13" l="1"/>
  <c r="A8357" i="13"/>
  <c r="E8356" i="13"/>
  <c r="E8357" i="13" l="1"/>
  <c r="A8358" i="13"/>
  <c r="D8357" i="13"/>
  <c r="A8359" i="13" l="1"/>
  <c r="E8358" i="13"/>
  <c r="D8358" i="13"/>
  <c r="D8359" i="13" l="1"/>
  <c r="A8360" i="13"/>
  <c r="E8359" i="13"/>
  <c r="D8360" i="13" l="1"/>
  <c r="A8361" i="13"/>
  <c r="E8360" i="13"/>
  <c r="A8362" i="13" l="1"/>
  <c r="E8361" i="13"/>
  <c r="D8361" i="13"/>
  <c r="A8363" i="13" l="1"/>
  <c r="D8362" i="13"/>
  <c r="E8362" i="13"/>
  <c r="A8364" i="13" l="1"/>
  <c r="E8363" i="13"/>
  <c r="D8363" i="13"/>
  <c r="A8365" i="13" l="1"/>
  <c r="E8364" i="13"/>
  <c r="D8364" i="13"/>
  <c r="E8365" i="13" l="1"/>
  <c r="D8365" i="13"/>
  <c r="A8366" i="13"/>
  <c r="A8367" i="13" l="1"/>
  <c r="E8366" i="13"/>
  <c r="D8366" i="13"/>
  <c r="A8368" i="13" l="1"/>
  <c r="E8367" i="13"/>
  <c r="D8367" i="13"/>
  <c r="D8368" i="13" l="1"/>
  <c r="E8368" i="13"/>
  <c r="A8369" i="13"/>
  <c r="A8370" i="13" l="1"/>
  <c r="E8369" i="13"/>
  <c r="D8369" i="13"/>
  <c r="A8371" i="13" l="1"/>
  <c r="E8370" i="13"/>
  <c r="D8370" i="13"/>
  <c r="E8371" i="13" l="1"/>
  <c r="D8371" i="13"/>
  <c r="A8372" i="13"/>
  <c r="A8373" i="13" l="1"/>
  <c r="E8372" i="13"/>
  <c r="D8372" i="13"/>
  <c r="E8373" i="13" l="1"/>
  <c r="A8374" i="13"/>
  <c r="D8373" i="13"/>
  <c r="E8374" i="13" l="1"/>
  <c r="D8374" i="13"/>
  <c r="A8375" i="13"/>
  <c r="E8375" i="13" l="1"/>
  <c r="A8376" i="13"/>
  <c r="D8375" i="13"/>
  <c r="E8376" i="13" l="1"/>
  <c r="D8376" i="13"/>
  <c r="A8377" i="13"/>
  <c r="A8378" i="13" l="1"/>
  <c r="E8377" i="13"/>
  <c r="D8377" i="13"/>
  <c r="A8379" i="13" l="1"/>
  <c r="D8378" i="13"/>
  <c r="E8378" i="13"/>
  <c r="D8379" i="13" l="1"/>
  <c r="A8380" i="13"/>
  <c r="E8379" i="13"/>
  <c r="A8381" i="13" l="1"/>
  <c r="E8380" i="13"/>
  <c r="D8380" i="13"/>
  <c r="A8382" i="13" l="1"/>
  <c r="E8381" i="13"/>
  <c r="D8381" i="13"/>
  <c r="A8383" i="13" l="1"/>
  <c r="E8382" i="13"/>
  <c r="D8382" i="13"/>
  <c r="E8383" i="13" l="1"/>
  <c r="A8384" i="13"/>
  <c r="D8383" i="13"/>
  <c r="E8384" i="13" l="1"/>
  <c r="D8384" i="13"/>
  <c r="A8385" i="13"/>
  <c r="A8386" i="13" l="1"/>
  <c r="E8385" i="13"/>
  <c r="D8385" i="13"/>
  <c r="A8387" i="13" l="1"/>
  <c r="D8386" i="13"/>
  <c r="E8386" i="13"/>
  <c r="D8387" i="13" l="1"/>
  <c r="E8387" i="13"/>
  <c r="A8388" i="13"/>
  <c r="A8389" i="13" l="1"/>
  <c r="E8388" i="13"/>
  <c r="D8388" i="13"/>
  <c r="A8390" i="13" l="1"/>
  <c r="E8389" i="13"/>
  <c r="D8389" i="13"/>
  <c r="A8391" i="13" l="1"/>
  <c r="E8390" i="13"/>
  <c r="D8390" i="13"/>
  <c r="E8391" i="13" l="1"/>
  <c r="D8391" i="13"/>
  <c r="A8392" i="13"/>
  <c r="E8392" i="13" l="1"/>
  <c r="D8392" i="13"/>
  <c r="A8393" i="13"/>
  <c r="A8394" i="13" l="1"/>
  <c r="E8393" i="13"/>
  <c r="D8393" i="13"/>
  <c r="A8395" i="13" l="1"/>
  <c r="D8394" i="13"/>
  <c r="E8394" i="13"/>
  <c r="D8395" i="13" l="1"/>
  <c r="A8396" i="13"/>
  <c r="E8395" i="13"/>
  <c r="A8397" i="13" l="1"/>
  <c r="E8396" i="13"/>
  <c r="D8396" i="13"/>
  <c r="A8398" i="13" l="1"/>
  <c r="E8397" i="13"/>
  <c r="D8397" i="13"/>
  <c r="A8399" i="13" l="1"/>
  <c r="E8398" i="13"/>
  <c r="D8398" i="13"/>
  <c r="E8399" i="13" l="1"/>
  <c r="A8400" i="13"/>
  <c r="D8399" i="13"/>
  <c r="E8400" i="13" l="1"/>
  <c r="D8400" i="13"/>
  <c r="A8401" i="13"/>
  <c r="A8402" i="13" l="1"/>
  <c r="E8401" i="13"/>
  <c r="D8401" i="13"/>
  <c r="A8403" i="13" l="1"/>
  <c r="D8402" i="13"/>
  <c r="E8402" i="13"/>
  <c r="D8403" i="13" l="1"/>
  <c r="A8404" i="13"/>
  <c r="E8403" i="13"/>
  <c r="A8405" i="13" l="1"/>
  <c r="D8404" i="13"/>
  <c r="E8404" i="13"/>
  <c r="A8406" i="13" l="1"/>
  <c r="E8405" i="13"/>
  <c r="D8405" i="13"/>
  <c r="A8407" i="13" l="1"/>
  <c r="E8406" i="13"/>
  <c r="D8406" i="13"/>
  <c r="E8407" i="13" l="1"/>
  <c r="A8408" i="13"/>
  <c r="D8407" i="13"/>
  <c r="E8408" i="13" l="1"/>
  <c r="D8408" i="13"/>
  <c r="A8409" i="13"/>
  <c r="A8410" i="13" l="1"/>
  <c r="E8409" i="13"/>
  <c r="D8409" i="13"/>
  <c r="A8411" i="13" l="1"/>
  <c r="D8410" i="13"/>
  <c r="E8410" i="13"/>
  <c r="D8411" i="13" l="1"/>
  <c r="A8412" i="13"/>
  <c r="E8411" i="13"/>
  <c r="A8413" i="13" l="1"/>
  <c r="E8412" i="13"/>
  <c r="D8412" i="13"/>
  <c r="A8414" i="13" l="1"/>
  <c r="E8413" i="13"/>
  <c r="D8413" i="13"/>
  <c r="A8415" i="13" l="1"/>
  <c r="E8414" i="13"/>
  <c r="D8414" i="13"/>
  <c r="E8415" i="13" l="1"/>
  <c r="A8416" i="13"/>
  <c r="D8415" i="13"/>
  <c r="E8416" i="13" l="1"/>
  <c r="D8416" i="13"/>
  <c r="A8417" i="13"/>
  <c r="D8417" i="13" l="1"/>
  <c r="A8418" i="13"/>
  <c r="E8417" i="13"/>
  <c r="A8419" i="13" l="1"/>
  <c r="D8418" i="13"/>
  <c r="E8418" i="13"/>
  <c r="D8419" i="13" l="1"/>
  <c r="A8420" i="13"/>
  <c r="E8419" i="13"/>
  <c r="A8421" i="13" l="1"/>
  <c r="E8420" i="13"/>
  <c r="D8420" i="13"/>
  <c r="A8422" i="13" l="1"/>
  <c r="E8421" i="13"/>
  <c r="D8421" i="13"/>
  <c r="A8423" i="13" l="1"/>
  <c r="E8422" i="13"/>
  <c r="D8422" i="13"/>
  <c r="E8423" i="13" l="1"/>
  <c r="A8424" i="13"/>
  <c r="D8423" i="13"/>
  <c r="A8425" i="13" l="1"/>
  <c r="E8424" i="13"/>
  <c r="D8424" i="13"/>
  <c r="A8426" i="13" l="1"/>
  <c r="E8425" i="13"/>
  <c r="D8425" i="13"/>
  <c r="A8427" i="13" l="1"/>
  <c r="D8426" i="13"/>
  <c r="E8426" i="13"/>
  <c r="E8427" i="13" l="1"/>
  <c r="D8427" i="13"/>
  <c r="A8428" i="13"/>
  <c r="A8429" i="13" l="1"/>
  <c r="E8428" i="13"/>
  <c r="D8428" i="13"/>
  <c r="A8430" i="13" l="1"/>
  <c r="E8429" i="13"/>
  <c r="D8429" i="13"/>
  <c r="D8430" i="13" l="1"/>
  <c r="A8431" i="13"/>
  <c r="E8430" i="13"/>
  <c r="E8431" i="13" l="1"/>
  <c r="D8431" i="13"/>
  <c r="A8432" i="13"/>
  <c r="A8433" i="13" l="1"/>
  <c r="E8432" i="13"/>
  <c r="D8432" i="13"/>
  <c r="A8434" i="13" l="1"/>
  <c r="E8433" i="13"/>
  <c r="D8433" i="13"/>
  <c r="A8435" i="13" l="1"/>
  <c r="D8434" i="13"/>
  <c r="E8434" i="13"/>
  <c r="E8435" i="13" l="1"/>
  <c r="D8435" i="13"/>
  <c r="A8436" i="13"/>
  <c r="A8437" i="13" l="1"/>
  <c r="E8436" i="13"/>
  <c r="D8436" i="13"/>
  <c r="A8438" i="13" l="1"/>
  <c r="E8437" i="13"/>
  <c r="D8437" i="13"/>
  <c r="D8438" i="13" l="1"/>
  <c r="E8438" i="13"/>
  <c r="A8439" i="13"/>
  <c r="E8439" i="13" l="1"/>
  <c r="A8440" i="13"/>
  <c r="D8439" i="13"/>
  <c r="A8441" i="13" l="1"/>
  <c r="D8440" i="13"/>
  <c r="E8440" i="13"/>
  <c r="A8442" i="13" l="1"/>
  <c r="E8441" i="13"/>
  <c r="D8441" i="13"/>
  <c r="D8442" i="13" l="1"/>
  <c r="A8443" i="13"/>
  <c r="E8442" i="13"/>
  <c r="E8443" i="13" l="1"/>
  <c r="A8444" i="13"/>
  <c r="D8443" i="13"/>
  <c r="A8445" i="13" l="1"/>
  <c r="E8444" i="13"/>
  <c r="D8444" i="13"/>
  <c r="E8445" i="13" l="1"/>
  <c r="D8445" i="13"/>
  <c r="A8446" i="13"/>
  <c r="D8446" i="13" l="1"/>
  <c r="A8447" i="13"/>
  <c r="E8446" i="13"/>
  <c r="E8447" i="13" l="1"/>
  <c r="D8447" i="13"/>
  <c r="A8448" i="13"/>
  <c r="A8449" i="13" l="1"/>
  <c r="E8448" i="13"/>
  <c r="D8448" i="13"/>
  <c r="D8449" i="13" l="1"/>
  <c r="A8450" i="13"/>
  <c r="E8449" i="13"/>
  <c r="D8450" i="13" l="1"/>
  <c r="A8451" i="13"/>
  <c r="E8450" i="13"/>
  <c r="E8451" i="13" l="1"/>
  <c r="A8452" i="13"/>
  <c r="D8451" i="13"/>
  <c r="A8453" i="13" l="1"/>
  <c r="E8452" i="13"/>
  <c r="D8452" i="13"/>
  <c r="A8454" i="13" l="1"/>
  <c r="E8453" i="13"/>
  <c r="D8453" i="13"/>
  <c r="D8454" i="13" l="1"/>
  <c r="E8454" i="13"/>
  <c r="A8455" i="13"/>
  <c r="E8455" i="13" l="1"/>
  <c r="A8456" i="13"/>
  <c r="D8455" i="13"/>
  <c r="A8457" i="13" l="1"/>
  <c r="D8456" i="13"/>
  <c r="E8456" i="13"/>
  <c r="A8458" i="13" l="1"/>
  <c r="E8457" i="13"/>
  <c r="D8457" i="13"/>
  <c r="D8458" i="13" l="1"/>
  <c r="A8459" i="13"/>
  <c r="E8458" i="13"/>
  <c r="E8459" i="13" l="1"/>
  <c r="A8460" i="13"/>
  <c r="D8459" i="13"/>
  <c r="A8461" i="13" l="1"/>
  <c r="E8460" i="13"/>
  <c r="D8460" i="13"/>
  <c r="E8461" i="13" l="1"/>
  <c r="A8462" i="13"/>
  <c r="D8461" i="13"/>
  <c r="D8462" i="13" l="1"/>
  <c r="A8463" i="13"/>
  <c r="E8462" i="13"/>
  <c r="E8463" i="13" l="1"/>
  <c r="D8463" i="13"/>
  <c r="A8464" i="13"/>
  <c r="A8465" i="13" l="1"/>
  <c r="E8464" i="13"/>
  <c r="D8464" i="13"/>
  <c r="A8466" i="13" l="1"/>
  <c r="D8465" i="13"/>
  <c r="E8465" i="13"/>
  <c r="D8466" i="13" l="1"/>
  <c r="A8467" i="13"/>
  <c r="E8466" i="13"/>
  <c r="E8467" i="13" l="1"/>
  <c r="A8468" i="13"/>
  <c r="D8467" i="13"/>
  <c r="A8469" i="13" l="1"/>
  <c r="E8468" i="13"/>
  <c r="D8468" i="13"/>
  <c r="A8470" i="13" l="1"/>
  <c r="E8469" i="13"/>
  <c r="D8469" i="13"/>
  <c r="D8470" i="13" l="1"/>
  <c r="E8470" i="13"/>
  <c r="A8471" i="13"/>
  <c r="E8471" i="13" l="1"/>
  <c r="A8472" i="13"/>
  <c r="D8471" i="13"/>
  <c r="A8473" i="13" l="1"/>
  <c r="D8472" i="13"/>
  <c r="E8472" i="13"/>
  <c r="A8474" i="13" l="1"/>
  <c r="E8473" i="13"/>
  <c r="D8473" i="13"/>
  <c r="D8474" i="13" l="1"/>
  <c r="A8475" i="13"/>
  <c r="E8474" i="13"/>
  <c r="E8475" i="13" l="1"/>
  <c r="A8476" i="13"/>
  <c r="D8475" i="13"/>
  <c r="A8477" i="13" l="1"/>
  <c r="E8476" i="13"/>
  <c r="D8476" i="13"/>
  <c r="E8477" i="13" l="1"/>
  <c r="D8477" i="13"/>
  <c r="A8478" i="13"/>
  <c r="D8478" i="13" l="1"/>
  <c r="A8479" i="13"/>
  <c r="E8478" i="13"/>
  <c r="E8479" i="13" l="1"/>
  <c r="D8479" i="13"/>
  <c r="A8480" i="13"/>
  <c r="A8481" i="13" l="1"/>
  <c r="E8480" i="13"/>
  <c r="D8480" i="13"/>
  <c r="D8481" i="13" l="1"/>
  <c r="A8482" i="13"/>
  <c r="E8481" i="13"/>
  <c r="D8482" i="13" l="1"/>
  <c r="A8483" i="13"/>
  <c r="E8482" i="13"/>
  <c r="E8483" i="13" l="1"/>
  <c r="A8484" i="13"/>
  <c r="D8483" i="13"/>
  <c r="A8485" i="13" l="1"/>
  <c r="E8484" i="13"/>
  <c r="D8484" i="13"/>
  <c r="A8486" i="13" l="1"/>
  <c r="E8485" i="13"/>
  <c r="D8485" i="13"/>
  <c r="D8486" i="13" l="1"/>
  <c r="E8486" i="13"/>
  <c r="A8487" i="13"/>
  <c r="E8487" i="13" l="1"/>
  <c r="A8488" i="13"/>
  <c r="D8487" i="13"/>
  <c r="A8489" i="13" l="1"/>
  <c r="D8488" i="13"/>
  <c r="E8488" i="13"/>
  <c r="A8490" i="13" l="1"/>
  <c r="E8489" i="13"/>
  <c r="D8489" i="13"/>
  <c r="D8490" i="13" l="1"/>
  <c r="A8491" i="13"/>
  <c r="E8490" i="13"/>
  <c r="E8491" i="13" l="1"/>
  <c r="A8492" i="13"/>
  <c r="D8491" i="13"/>
  <c r="A8493" i="13" l="1"/>
  <c r="E8492" i="13"/>
  <c r="D8492" i="13"/>
  <c r="E8493" i="13" l="1"/>
  <c r="D8493" i="13"/>
  <c r="A8494" i="13"/>
  <c r="D8494" i="13" l="1"/>
  <c r="A8495" i="13"/>
  <c r="E8494" i="13"/>
  <c r="E8495" i="13" l="1"/>
  <c r="D8495" i="13"/>
  <c r="A8496" i="13"/>
  <c r="A8497" i="13" l="1"/>
  <c r="E8496" i="13"/>
  <c r="D8496" i="13"/>
  <c r="A8498" i="13" l="1"/>
  <c r="D8497" i="13"/>
  <c r="E8497" i="13"/>
  <c r="D8498" i="13" l="1"/>
  <c r="A8499" i="13"/>
  <c r="E8498" i="13"/>
  <c r="E8499" i="13" l="1"/>
  <c r="A8500" i="13"/>
  <c r="D8499" i="13"/>
  <c r="A8501" i="13" l="1"/>
  <c r="E8500" i="13"/>
  <c r="D8500" i="13"/>
  <c r="A8502" i="13" l="1"/>
  <c r="E8501" i="13"/>
  <c r="D8501" i="13"/>
  <c r="D8502" i="13" l="1"/>
  <c r="A8503" i="13"/>
  <c r="E8502" i="13"/>
  <c r="E8503" i="13" l="1"/>
  <c r="A8504" i="13"/>
  <c r="D8503" i="13"/>
  <c r="A8505" i="13" l="1"/>
  <c r="D8504" i="13"/>
  <c r="E8504" i="13"/>
  <c r="A8506" i="13" l="1"/>
  <c r="E8505" i="13"/>
  <c r="D8505" i="13"/>
  <c r="D8506" i="13" l="1"/>
  <c r="E8506" i="13"/>
  <c r="A8507" i="13"/>
  <c r="E8507" i="13" l="1"/>
  <c r="A8508" i="13"/>
  <c r="D8507" i="13"/>
  <c r="A8509" i="13" l="1"/>
  <c r="E8508" i="13"/>
  <c r="D8508" i="13"/>
  <c r="A8510" i="13" l="1"/>
  <c r="E8509" i="13"/>
  <c r="D8509" i="13"/>
  <c r="D8510" i="13" l="1"/>
  <c r="E8510" i="13"/>
  <c r="A8511" i="13"/>
  <c r="E8511" i="13" l="1"/>
  <c r="D8511" i="13"/>
  <c r="A8512" i="13"/>
  <c r="A8513" i="13" l="1"/>
  <c r="E8512" i="13"/>
  <c r="D8512" i="13"/>
  <c r="E8513" i="13" l="1"/>
  <c r="D8513" i="13"/>
  <c r="A8514" i="13"/>
  <c r="D8514" i="13" l="1"/>
  <c r="A8515" i="13"/>
  <c r="E8514" i="13"/>
  <c r="E8515" i="13" l="1"/>
  <c r="A8516" i="13"/>
  <c r="D8515" i="13"/>
  <c r="A8517" i="13" l="1"/>
  <c r="E8516" i="13"/>
  <c r="D8516" i="13"/>
  <c r="D8517" i="13" l="1"/>
  <c r="A8518" i="13"/>
  <c r="E8517" i="13"/>
  <c r="D8518" i="13" l="1"/>
  <c r="E8518" i="13"/>
  <c r="A8519" i="13"/>
  <c r="E8519" i="13" l="1"/>
  <c r="A8520" i="13"/>
  <c r="D8519" i="13"/>
  <c r="A8521" i="13" l="1"/>
  <c r="E8520" i="13"/>
  <c r="D8520" i="13"/>
  <c r="A8522" i="13" l="1"/>
  <c r="E8521" i="13"/>
  <c r="D8521" i="13"/>
  <c r="D8522" i="13" l="1"/>
  <c r="A8523" i="13"/>
  <c r="E8522" i="13"/>
  <c r="E8523" i="13" l="1"/>
  <c r="A8524" i="13"/>
  <c r="D8523" i="13"/>
  <c r="A8525" i="13" l="1"/>
  <c r="D8524" i="13"/>
  <c r="E8524" i="13"/>
  <c r="E8525" i="13" l="1"/>
  <c r="A8526" i="13"/>
  <c r="D8525" i="13"/>
  <c r="D8526" i="13" l="1"/>
  <c r="A8527" i="13"/>
  <c r="E8526" i="13"/>
  <c r="E8527" i="13" l="1"/>
  <c r="A8528" i="13"/>
  <c r="D8527" i="13"/>
  <c r="A8529" i="13" l="1"/>
  <c r="E8528" i="13"/>
  <c r="D8528" i="13"/>
  <c r="A8530" i="13" l="1"/>
  <c r="D8529" i="13"/>
  <c r="E8529" i="13"/>
  <c r="D8530" i="13" l="1"/>
  <c r="A8531" i="13"/>
  <c r="E8530" i="13"/>
  <c r="E8531" i="13" l="1"/>
  <c r="D8531" i="13"/>
  <c r="A8532" i="13"/>
  <c r="A8533" i="13" l="1"/>
  <c r="E8532" i="13"/>
  <c r="D8532" i="13"/>
  <c r="A8534" i="13" l="1"/>
  <c r="E8533" i="13"/>
  <c r="D8533" i="13"/>
  <c r="D8534" i="13" l="1"/>
  <c r="A8535" i="13"/>
  <c r="E8534" i="13"/>
  <c r="E8535" i="13" l="1"/>
  <c r="A8536" i="13"/>
  <c r="D8535" i="13"/>
  <c r="A8537" i="13" l="1"/>
  <c r="E8536" i="13"/>
  <c r="D8536" i="13"/>
  <c r="A8538" i="13" l="1"/>
  <c r="E8537" i="13"/>
  <c r="D8537" i="13"/>
  <c r="D8538" i="13" l="1"/>
  <c r="E8538" i="13"/>
  <c r="A8539" i="13"/>
  <c r="E8539" i="13" l="1"/>
  <c r="A8540" i="13"/>
  <c r="D8539" i="13"/>
  <c r="A8541" i="13" l="1"/>
  <c r="E8540" i="13"/>
  <c r="D8540" i="13"/>
  <c r="A8542" i="13" l="1"/>
  <c r="E8541" i="13"/>
  <c r="D8541" i="13"/>
  <c r="D8542" i="13" l="1"/>
  <c r="A8543" i="13"/>
  <c r="E8542" i="13"/>
  <c r="E8543" i="13" l="1"/>
  <c r="A8544" i="13"/>
  <c r="D8543" i="13"/>
  <c r="A8545" i="13" l="1"/>
  <c r="E8544" i="13"/>
  <c r="D8544" i="13"/>
  <c r="E8545" i="13" l="1"/>
  <c r="D8545" i="13"/>
  <c r="A8546" i="13"/>
  <c r="D8546" i="13" l="1"/>
  <c r="A8547" i="13"/>
  <c r="E8546" i="13"/>
  <c r="E8547" i="13" l="1"/>
  <c r="A8548" i="13"/>
  <c r="D8547" i="13"/>
  <c r="A8549" i="13" l="1"/>
  <c r="E8548" i="13"/>
  <c r="D8548" i="13"/>
  <c r="D8549" i="13" l="1"/>
  <c r="A8550" i="13"/>
  <c r="E8549" i="13"/>
  <c r="D8550" i="13" l="1"/>
  <c r="A8551" i="13"/>
  <c r="E8550" i="13"/>
  <c r="E8551" i="13" l="1"/>
  <c r="A8552" i="13"/>
  <c r="D8551" i="13"/>
  <c r="E8552" i="13" l="1"/>
  <c r="A8553" i="13"/>
  <c r="D8552" i="13"/>
  <c r="A8554" i="13" l="1"/>
  <c r="D8553" i="13"/>
  <c r="E8553" i="13"/>
  <c r="E8554" i="13" l="1"/>
  <c r="A8555" i="13"/>
  <c r="D8554" i="13"/>
  <c r="A8556" i="13" l="1"/>
  <c r="D8555" i="13"/>
  <c r="E8555" i="13"/>
  <c r="E8556" i="13" l="1"/>
  <c r="D8556" i="13"/>
  <c r="A8557" i="13"/>
  <c r="D8557" i="13" l="1"/>
  <c r="A8558" i="13"/>
  <c r="E8557" i="13"/>
  <c r="E8558" i="13" l="1"/>
  <c r="A8559" i="13"/>
  <c r="D8558" i="13"/>
  <c r="A8560" i="13" l="1"/>
  <c r="D8559" i="13"/>
  <c r="E8559" i="13"/>
  <c r="E8560" i="13" l="1"/>
  <c r="D8560" i="13"/>
  <c r="A8561" i="13"/>
  <c r="A8562" i="13" l="1"/>
  <c r="D8561" i="13"/>
  <c r="E8561" i="13"/>
  <c r="E8562" i="13" l="1"/>
  <c r="A8563" i="13"/>
  <c r="D8562" i="13"/>
  <c r="A8564" i="13" l="1"/>
  <c r="D8563" i="13"/>
  <c r="E8563" i="13"/>
  <c r="E8564" i="13" l="1"/>
  <c r="D8564" i="13"/>
  <c r="A8565" i="13"/>
  <c r="D8565" i="13" l="1"/>
  <c r="A8566" i="13"/>
  <c r="E8565" i="13"/>
  <c r="E8566" i="13" l="1"/>
  <c r="A8567" i="13"/>
  <c r="D8566" i="13"/>
  <c r="A8568" i="13" l="1"/>
  <c r="D8567" i="13"/>
  <c r="E8567" i="13"/>
  <c r="E8568" i="13" l="1"/>
  <c r="A8569" i="13"/>
  <c r="D8568" i="13"/>
  <c r="A8570" i="13" l="1"/>
  <c r="D8569" i="13"/>
  <c r="E8569" i="13"/>
  <c r="E8570" i="13" l="1"/>
  <c r="A8571" i="13"/>
  <c r="D8570" i="13"/>
  <c r="A8572" i="13" l="1"/>
  <c r="D8571" i="13"/>
  <c r="E8571" i="13"/>
  <c r="E8572" i="13" l="1"/>
  <c r="D8572" i="13"/>
  <c r="A8573" i="13"/>
  <c r="D8573" i="13" l="1"/>
  <c r="A8574" i="13"/>
  <c r="E8573" i="13"/>
  <c r="E8574" i="13" l="1"/>
  <c r="A8575" i="13"/>
  <c r="D8574" i="13"/>
  <c r="A8576" i="13" l="1"/>
  <c r="D8575" i="13"/>
  <c r="E8575" i="13"/>
  <c r="E8576" i="13" l="1"/>
  <c r="A8577" i="13"/>
  <c r="D8576" i="13"/>
  <c r="A8578" i="13" l="1"/>
  <c r="D8577" i="13"/>
  <c r="E8577" i="13"/>
  <c r="E8578" i="13" l="1"/>
  <c r="A8579" i="13"/>
  <c r="D8578" i="13"/>
  <c r="A8580" i="13" l="1"/>
  <c r="D8579" i="13"/>
  <c r="E8579" i="13"/>
  <c r="E8580" i="13" l="1"/>
  <c r="D8580" i="13"/>
  <c r="A8581" i="13"/>
  <c r="D8581" i="13" l="1"/>
  <c r="A8582" i="13"/>
  <c r="E8581" i="13"/>
  <c r="E8582" i="13" l="1"/>
  <c r="A8583" i="13"/>
  <c r="D8582" i="13"/>
  <c r="A8584" i="13" l="1"/>
  <c r="D8583" i="13"/>
  <c r="E8583" i="13"/>
  <c r="E8584" i="13" l="1"/>
  <c r="A8585" i="13"/>
  <c r="D8584" i="13"/>
  <c r="A8586" i="13" l="1"/>
  <c r="D8585" i="13"/>
  <c r="E8585" i="13"/>
  <c r="E8586" i="13" l="1"/>
  <c r="A8587" i="13"/>
  <c r="D8586" i="13"/>
  <c r="A8588" i="13" l="1"/>
  <c r="D8587" i="13"/>
  <c r="E8587" i="13"/>
  <c r="E8588" i="13" l="1"/>
  <c r="D8588" i="13"/>
  <c r="A8589" i="13"/>
  <c r="D8589" i="13" l="1"/>
  <c r="A8590" i="13"/>
  <c r="E8589" i="13"/>
  <c r="E8590" i="13" l="1"/>
  <c r="A8591" i="13"/>
  <c r="D8590" i="13"/>
  <c r="A8592" i="13" l="1"/>
  <c r="D8591" i="13"/>
  <c r="E8591" i="13"/>
  <c r="E8592" i="13" l="1"/>
  <c r="A8593" i="13"/>
  <c r="D8592" i="13"/>
  <c r="A8594" i="13" l="1"/>
  <c r="D8593" i="13"/>
  <c r="E8593" i="13"/>
  <c r="E8594" i="13" l="1"/>
  <c r="A8595" i="13"/>
  <c r="D8594" i="13"/>
  <c r="A8596" i="13" l="1"/>
  <c r="D8595" i="13"/>
  <c r="E8595" i="13"/>
  <c r="E8596" i="13" l="1"/>
  <c r="D8596" i="13"/>
  <c r="A8597" i="13"/>
  <c r="D8597" i="13" l="1"/>
  <c r="A8598" i="13"/>
  <c r="E8597" i="13"/>
  <c r="E8598" i="13" l="1"/>
  <c r="A8599" i="13"/>
  <c r="D8598" i="13"/>
  <c r="A8600" i="13" l="1"/>
  <c r="D8599" i="13"/>
  <c r="E8599" i="13"/>
  <c r="E8600" i="13" l="1"/>
  <c r="A8601" i="13"/>
  <c r="D8600" i="13"/>
  <c r="A8602" i="13" l="1"/>
  <c r="D8601" i="13"/>
  <c r="E8601" i="13"/>
  <c r="E8602" i="13" l="1"/>
  <c r="A8603" i="13"/>
  <c r="D8602" i="13"/>
  <c r="A8604" i="13" l="1"/>
  <c r="D8603" i="13"/>
  <c r="E8603" i="13"/>
  <c r="E8604" i="13" l="1"/>
  <c r="D8604" i="13"/>
  <c r="A8605" i="13"/>
  <c r="D8605" i="13" l="1"/>
  <c r="A8606" i="13"/>
  <c r="E8605" i="13"/>
  <c r="E8606" i="13" l="1"/>
  <c r="A8607" i="13"/>
  <c r="D8606" i="13"/>
  <c r="A8608" i="13" l="1"/>
  <c r="D8607" i="13"/>
  <c r="E8607" i="13"/>
  <c r="E8608" i="13" l="1"/>
  <c r="A8609" i="13"/>
  <c r="D8608" i="13"/>
  <c r="A8610" i="13" l="1"/>
  <c r="D8609" i="13"/>
  <c r="E8609" i="13"/>
  <c r="E8610" i="13" l="1"/>
  <c r="D8610" i="13"/>
  <c r="A8611" i="13"/>
  <c r="A8612" i="13" l="1"/>
  <c r="D8611" i="13"/>
  <c r="E8611" i="13"/>
  <c r="E8612" i="13" l="1"/>
  <c r="D8612" i="13"/>
  <c r="A8613" i="13"/>
  <c r="D8613" i="13" l="1"/>
  <c r="A8614" i="13"/>
  <c r="E8613" i="13"/>
  <c r="E8614" i="13" l="1"/>
  <c r="A8615" i="13"/>
  <c r="D8614" i="13"/>
  <c r="A8616" i="13" l="1"/>
  <c r="D8615" i="13"/>
  <c r="E8615" i="13"/>
  <c r="E8616" i="13" l="1"/>
  <c r="A8617" i="13"/>
  <c r="D8616" i="13"/>
  <c r="A8618" i="13" l="1"/>
  <c r="D8617" i="13"/>
  <c r="E8617" i="13"/>
  <c r="E8618" i="13" l="1"/>
  <c r="A8619" i="13"/>
  <c r="D8618" i="13"/>
  <c r="A8620" i="13" l="1"/>
  <c r="D8619" i="13"/>
  <c r="E8619" i="13"/>
  <c r="E8620" i="13" l="1"/>
  <c r="D8620" i="13"/>
  <c r="A8621" i="13"/>
  <c r="D8621" i="13" l="1"/>
  <c r="A8622" i="13"/>
  <c r="E8621" i="13"/>
  <c r="E8622" i="13" l="1"/>
  <c r="A8623" i="13"/>
  <c r="D8622" i="13"/>
  <c r="A8624" i="13" l="1"/>
  <c r="D8623" i="13"/>
  <c r="E8623" i="13"/>
  <c r="E8624" i="13" l="1"/>
  <c r="D8624" i="13"/>
  <c r="A8625" i="13"/>
  <c r="A8626" i="13" l="1"/>
  <c r="D8625" i="13"/>
  <c r="E8625" i="13"/>
  <c r="E8626" i="13" l="1"/>
  <c r="A8627" i="13"/>
  <c r="D8626" i="13"/>
  <c r="A8628" i="13" l="1"/>
  <c r="D8627" i="13"/>
  <c r="E8627" i="13"/>
  <c r="E8628" i="13" l="1"/>
  <c r="D8628" i="13"/>
  <c r="A8629" i="13"/>
  <c r="D8629" i="13" l="1"/>
  <c r="A8630" i="13"/>
  <c r="E8629" i="13"/>
  <c r="E8630" i="13" l="1"/>
  <c r="A8631" i="13"/>
  <c r="D8630" i="13"/>
  <c r="A8632" i="13" l="1"/>
  <c r="D8631" i="13"/>
  <c r="E8631" i="13"/>
  <c r="E8632" i="13" l="1"/>
  <c r="A8633" i="13"/>
  <c r="D8632" i="13"/>
  <c r="A8634" i="13" l="1"/>
  <c r="D8633" i="13"/>
  <c r="E8633" i="13"/>
  <c r="E8634" i="13" l="1"/>
  <c r="A8635" i="13"/>
  <c r="D8634" i="13"/>
  <c r="A8636" i="13" l="1"/>
  <c r="D8635" i="13"/>
  <c r="E8635" i="13"/>
  <c r="E8636" i="13" l="1"/>
  <c r="D8636" i="13"/>
  <c r="A8637" i="13"/>
  <c r="D8637" i="13" l="1"/>
  <c r="A8638" i="13"/>
  <c r="E8637" i="13"/>
  <c r="E8638" i="13" l="1"/>
  <c r="A8639" i="13"/>
  <c r="D8638" i="13"/>
  <c r="A8640" i="13" l="1"/>
  <c r="D8639" i="13"/>
  <c r="E8639" i="13"/>
  <c r="E8640" i="13" l="1"/>
  <c r="A8641" i="13"/>
  <c r="D8640" i="13"/>
  <c r="A8642" i="13" l="1"/>
  <c r="D8641" i="13"/>
  <c r="E8641" i="13"/>
  <c r="E8642" i="13" l="1"/>
  <c r="A8643" i="13"/>
  <c r="D8642" i="13"/>
  <c r="A8644" i="13" l="1"/>
  <c r="D8643" i="13"/>
  <c r="E8643" i="13"/>
  <c r="E8644" i="13" l="1"/>
  <c r="D8644" i="13"/>
  <c r="A8645" i="13"/>
  <c r="D8645" i="13" l="1"/>
  <c r="A8646" i="13"/>
  <c r="E8645" i="13"/>
  <c r="E8646" i="13" l="1"/>
  <c r="A8647" i="13"/>
  <c r="D8646" i="13"/>
  <c r="A8648" i="13" l="1"/>
  <c r="D8647" i="13"/>
  <c r="E8647" i="13"/>
  <c r="E8648" i="13" l="1"/>
  <c r="A8649" i="13"/>
  <c r="D8648" i="13"/>
  <c r="A8650" i="13" l="1"/>
  <c r="D8649" i="13"/>
  <c r="E8649" i="13"/>
  <c r="E8650" i="13" l="1"/>
  <c r="A8651" i="13"/>
  <c r="D8650" i="13"/>
  <c r="A8652" i="13" l="1"/>
  <c r="D8651" i="13"/>
  <c r="E8651" i="13"/>
  <c r="E8652" i="13" l="1"/>
  <c r="D8652" i="13"/>
  <c r="A8653" i="13"/>
  <c r="D8653" i="13" l="1"/>
  <c r="A8654" i="13"/>
  <c r="E8653" i="13"/>
  <c r="E8654" i="13" l="1"/>
  <c r="A8655" i="13"/>
  <c r="D8654" i="13"/>
  <c r="A8656" i="13" l="1"/>
  <c r="D8655" i="13"/>
  <c r="E8655" i="13"/>
  <c r="E8656" i="13" l="1"/>
  <c r="A8657" i="13"/>
  <c r="D8656" i="13"/>
  <c r="A8658" i="13" l="1"/>
  <c r="D8657" i="13"/>
  <c r="E8657" i="13"/>
  <c r="E8658" i="13" l="1"/>
  <c r="A8659" i="13"/>
  <c r="D8658" i="13"/>
  <c r="A8660" i="13" l="1"/>
  <c r="D8659" i="13"/>
  <c r="E8659" i="13"/>
  <c r="E8660" i="13" l="1"/>
  <c r="D8660" i="13"/>
  <c r="A8661" i="13"/>
  <c r="D8661" i="13" l="1"/>
  <c r="A8662" i="13"/>
  <c r="E8661" i="13"/>
  <c r="E8662" i="13" l="1"/>
  <c r="A8663" i="13"/>
  <c r="D8662" i="13"/>
  <c r="A8664" i="13" l="1"/>
  <c r="D8663" i="13"/>
  <c r="E8663" i="13"/>
  <c r="E8664" i="13" l="1"/>
  <c r="A8665" i="13"/>
  <c r="D8664" i="13"/>
  <c r="A8666" i="13" l="1"/>
  <c r="D8665" i="13"/>
  <c r="E8665" i="13"/>
  <c r="E8666" i="13" l="1"/>
  <c r="A8667" i="13"/>
  <c r="D8666" i="13"/>
  <c r="A8668" i="13" l="1"/>
  <c r="D8667" i="13"/>
  <c r="E8667" i="13"/>
  <c r="E8668" i="13" l="1"/>
  <c r="D8668" i="13"/>
  <c r="A8669" i="13"/>
  <c r="D8669" i="13" l="1"/>
  <c r="A8670" i="13"/>
  <c r="E8669" i="13"/>
  <c r="E8670" i="13" l="1"/>
  <c r="A8671" i="13"/>
  <c r="D8670" i="13"/>
  <c r="A8672" i="13" l="1"/>
  <c r="D8671" i="13"/>
  <c r="E8671" i="13"/>
  <c r="E8672" i="13" l="1"/>
  <c r="A8673" i="13"/>
  <c r="D8672" i="13"/>
  <c r="A8674" i="13" l="1"/>
  <c r="D8673" i="13"/>
  <c r="E8673" i="13"/>
  <c r="E8674" i="13" l="1"/>
  <c r="D8674" i="13"/>
  <c r="A8675" i="13"/>
  <c r="A8676" i="13" l="1"/>
  <c r="D8675" i="13"/>
  <c r="E8675" i="13"/>
  <c r="E8676" i="13" l="1"/>
  <c r="D8676" i="13"/>
  <c r="A8677" i="13"/>
  <c r="D8677" i="13" l="1"/>
  <c r="A8678" i="13"/>
  <c r="E8677" i="13"/>
  <c r="E8678" i="13" l="1"/>
  <c r="A8679" i="13"/>
  <c r="D8678" i="13"/>
  <c r="A8680" i="13" l="1"/>
  <c r="D8679" i="13"/>
  <c r="E8679" i="13"/>
  <c r="E8680" i="13" l="1"/>
  <c r="A8681" i="13"/>
  <c r="D8680" i="13"/>
  <c r="A8682" i="13" l="1"/>
  <c r="D8681" i="13"/>
  <c r="E8681" i="13"/>
  <c r="E8682" i="13" l="1"/>
  <c r="A8683" i="13"/>
  <c r="D8682" i="13"/>
  <c r="A8684" i="13" l="1"/>
  <c r="D8683" i="13"/>
  <c r="E8683" i="13"/>
  <c r="E8684" i="13" l="1"/>
  <c r="D8684" i="13"/>
  <c r="A8685" i="13"/>
  <c r="D8685" i="13" l="1"/>
  <c r="A8686" i="13"/>
  <c r="E8685" i="13"/>
  <c r="E8686" i="13" l="1"/>
  <c r="A8687" i="13"/>
  <c r="D8686" i="13"/>
  <c r="A8688" i="13" l="1"/>
  <c r="D8687" i="13"/>
  <c r="E8687" i="13"/>
  <c r="E8688" i="13" l="1"/>
  <c r="D8688" i="13"/>
  <c r="A8689" i="13"/>
  <c r="A8690" i="13" l="1"/>
  <c r="D8689" i="13"/>
  <c r="E8689" i="13"/>
  <c r="E8690" i="13" l="1"/>
  <c r="A8691" i="13"/>
  <c r="D8690" i="13"/>
  <c r="A8692" i="13" l="1"/>
  <c r="D8691" i="13"/>
  <c r="E8691" i="13"/>
  <c r="E8692" i="13" l="1"/>
  <c r="D8692" i="13"/>
  <c r="A8693" i="13"/>
  <c r="D8693" i="13" l="1"/>
  <c r="A8694" i="13"/>
  <c r="E8693" i="13"/>
  <c r="E8694" i="13" l="1"/>
  <c r="A8695" i="13"/>
  <c r="D8694" i="13"/>
  <c r="A8696" i="13" l="1"/>
  <c r="D8695" i="13"/>
  <c r="E8695" i="13"/>
  <c r="E8696" i="13" l="1"/>
  <c r="A8697" i="13"/>
  <c r="D8696" i="13"/>
  <c r="A8698" i="13" l="1"/>
  <c r="D8697" i="13"/>
  <c r="E8697" i="13"/>
  <c r="E8698" i="13" l="1"/>
  <c r="A8699" i="13"/>
  <c r="D8698" i="13"/>
  <c r="A8700" i="13" l="1"/>
  <c r="D8699" i="13"/>
  <c r="E8699" i="13"/>
  <c r="E8700" i="13" l="1"/>
  <c r="D8700" i="13"/>
  <c r="A8701" i="13"/>
  <c r="D8701" i="13" l="1"/>
  <c r="A8702" i="13"/>
  <c r="E8701" i="13"/>
  <c r="E8702" i="13" l="1"/>
  <c r="A8703" i="13"/>
  <c r="D8702" i="13"/>
  <c r="A8704" i="13" l="1"/>
  <c r="D8703" i="13"/>
  <c r="E8703" i="13"/>
  <c r="E8704" i="13" l="1"/>
  <c r="A8705" i="13"/>
  <c r="D8704" i="13"/>
  <c r="A8706" i="13" l="1"/>
  <c r="D8705" i="13"/>
  <c r="E8705" i="13"/>
  <c r="E8706" i="13" l="1"/>
  <c r="A8707" i="13"/>
  <c r="D8706" i="13"/>
  <c r="A8708" i="13" l="1"/>
  <c r="D8707" i="13"/>
  <c r="E8707" i="13"/>
  <c r="E8708" i="13" l="1"/>
  <c r="D8708" i="13"/>
  <c r="A8709" i="13"/>
  <c r="D8709" i="13" l="1"/>
  <c r="A8710" i="13"/>
  <c r="E8709" i="13"/>
  <c r="E8710" i="13" l="1"/>
  <c r="A8711" i="13"/>
  <c r="D8710" i="13"/>
  <c r="A8712" i="13" l="1"/>
  <c r="D8711" i="13"/>
  <c r="E8711" i="13"/>
  <c r="E8712" i="13" l="1"/>
  <c r="A8713" i="13"/>
  <c r="D8712" i="13"/>
  <c r="A8714" i="13" l="1"/>
  <c r="D8713" i="13"/>
  <c r="E8713" i="13"/>
  <c r="E8714" i="13" l="1"/>
  <c r="A8715" i="13"/>
  <c r="D8714" i="13"/>
  <c r="A8716" i="13" l="1"/>
  <c r="D8715" i="13"/>
  <c r="E8715" i="13"/>
  <c r="E8716" i="13" l="1"/>
  <c r="D8716" i="13"/>
  <c r="A8717" i="13"/>
  <c r="D8717" i="13" l="1"/>
  <c r="A8718" i="13"/>
  <c r="E8717" i="13"/>
  <c r="E8718" i="13" l="1"/>
  <c r="A8719" i="13"/>
  <c r="D8718" i="13"/>
  <c r="A8720" i="13" l="1"/>
  <c r="D8719" i="13"/>
  <c r="E8719" i="13"/>
  <c r="E8720" i="13" l="1"/>
  <c r="A8721" i="13"/>
  <c r="D8720" i="13"/>
  <c r="A8722" i="13" l="1"/>
  <c r="D8721" i="13"/>
  <c r="E8721" i="13"/>
  <c r="E8722" i="13" l="1"/>
  <c r="A8723" i="13"/>
  <c r="D8722" i="13"/>
  <c r="A8724" i="13" l="1"/>
  <c r="D8723" i="13"/>
  <c r="E8723" i="13"/>
  <c r="E8724" i="13" l="1"/>
  <c r="D8724" i="13"/>
  <c r="A8725" i="13"/>
  <c r="D8725" i="13" l="1"/>
  <c r="A8726" i="13"/>
  <c r="E8725" i="13"/>
  <c r="E8726" i="13" l="1"/>
  <c r="A8727" i="13"/>
  <c r="D8726" i="13"/>
  <c r="A8728" i="13" l="1"/>
  <c r="D8727" i="13"/>
  <c r="E8727" i="13"/>
  <c r="E8728" i="13" l="1"/>
  <c r="D8728" i="13"/>
  <c r="A8729" i="13"/>
  <c r="A8730" i="13" l="1"/>
  <c r="D8729" i="13"/>
  <c r="E8729" i="13"/>
  <c r="E8730" i="13" l="1"/>
  <c r="A8731" i="13"/>
  <c r="D8730" i="13"/>
  <c r="A8732" i="13" l="1"/>
  <c r="D8731" i="13"/>
  <c r="E8731" i="13"/>
  <c r="E8732" i="13" l="1"/>
  <c r="D8732" i="13"/>
  <c r="A8733" i="13"/>
  <c r="D8733" i="13" l="1"/>
  <c r="A8734" i="13"/>
  <c r="E8733" i="13"/>
  <c r="E8734" i="13" l="1"/>
  <c r="A8735" i="13"/>
  <c r="D8734" i="13"/>
  <c r="A8736" i="13" l="1"/>
  <c r="D8735" i="13"/>
  <c r="E8735" i="13"/>
  <c r="E8736" i="13" l="1"/>
  <c r="A8737" i="13"/>
  <c r="D8736" i="13"/>
  <c r="A8738" i="13" l="1"/>
  <c r="D8737" i="13"/>
  <c r="E8737" i="13"/>
  <c r="E8738" i="13" l="1"/>
  <c r="A8739" i="13"/>
  <c r="D8738" i="13"/>
  <c r="A8740" i="13" l="1"/>
  <c r="D8739" i="13"/>
  <c r="E8739" i="13"/>
  <c r="E8740" i="13" l="1"/>
  <c r="D8740" i="13"/>
  <c r="A8741" i="13"/>
  <c r="D8741" i="13" l="1"/>
  <c r="A8742" i="13"/>
  <c r="E8741" i="13"/>
  <c r="E8742" i="13" l="1"/>
  <c r="A8743" i="13"/>
  <c r="D8742" i="13"/>
  <c r="A8744" i="13" l="1"/>
  <c r="D8743" i="13"/>
  <c r="E8743" i="13"/>
  <c r="E8744" i="13" l="1"/>
  <c r="D8744" i="13"/>
  <c r="A8745" i="13"/>
  <c r="A8746" i="13" l="1"/>
  <c r="D8745" i="13"/>
  <c r="E8745" i="13"/>
  <c r="E8746" i="13" l="1"/>
  <c r="A8747" i="13"/>
  <c r="D8746" i="13"/>
  <c r="A8748" i="13" l="1"/>
  <c r="D8747" i="13"/>
  <c r="E8747" i="13"/>
  <c r="E8748" i="13" l="1"/>
  <c r="D8748" i="13"/>
  <c r="A8749" i="13"/>
  <c r="D8749" i="13" l="1"/>
  <c r="A8750" i="13"/>
  <c r="E8749" i="13"/>
  <c r="E8750" i="13" l="1"/>
  <c r="A8751" i="13"/>
  <c r="D8750" i="13"/>
  <c r="A8752" i="13" l="1"/>
  <c r="D8751" i="13"/>
  <c r="E8751" i="13"/>
  <c r="E8752" i="13" l="1"/>
  <c r="A8753" i="13"/>
  <c r="D8752" i="13"/>
  <c r="A8754" i="13" l="1"/>
  <c r="D8753" i="13"/>
  <c r="E8753" i="13"/>
  <c r="E8754" i="13" l="1"/>
  <c r="A8755" i="13"/>
  <c r="D8754" i="13"/>
  <c r="A8756" i="13" l="1"/>
  <c r="D8755" i="13"/>
  <c r="E8755" i="13"/>
  <c r="E8756" i="13" l="1"/>
  <c r="D8756" i="13"/>
  <c r="A8757" i="13"/>
  <c r="D8757" i="13" l="1"/>
  <c r="A8758" i="13"/>
  <c r="E8757" i="13"/>
  <c r="E8758" i="13" l="1"/>
  <c r="A8759" i="13"/>
  <c r="D8758" i="13"/>
  <c r="A8760" i="13" l="1"/>
  <c r="D8759" i="13"/>
  <c r="E8759" i="13"/>
  <c r="E8760" i="13" l="1"/>
  <c r="D8760" i="13"/>
  <c r="A8761" i="13"/>
  <c r="D8761" i="13" l="1"/>
  <c r="E8761" i="13"/>
  <c r="M5" i="13" l="1"/>
  <c r="D71" i="11" s="1"/>
  <c r="M4" i="13"/>
  <c r="D70" i="11" s="1"/>
  <c r="L5" i="13"/>
  <c r="C71" i="11" s="1"/>
  <c r="L4" i="13"/>
  <c r="C70" i="11" s="1"/>
</calcChain>
</file>

<file path=xl/sharedStrings.xml><?xml version="1.0" encoding="utf-8"?>
<sst xmlns="http://schemas.openxmlformats.org/spreadsheetml/2006/main" count="1259" uniqueCount="364">
  <si>
    <t>PTCF Peak Time Capacity Factors</t>
  </si>
  <si>
    <t>Virginia</t>
  </si>
  <si>
    <t>Alabama</t>
  </si>
  <si>
    <t>AL</t>
  </si>
  <si>
    <t>Alaska</t>
  </si>
  <si>
    <t>AK</t>
  </si>
  <si>
    <t xml:space="preserve">Source: </t>
  </si>
  <si>
    <t>California Market</t>
  </si>
  <si>
    <t>Texas Market</t>
  </si>
  <si>
    <t>Southwest Market</t>
  </si>
  <si>
    <t>Arizona</t>
  </si>
  <si>
    <t>AZ</t>
  </si>
  <si>
    <t>California Independent System Operator</t>
  </si>
  <si>
    <t>Electric Reliability Council of Texas</t>
  </si>
  <si>
    <t>Southwest Power Pool</t>
  </si>
  <si>
    <t>Arkansas</t>
  </si>
  <si>
    <t>AR</t>
  </si>
  <si>
    <t>California</t>
  </si>
  <si>
    <t>CA</t>
  </si>
  <si>
    <t>Final 2020 Net Qualifying Capacity for Resource Adequacy Resources</t>
  </si>
  <si>
    <t>CDR Peak Values for Solar PV and Wind by Season</t>
  </si>
  <si>
    <t>Solar and Wind ELCC Accreditation</t>
  </si>
  <si>
    <t>Colorado</t>
  </si>
  <si>
    <t>CO</t>
  </si>
  <si>
    <t>http://www.caiso.com/Documents/NetQualifyingCapacityList-2020.xls</t>
  </si>
  <si>
    <t>http://www.ercot.com/gridinfo/resource</t>
  </si>
  <si>
    <t>https://www.spp.org/documents/61025/elcc%20solar%20and%20wind%20accreditation.pdf</t>
  </si>
  <si>
    <t>Connecticut</t>
  </si>
  <si>
    <t>CT</t>
  </si>
  <si>
    <t>2020 Technology Factors</t>
  </si>
  <si>
    <t>Delaware</t>
  </si>
  <si>
    <t>DE</t>
  </si>
  <si>
    <t>Florida</t>
  </si>
  <si>
    <t>FL</t>
  </si>
  <si>
    <t>Midwest Market</t>
  </si>
  <si>
    <t>Mid Atlantic Market</t>
  </si>
  <si>
    <t>California Market Energy</t>
  </si>
  <si>
    <t>Georgia</t>
  </si>
  <si>
    <t>GA</t>
  </si>
  <si>
    <t>Midcontinent Independent System Operator</t>
  </si>
  <si>
    <t>PJM</t>
  </si>
  <si>
    <t>CAISO</t>
  </si>
  <si>
    <t>Hawaii</t>
  </si>
  <si>
    <t>HI</t>
  </si>
  <si>
    <t>Idaho</t>
  </si>
  <si>
    <t>ID</t>
  </si>
  <si>
    <t>Planning Year 2020-2021 Wind &amp; Solar Capacity Credit</t>
  </si>
  <si>
    <t>Class Average Capacity Factors</t>
  </si>
  <si>
    <t>2019 Annual Report on Market Issues &amp; Performance</t>
  </si>
  <si>
    <t>Illinois</t>
  </si>
  <si>
    <t>IL</t>
  </si>
  <si>
    <t>https://cdn.misoenergy.org/2020%20Wind%20&amp;%20Solar%20Capacity%20Credit%20Report408144.pdf</t>
  </si>
  <si>
    <t>https://www.pjm.com/-/media/planning/res-adeq/class-average-wind-capacity-factors.ashx?la=en</t>
  </si>
  <si>
    <t>http://www.caiso.com/Documents/2019AnnualReportonMarketIssuesandPerformance.pdf</t>
  </si>
  <si>
    <t>Indiana</t>
  </si>
  <si>
    <t>IN</t>
  </si>
  <si>
    <t>p.16</t>
  </si>
  <si>
    <t>p.5-6</t>
  </si>
  <si>
    <t>Table 1.1</t>
  </si>
  <si>
    <t>Iowa</t>
  </si>
  <si>
    <t>IA</t>
  </si>
  <si>
    <t>Kansas</t>
  </si>
  <si>
    <t>KS</t>
  </si>
  <si>
    <t>New England Market - Solar</t>
  </si>
  <si>
    <t>Offshore Wind, Onshore Wind for PJM, ISO-NE, and NYISO</t>
  </si>
  <si>
    <t>New York Market Energy</t>
  </si>
  <si>
    <t>Kentucky</t>
  </si>
  <si>
    <t>KY</t>
  </si>
  <si>
    <t>ISO New England</t>
  </si>
  <si>
    <t>LBNL</t>
  </si>
  <si>
    <t>NYISO</t>
  </si>
  <si>
    <t>Louisiana</t>
  </si>
  <si>
    <t>LA</t>
  </si>
  <si>
    <t>Maine</t>
  </si>
  <si>
    <t>ME</t>
  </si>
  <si>
    <t>Intermittent Resource Review</t>
  </si>
  <si>
    <t>Estimating the Value of Offshore Wind Along the United States’ Eastern Coast</t>
  </si>
  <si>
    <t>2020 Load and Capacity Data</t>
  </si>
  <si>
    <t>Maryland</t>
  </si>
  <si>
    <t>MD</t>
  </si>
  <si>
    <t>http://www.iso-ne.com/static-assets/documents/2015/12/vrwg_intermittent_resource_qual_tool_status_update_12072015.pdf</t>
  </si>
  <si>
    <t>https://www.nps.edu/documents/114698888/117879842/Offshore_WInd_Value_Navy_Postgraduate_School_Final.pdf/f4368eea-e0e0-4fba-a925-00f5d365b887?t=1542325871000</t>
  </si>
  <si>
    <t>https://www.nyiso.com/documents/20142/2226333/2020-Gold-Book-Final-Public.pdf/9ff426ab-e325-28bc-97cf-106d792593a1</t>
  </si>
  <si>
    <t>Massachusetts</t>
  </si>
  <si>
    <t>MA</t>
  </si>
  <si>
    <t>pp. 4 &amp; 7</t>
  </si>
  <si>
    <t>p.27</t>
  </si>
  <si>
    <t>Table I-1a</t>
  </si>
  <si>
    <t>Michigan</t>
  </si>
  <si>
    <t>MI</t>
  </si>
  <si>
    <t>Minnesota</t>
  </si>
  <si>
    <t>MN</t>
  </si>
  <si>
    <t>New England Market Energy</t>
  </si>
  <si>
    <t>Mississippi</t>
  </si>
  <si>
    <t>MS</t>
  </si>
  <si>
    <t>ISO-NE</t>
  </si>
  <si>
    <t>Missouri</t>
  </si>
  <si>
    <t>MO</t>
  </si>
  <si>
    <t>State Specific VA</t>
  </si>
  <si>
    <t>Hydro (VA)</t>
  </si>
  <si>
    <t>Montana</t>
  </si>
  <si>
    <t>MT</t>
  </si>
  <si>
    <t>Systems Advisory Model NREL Modeling tool</t>
  </si>
  <si>
    <t>2020 CELT Report</t>
  </si>
  <si>
    <t>Nebraska</t>
  </si>
  <si>
    <t>NE</t>
  </si>
  <si>
    <t>Solar, Wind modules</t>
  </si>
  <si>
    <t>https://www.pjm.com/-/media/committees-groups/committees/mc/20190425-somr/20190425-2018-imm-state-of-the-market-report-presentation.ashx</t>
  </si>
  <si>
    <t>https://www.iso-ne.com/system-planning/system-plans-studies/celt</t>
  </si>
  <si>
    <t>Nevada</t>
  </si>
  <si>
    <t>NV</t>
  </si>
  <si>
    <t>https://sam.nrel.gov/</t>
  </si>
  <si>
    <t>Slide 14, Capacity factor 2018</t>
  </si>
  <si>
    <t>Table 1.5.2 Energy</t>
  </si>
  <si>
    <t>New Hampshire</t>
  </si>
  <si>
    <t>NH</t>
  </si>
  <si>
    <t>Locations: Offshore Eastern VA (NREL AWS Representative File)</t>
  </si>
  <si>
    <t>New Jersey</t>
  </si>
  <si>
    <t>NJ</t>
  </si>
  <si>
    <t xml:space="preserve">Onshore: 37.5775° N, 79.7848° W  Botetourt County </t>
  </si>
  <si>
    <t>New Mexico</t>
  </si>
  <si>
    <t>NM</t>
  </si>
  <si>
    <t>Solar: 37.51, -78.66</t>
  </si>
  <si>
    <t>New York</t>
  </si>
  <si>
    <t>NY</t>
  </si>
  <si>
    <t>North Carolina</t>
  </si>
  <si>
    <t>NC</t>
  </si>
  <si>
    <t>State Specific MN</t>
  </si>
  <si>
    <t>North Dakota</t>
  </si>
  <si>
    <t>ND</t>
  </si>
  <si>
    <t>Ohio</t>
  </si>
  <si>
    <t>OH</t>
  </si>
  <si>
    <t>Oklahoma</t>
  </si>
  <si>
    <t>OK</t>
  </si>
  <si>
    <t>Oregon</t>
  </si>
  <si>
    <t>OR</t>
  </si>
  <si>
    <t>Solar: SAM Downloaded Weather Files\mn_46.349153_-94.198308_psm3_60_tmy.csv</t>
  </si>
  <si>
    <t>Pennsylvania</t>
  </si>
  <si>
    <t>PA</t>
  </si>
  <si>
    <t>Wind: SAM Downloaded Weather Files/lat46.35_lon-94.20__2013_100m.srw</t>
  </si>
  <si>
    <t>Rhode Island</t>
  </si>
  <si>
    <t>RI</t>
  </si>
  <si>
    <t>South Carolina</t>
  </si>
  <si>
    <t>SC</t>
  </si>
  <si>
    <t>South Dakota</t>
  </si>
  <si>
    <t>SD</t>
  </si>
  <si>
    <t>Tennessee</t>
  </si>
  <si>
    <t>TN</t>
  </si>
  <si>
    <t>Notes</t>
  </si>
  <si>
    <t>Texas</t>
  </si>
  <si>
    <t>TX</t>
  </si>
  <si>
    <t>Peak time capacity factors are meant to represent the average availability of resources to meeting peak</t>
  </si>
  <si>
    <t>Utah</t>
  </si>
  <si>
    <t>UT</t>
  </si>
  <si>
    <t>during the peak hours of the year. For non-intermittent resources, we use the net summer capacity.</t>
  </si>
  <si>
    <t>Vermont</t>
  </si>
  <si>
    <t>VT</t>
  </si>
  <si>
    <t>VA</t>
  </si>
  <si>
    <t xml:space="preserve">EIA defines net summer capacity as, "the maximum output, commonly expressed in megawatts (MW), </t>
  </si>
  <si>
    <t>Washington</t>
  </si>
  <si>
    <t>WA</t>
  </si>
  <si>
    <t xml:space="preserve">that generating equipment can supply to system load, as demonstrated by a multi-hour test, </t>
  </si>
  <si>
    <t>West Virginia</t>
  </si>
  <si>
    <t>WV</t>
  </si>
  <si>
    <t xml:space="preserve">at the time of summer peak demand (period of June 1 through September 30.) </t>
  </si>
  <si>
    <t>Wisconsin</t>
  </si>
  <si>
    <t>WI</t>
  </si>
  <si>
    <t xml:space="preserve">This output reflects a reduction in capacity due to electricity use for station service or auxilliaries." </t>
  </si>
  <si>
    <t>Wyoming</t>
  </si>
  <si>
    <t>WY</t>
  </si>
  <si>
    <t>The US EPS works in units of net summer capacity. Therefore, peak time capacity factors for sources other than</t>
  </si>
  <si>
    <t>wind and solar are assumed to be equal to 1.</t>
  </si>
  <si>
    <t>For intermittent resources (i.e. wind and solar PV) we use values from each of the 7 U.S. regional markets.</t>
  </si>
  <si>
    <t>As part of the resource planning process, operators of these markets are required to assess available resources during</t>
  </si>
  <si>
    <t xml:space="preserve">peak hours of the year. The most accurate values are those based on historical performance, and are the ones used in </t>
  </si>
  <si>
    <t xml:space="preserve">our analysis (i.e. SPP is excluded). </t>
  </si>
  <si>
    <t xml:space="preserve">We also assume that as a whole, the U.S. is a summer peaking system, and we therefore use the summer capacity </t>
  </si>
  <si>
    <t xml:space="preserve">values published by these grid operators. See NERC's Reliability Assessment for more information on these grid operators, </t>
  </si>
  <si>
    <t>available at: http://www.nerc.com/pa/RAPA/ra/Reliability%20Assessments%20DL/2015LTRA%20-%20Final%20Report.pdf</t>
  </si>
  <si>
    <t xml:space="preserve">Summer months include the three months with the highest solar irradiation (June, July, and August). Winter months include the three </t>
  </si>
  <si>
    <t>months with the lowest solar irradiation (November, December, and January)</t>
  </si>
  <si>
    <t>2020 ELCC Values and Technology Factors</t>
  </si>
  <si>
    <t>Non-Dispatchable Solar, Wind, Biomass, Cogeneration, Geothermal, and</t>
  </si>
  <si>
    <t>Hydro Technology Factors for Compliance Year 2020</t>
  </si>
  <si>
    <t>Solar PV and Solar Thermal</t>
  </si>
  <si>
    <t>Month</t>
  </si>
  <si>
    <t>CY 2020 Solar ELCC</t>
  </si>
  <si>
    <t>Wind</t>
  </si>
  <si>
    <t>CY 2020 Wind ELCC</t>
  </si>
  <si>
    <t>Biomass</t>
  </si>
  <si>
    <t>CY 2020 Biomass Factor</t>
  </si>
  <si>
    <t>Cogeneration</t>
  </si>
  <si>
    <t>CY 2020 Cogeneration Factor</t>
  </si>
  <si>
    <t>Geothermal</t>
  </si>
  <si>
    <t>CY 2020 Geothermal Factor</t>
  </si>
  <si>
    <t>Hydro</t>
  </si>
  <si>
    <t>CY 2020 Hydro Factor</t>
  </si>
  <si>
    <t>Please refer any questions regarding these tables to:</t>
  </si>
  <si>
    <t>Simone Brant, CPUC, 415-703-5239, simone.brant@cpuc.ca.gov</t>
  </si>
  <si>
    <t>PEAK AVERAGE WIND CAPACITY PERCENTAGES, WINTER PEAK SEASONS</t>
  </si>
  <si>
    <t>WINDPEAKPCT Values (Weighted Averages based on Installed Wind Capacity)*</t>
  </si>
  <si>
    <t>Winter Peak Ave. Wind Capacity Percentages and Total Unit Capacities</t>
  </si>
  <si>
    <t>Winter, Panhandle</t>
  </si>
  <si>
    <t>Winter, Coastal</t>
  </si>
  <si>
    <t>Winter, Other</t>
  </si>
  <si>
    <t>Top Twenty Peak Hours for Each year</t>
  </si>
  <si>
    <t>CDR Wind Region</t>
  </si>
  <si>
    <t>Panhandle</t>
  </si>
  <si>
    <t>Coastal</t>
  </si>
  <si>
    <t>Other</t>
  </si>
  <si>
    <t>Year</t>
  </si>
  <si>
    <t>Capacity Contribution Percentage</t>
  </si>
  <si>
    <t>Capacity (MW)</t>
  </si>
  <si>
    <t>* The methodology for calculating WINDPEAKPCT values is outlined in ERCOT Protocol Section 3.2.6.2.2. See: http://www.ercot.com/content/wcm/current_guides/53528/03-030120_Nodal.docx</t>
  </si>
  <si>
    <t>2019-2020</t>
  </si>
  <si>
    <t>2018-2019</t>
  </si>
  <si>
    <t>2017-2018</t>
  </si>
  <si>
    <t>2016-2017</t>
  </si>
  <si>
    <t>2015-2016</t>
  </si>
  <si>
    <t>2014-2015</t>
  </si>
  <si>
    <t>2013-2014</t>
  </si>
  <si>
    <t>2012-2013</t>
  </si>
  <si>
    <t>2011-2012</t>
  </si>
  <si>
    <t>2010-2011</t>
  </si>
  <si>
    <t>PEAK AVERAGE SOLAR CAPACITY PERCENTAGES, WINTER PEAK SEASONS</t>
  </si>
  <si>
    <t>SOLARPEAKPCT Value (Weighted Average based on Installed Solar Capacity) *</t>
  </si>
  <si>
    <t>Winter Peak Ave. Solar Capacity Percentages and Total Unit Capacities</t>
  </si>
  <si>
    <t xml:space="preserve">Winter </t>
  </si>
  <si>
    <t>2019/2020</t>
  </si>
  <si>
    <t>2018/2019</t>
  </si>
  <si>
    <t>2017/2018</t>
  </si>
  <si>
    <t>* The methodology for calculating SOLARPEAKPCT values is outlined in ERCOT Protocol Section 3.2.6.2.2. See: http://www.ercot.com/content/wcm/current_guides/53528/03-030120_Nodal.docx</t>
  </si>
  <si>
    <t>PEAK AVERAGE SOLAR CAPACITY PERCENTAGES, SUMMER PEAK SEASONS</t>
  </si>
  <si>
    <t>Summer Peak Ave. Solar Capacity Percentages</t>
  </si>
  <si>
    <t>SOLARPEAKPCT Values *</t>
  </si>
  <si>
    <t>Average Solar Cap Percentage</t>
  </si>
  <si>
    <t>MW Solar Capacity</t>
  </si>
  <si>
    <t>PEAK AVERAGE WIND CAPACITY PERCENTAGES, SUMMER PEAK SEASONS</t>
  </si>
  <si>
    <t>WINDPEAKPCT Values *</t>
  </si>
  <si>
    <t>Summer Peak Ave. Wind Capacity Percentages and Total Unit Capacities</t>
  </si>
  <si>
    <t>Summer, Panhandle</t>
  </si>
  <si>
    <t>Summer, Coastal</t>
  </si>
  <si>
    <t>Summer, Other</t>
  </si>
  <si>
    <t>* The methodology for calculating WINDPEAKPCT values is outlined in ERCOT Protocol Section 3.2.6.2.2. See: http://www.ercot.com/content/wcm/current_guides/53528/03-101819_Nodal.docx</t>
  </si>
  <si>
    <t>Released: November 2017</t>
  </si>
  <si>
    <t>Next Update: November 2018</t>
  </si>
  <si>
    <t>Table 3B.1.  WECC monthly peak hour demand, by North American Electric Reliability Corporation Assesment Area,</t>
  </si>
  <si>
    <t>1996-2016 actual, 2017-2018 projected</t>
  </si>
  <si>
    <t>megawatts</t>
  </si>
  <si>
    <t>WECC</t>
  </si>
  <si>
    <t>January</t>
  </si>
  <si>
    <t>February</t>
  </si>
  <si>
    <t>March</t>
  </si>
  <si>
    <t>April</t>
  </si>
  <si>
    <t>May</t>
  </si>
  <si>
    <t>June</t>
  </si>
  <si>
    <t>July</t>
  </si>
  <si>
    <t>August</t>
  </si>
  <si>
    <t>September</t>
  </si>
  <si>
    <t>October</t>
  </si>
  <si>
    <t>November</t>
  </si>
  <si>
    <t>December</t>
  </si>
  <si>
    <t>Actual</t>
  </si>
  <si>
    <t>Projected</t>
  </si>
  <si>
    <t>2017E</t>
  </si>
  <si>
    <t>2018E</t>
  </si>
  <si>
    <t>Table 3B.1.  TRE monthly peak hour demand, by North American Electric Reliability Corporation Assesment Area,</t>
  </si>
  <si>
    <t>TRE</t>
  </si>
  <si>
    <t>Table 3B.1.  MISO monthly peak hour demand, by North American Electric Reliability Corporation Assesment Area,</t>
  </si>
  <si>
    <t>MISO</t>
  </si>
  <si>
    <t>NA</t>
  </si>
  <si>
    <t>Table 3B.1.  SPP monthly peak hour demand, by North American Electric Reliability Corporation Assesment Area,</t>
  </si>
  <si>
    <t>SPP</t>
  </si>
  <si>
    <t>Table 3B.1.  PJM monthly peak hour demand, by North American Electric Reliability Corporation Assesment Area,</t>
  </si>
  <si>
    <t>Table 3B.1.  NPCC monthly peak hour demand, by North American Electric Reliability Corporation Assesment Area,</t>
  </si>
  <si>
    <t>NPCC</t>
  </si>
  <si>
    <t>Interconnection</t>
  </si>
  <si>
    <t>NERC Regional Assesment Area</t>
  </si>
  <si>
    <t>2019E</t>
  </si>
  <si>
    <t>2020E</t>
  </si>
  <si>
    <t>2021E</t>
  </si>
  <si>
    <t>2022E</t>
  </si>
  <si>
    <t>2023E</t>
  </si>
  <si>
    <t>2024E</t>
  </si>
  <si>
    <t>2025E</t>
  </si>
  <si>
    <t>2026E</t>
  </si>
  <si>
    <t>2027E</t>
  </si>
  <si>
    <t>Eastern Interconnection</t>
  </si>
  <si>
    <t>FRCC</t>
  </si>
  <si>
    <t>Balance of Eastern Region</t>
  </si>
  <si>
    <t>ECAR</t>
  </si>
  <si>
    <t>MAAC</t>
  </si>
  <si>
    <t>MAIN</t>
  </si>
  <si>
    <t>MAPP</t>
  </si>
  <si>
    <t>MRO</t>
  </si>
  <si>
    <t>RFC</t>
  </si>
  <si>
    <t>SERC</t>
  </si>
  <si>
    <t>ERCOT</t>
  </si>
  <si>
    <t>Western Interconnection</t>
  </si>
  <si>
    <t>All Interconnections</t>
  </si>
  <si>
    <t xml:space="preserve">Contiguous U.S. </t>
  </si>
  <si>
    <t>Notes: • NERC region and reliability assessment area maps are provided on EIA's Electricity Reliability web page: http://www.eia.gov/electricity/data/eia411/</t>
  </si>
  <si>
    <t>• Projected data are updated annually.</t>
  </si>
  <si>
    <t xml:space="preserve">• Peak load represents an hour of a day during the associated peak period. </t>
  </si>
  <si>
    <t>• The Summer peak period begins on June1 and extends through September 30. •  The Winter peak period begins October 1 and extends through May 31.</t>
  </si>
  <si>
    <t>• Historically the MRO, RFC, SERC, and SPP regional boundaries were altered as utilities changed reliability organizations.  The historical data series for these regions have not been adjusted.  Instead, the Balance of Eastern Region category was introduced to to provide a consistent trend of the Eastern interconnection.</t>
  </si>
  <si>
    <t xml:space="preserve"> • ECAR, MAAC, and MAIN dissolved at the end-of-2005.  Many of the former utility members joined RFC.  ReliabilityFirst Corporation (RFC) came into existence on January 1, 2006.  RFC submitted a consolidated filing covering the historical NERC regions of ECAR, MAAC, and MAIN.</t>
  </si>
  <si>
    <t xml:space="preserve"> • MAPP was absorbed into MISO, SPP and WECC in 2015.</t>
  </si>
  <si>
    <t xml:space="preserve"> • E - Estimate; NA - Not Available</t>
  </si>
  <si>
    <t>Source:  U.S. Energy Information Administration, Form EIA-411, "Coordinated Bulk Power Supply and Demand Program Report."</t>
  </si>
  <si>
    <t>Seasonal Peak Month</t>
  </si>
  <si>
    <t>National</t>
  </si>
  <si>
    <t>Balancing Area</t>
  </si>
  <si>
    <t>Reliability Area</t>
  </si>
  <si>
    <t>Summer</t>
  </si>
  <si>
    <t>Winter</t>
  </si>
  <si>
    <t>Peak Month Capacity Factors (most recent year)</t>
  </si>
  <si>
    <t>Electricity Source</t>
  </si>
  <si>
    <t>Annual Load</t>
  </si>
  <si>
    <t>solar pv</t>
  </si>
  <si>
    <t>onshore wind</t>
  </si>
  <si>
    <t>solar thermal</t>
  </si>
  <si>
    <t>biomass</t>
  </si>
  <si>
    <t>geothermal</t>
  </si>
  <si>
    <t>hydro</t>
  </si>
  <si>
    <t>offshore wind</t>
  </si>
  <si>
    <t>Annual Load (2019)</t>
  </si>
  <si>
    <t>State Lookup</t>
  </si>
  <si>
    <t>Solar</t>
  </si>
  <si>
    <t>Onshore Wind</t>
  </si>
  <si>
    <t>Offshore Wind</t>
  </si>
  <si>
    <t>State Specific PTCF From SAMs Runs</t>
  </si>
  <si>
    <t>From NREL Electrification Futures Hourly Data (2018)</t>
  </si>
  <si>
    <t>State</t>
  </si>
  <si>
    <t>Summer Peak Hour</t>
  </si>
  <si>
    <t>Summer PeakLoad_MW</t>
  </si>
  <si>
    <t>Winter Peak Hour</t>
  </si>
  <si>
    <t>Winter PeakLoad_MW</t>
  </si>
  <si>
    <t>MN Wind</t>
  </si>
  <si>
    <t>MN Solar (DC)</t>
  </si>
  <si>
    <t>Peak Summer MN</t>
  </si>
  <si>
    <t>Peak Winter MN</t>
  </si>
  <si>
    <t>VA Wind</t>
  </si>
  <si>
    <t>VA Solar (DC)</t>
  </si>
  <si>
    <t>SAMS output run</t>
  </si>
  <si>
    <t>Summer Peak MN</t>
  </si>
  <si>
    <t>Winter Peak MN</t>
  </si>
  <si>
    <t>Wind nameplate</t>
  </si>
  <si>
    <t>Solar Nameplate</t>
  </si>
  <si>
    <t>hour</t>
  </si>
  <si>
    <t>MN PTCF Solar</t>
  </si>
  <si>
    <t>MN PTCF Wind</t>
  </si>
  <si>
    <t>Unit: dimensionless (peak time capacity factors)</t>
  </si>
  <si>
    <t>summer</t>
  </si>
  <si>
    <t>winter</t>
  </si>
  <si>
    <t>hard coal</t>
  </si>
  <si>
    <t>natural gas nonpeaker</t>
  </si>
  <si>
    <t>nuclear</t>
  </si>
  <si>
    <t xml:space="preserve">geothermal </t>
  </si>
  <si>
    <t>petroleum</t>
  </si>
  <si>
    <t>lignite</t>
  </si>
  <si>
    <t>crude oil</t>
  </si>
  <si>
    <t>heavy or residual fuel oil</t>
  </si>
  <si>
    <t>municipal solid waste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</si>
</sst>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3" formatCode="_(* #,##0.00_);_(* \(#,##0.00\);_(* &quot;-&quot;??_);_(@_)"/>
    <numFmt numFmtId="164" formatCode="0.0000"/>
    <numFmt numFmtId="165" formatCode="_(* #,##0_);_(* \(#,##0\);_(* &quot;-&quot;??_);_(@_)"/>
    <numFmt numFmtId="166" formatCode="_(* #,##0_);_(* \(#,##0\);_(* &quot;-&quot;?_);_(@_)"/>
    <numFmt numFmtId="167" formatCode="0.0%"/>
    <numFmt numFmtId="168" formatCode="_(* #,##0.0_);_(* \(#,##0.0\);_(* &quot;-&quot;??_);_(@_)"/>
    <numFmt numFmtId="169" formatCode="0.0"/>
  </numFmts>
  <fonts count="32" x14ac:knownFonts="1">
    <font>
      <sz val="11"/>
      <color theme="1"/>
      <name val="Calibri"/>
      <family val="2"/>
      <scheme val="minor"/>
    </font>
    <font>
      <b/>
      <sz val="11"/>
      <color theme="1"/>
      <name val="Calibri"/>
      <family val="2"/>
      <scheme val="minor"/>
    </font>
    <font>
      <sz val="11"/>
      <color theme="1"/>
      <name val="Calibri"/>
      <family val="2"/>
      <scheme val="minor"/>
    </font>
    <font>
      <b/>
      <sz val="14"/>
      <color theme="1"/>
      <name val="Arial"/>
      <family val="2"/>
    </font>
    <font>
      <i/>
      <sz val="12"/>
      <color theme="1"/>
      <name val="Arial"/>
      <family val="2"/>
    </font>
    <font>
      <b/>
      <sz val="12"/>
      <color theme="0"/>
      <name val="Arial"/>
      <family val="2"/>
    </font>
    <font>
      <sz val="12"/>
      <color theme="0"/>
      <name val="Arial"/>
      <family val="2"/>
    </font>
    <font>
      <b/>
      <sz val="12"/>
      <color theme="1"/>
      <name val="Arial"/>
      <family val="2"/>
    </font>
    <font>
      <sz val="12"/>
      <color theme="1"/>
      <name val="Arial"/>
      <family val="2"/>
    </font>
    <font>
      <sz val="12"/>
      <name val="Arial"/>
      <family val="2"/>
    </font>
    <font>
      <sz val="10"/>
      <color theme="1"/>
      <name val="Arial"/>
      <family val="2"/>
    </font>
    <font>
      <sz val="11"/>
      <name val="Calibri"/>
      <family val="2"/>
      <scheme val="minor"/>
    </font>
    <font>
      <b/>
      <sz val="11"/>
      <color rgb="FF000000"/>
      <name val="Calibri"/>
      <family val="2"/>
    </font>
    <font>
      <sz val="11"/>
      <color rgb="FF000000"/>
      <name val="Calibri"/>
      <family val="2"/>
    </font>
    <font>
      <sz val="11"/>
      <name val="Calibri"/>
      <family val="2"/>
    </font>
    <font>
      <b/>
      <sz val="11"/>
      <name val="Calibri"/>
      <family val="2"/>
    </font>
    <font>
      <sz val="11"/>
      <color theme="1"/>
      <name val="Calibri"/>
      <family val="2"/>
    </font>
    <font>
      <sz val="9"/>
      <color theme="1"/>
      <name val="Calibri"/>
      <family val="2"/>
      <scheme val="minor"/>
    </font>
    <font>
      <b/>
      <sz val="12"/>
      <color theme="4"/>
      <name val="Calibri"/>
      <family val="2"/>
      <scheme val="minor"/>
    </font>
    <font>
      <b/>
      <sz val="9"/>
      <color theme="1"/>
      <name val="Calibri"/>
      <family val="2"/>
      <scheme val="minor"/>
    </font>
    <font>
      <u/>
      <sz val="11"/>
      <color theme="10"/>
      <name val="Calibri"/>
      <family val="2"/>
      <scheme val="minor"/>
    </font>
    <font>
      <sz val="8"/>
      <color theme="1"/>
      <name val="Calibri"/>
      <family val="2"/>
      <scheme val="minor"/>
    </font>
    <font>
      <b/>
      <sz val="8"/>
      <color theme="1"/>
      <name val="Calibri"/>
      <family val="2"/>
      <scheme val="minor"/>
    </font>
    <font>
      <sz val="10"/>
      <name val="Arial"/>
      <family val="2"/>
    </font>
    <font>
      <b/>
      <sz val="10"/>
      <name val="Arial"/>
      <family val="2"/>
    </font>
    <font>
      <sz val="8"/>
      <name val="Calibri"/>
      <family val="2"/>
      <scheme val="minor"/>
    </font>
    <font>
      <sz val="10"/>
      <name val="Times New Roman"/>
      <family val="1"/>
    </font>
    <font>
      <b/>
      <sz val="11"/>
      <name val="Calibri"/>
      <family val="2"/>
      <scheme val="minor"/>
    </font>
    <font>
      <i/>
      <sz val="11"/>
      <color theme="1"/>
      <name val="Calibri"/>
      <family val="2"/>
      <scheme val="minor"/>
    </font>
    <font>
      <b/>
      <sz val="11"/>
      <color rgb="FF000000"/>
      <name val="Calibri"/>
      <family val="2"/>
      <scheme val="minor"/>
    </font>
    <font>
      <sz val="11"/>
      <color rgb="FF000000"/>
      <name val="Calibri"/>
      <family val="2"/>
      <scheme val="minor"/>
    </font>
    <font>
      <sz val="11"/>
      <color theme="0" tint="-0.34998626667073579"/>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3" tint="-0.249977111117893"/>
        <bgColor indexed="64"/>
      </patternFill>
    </fill>
    <fill>
      <patternFill patternType="solid">
        <fgColor theme="0" tint="-0.14999847407452621"/>
        <bgColor indexed="64"/>
      </patternFill>
    </fill>
    <fill>
      <patternFill patternType="solid">
        <fgColor rgb="FFEBF1DE"/>
        <bgColor indexed="64"/>
      </patternFill>
    </fill>
    <fill>
      <patternFill patternType="solid">
        <fgColor theme="2" tint="-0.249977111117893"/>
        <bgColor indexed="64"/>
      </patternFill>
    </fill>
    <fill>
      <patternFill patternType="solid">
        <fgColor rgb="FFFF0000"/>
        <bgColor indexed="64"/>
      </patternFill>
    </fill>
    <fill>
      <patternFill patternType="solid">
        <fgColor rgb="FFFFFF00"/>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dashed">
        <color theme="0" tint="-0.24994659260841701"/>
      </top>
      <bottom style="medium">
        <color theme="4"/>
      </bottom>
      <diagonal/>
    </border>
    <border>
      <left/>
      <right/>
      <top style="medium">
        <color theme="4"/>
      </top>
      <bottom/>
      <diagonal/>
    </border>
    <border>
      <left/>
      <right/>
      <top style="thick">
        <color theme="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auto="1"/>
      </right>
      <top style="thin">
        <color auto="1"/>
      </top>
      <bottom style="thin">
        <color auto="1"/>
      </bottom>
      <diagonal/>
    </border>
    <border>
      <left style="thin">
        <color indexed="64"/>
      </left>
      <right style="thin">
        <color indexed="64"/>
      </right>
      <top style="thin">
        <color indexed="64"/>
      </top>
      <bottom/>
      <diagonal/>
    </border>
    <border>
      <left/>
      <right/>
      <top style="thin">
        <color auto="1"/>
      </top>
      <bottom style="thin">
        <color auto="1"/>
      </bottom>
      <diagonal/>
    </border>
  </borders>
  <cellStyleXfs count="13">
    <xf numFmtId="0" fontId="0" fillId="0" borderId="0"/>
    <xf numFmtId="9" fontId="2" fillId="0" borderId="0"/>
    <xf numFmtId="0" fontId="2" fillId="0" borderId="0"/>
    <xf numFmtId="0" fontId="17" fillId="0" borderId="0"/>
    <xf numFmtId="0" fontId="18" fillId="0" borderId="0">
      <alignment horizontal="left"/>
    </xf>
    <xf numFmtId="0" fontId="19" fillId="0" borderId="5">
      <alignment wrapText="1"/>
    </xf>
    <xf numFmtId="0" fontId="17" fillId="0" borderId="6">
      <alignment wrapText="1"/>
    </xf>
    <xf numFmtId="0" fontId="20" fillId="0" borderId="0"/>
    <xf numFmtId="43" fontId="2" fillId="0" borderId="0"/>
    <xf numFmtId="0" fontId="19" fillId="0" borderId="7">
      <alignment wrapText="1"/>
    </xf>
    <xf numFmtId="0" fontId="17" fillId="0" borderId="9">
      <alignment vertical="top" wrapText="1"/>
    </xf>
    <xf numFmtId="0" fontId="2" fillId="0" borderId="0"/>
    <xf numFmtId="9" fontId="2" fillId="0" borderId="0"/>
  </cellStyleXfs>
  <cellXfs count="142">
    <xf numFmtId="0" fontId="0" fillId="0" borderId="0" xfId="0"/>
    <xf numFmtId="0" fontId="1" fillId="0" borderId="0" xfId="0" applyFont="1"/>
    <xf numFmtId="0" fontId="1" fillId="2" borderId="0" xfId="0" applyFont="1" applyFill="1"/>
    <xf numFmtId="164" fontId="0" fillId="0" borderId="0" xfId="0" applyNumberFormat="1"/>
    <xf numFmtId="0" fontId="10" fillId="0" borderId="0" xfId="2" applyFont="1"/>
    <xf numFmtId="0" fontId="11" fillId="0" borderId="0" xfId="0" applyFont="1"/>
    <xf numFmtId="0" fontId="16" fillId="0" borderId="0" xfId="0" applyFont="1"/>
    <xf numFmtId="0" fontId="12" fillId="0" borderId="0" xfId="0" applyFont="1"/>
    <xf numFmtId="0" fontId="0" fillId="0" borderId="0" xfId="0"/>
    <xf numFmtId="0" fontId="0" fillId="0" borderId="0" xfId="0" applyAlignment="1">
      <alignment horizontal="left"/>
    </xf>
    <xf numFmtId="0" fontId="20" fillId="0" borderId="0" xfId="7"/>
    <xf numFmtId="0" fontId="0" fillId="0" borderId="0" xfId="0" applyAlignment="1">
      <alignment horizontal="right" wrapText="1"/>
    </xf>
    <xf numFmtId="0" fontId="17" fillId="0" borderId="0" xfId="6" applyBorder="1" applyAlignment="1">
      <alignment wrapText="1"/>
    </xf>
    <xf numFmtId="0" fontId="17" fillId="0" borderId="0" xfId="3" applyAlignment="1">
      <alignment horizontal="left"/>
    </xf>
    <xf numFmtId="0" fontId="22" fillId="0" borderId="7" xfId="9" applyFont="1" applyAlignment="1">
      <alignment wrapText="1"/>
    </xf>
    <xf numFmtId="0" fontId="22" fillId="0" borderId="0" xfId="9" applyFont="1" applyBorder="1" applyAlignment="1">
      <alignment wrapText="1"/>
    </xf>
    <xf numFmtId="0" fontId="17" fillId="0" borderId="0" xfId="3" applyAlignment="1">
      <alignment vertical="center"/>
    </xf>
    <xf numFmtId="0" fontId="18" fillId="0" borderId="0" xfId="4" applyAlignment="1">
      <alignment horizontal="left"/>
    </xf>
    <xf numFmtId="0" fontId="24" fillId="0" borderId="0" xfId="0" applyFont="1"/>
    <xf numFmtId="0" fontId="17" fillId="0" borderId="0" xfId="3"/>
    <xf numFmtId="0" fontId="23" fillId="0" borderId="0" xfId="0" applyFont="1"/>
    <xf numFmtId="0" fontId="22" fillId="0" borderId="5" xfId="5" applyFont="1" applyAlignment="1">
      <alignment wrapText="1"/>
    </xf>
    <xf numFmtId="0" fontId="21" fillId="0" borderId="10" xfId="6" applyFont="1" applyBorder="1" applyAlignment="1">
      <alignment wrapText="1"/>
    </xf>
    <xf numFmtId="0" fontId="21" fillId="0" borderId="0" xfId="6" applyFont="1" applyBorder="1" applyAlignment="1">
      <alignment horizontal="right" wrapText="1"/>
    </xf>
    <xf numFmtId="0" fontId="21" fillId="0" borderId="0" xfId="6" applyFont="1" applyBorder="1" applyAlignment="1">
      <alignment wrapText="1"/>
    </xf>
    <xf numFmtId="0" fontId="26" fillId="0" borderId="0" xfId="0" applyFont="1" applyAlignment="1">
      <alignment horizontal="left"/>
    </xf>
    <xf numFmtId="0" fontId="22" fillId="0" borderId="5" xfId="5" applyFont="1" applyAlignment="1">
      <alignment horizontal="left" wrapText="1"/>
    </xf>
    <xf numFmtId="0" fontId="21" fillId="0" borderId="10" xfId="6" applyFont="1" applyBorder="1" applyAlignment="1">
      <alignment horizontal="right" wrapText="1"/>
    </xf>
    <xf numFmtId="0" fontId="3" fillId="0" borderId="0" xfId="11" applyFont="1"/>
    <xf numFmtId="0" fontId="2" fillId="0" borderId="0" xfId="11"/>
    <xf numFmtId="164" fontId="2" fillId="0" borderId="0" xfId="11" applyNumberFormat="1"/>
    <xf numFmtId="0" fontId="4" fillId="0" borderId="0" xfId="11" applyFont="1"/>
    <xf numFmtId="0" fontId="5" fillId="3" borderId="0" xfId="11" applyFont="1" applyFill="1" applyAlignment="1">
      <alignment horizontal="left"/>
    </xf>
    <xf numFmtId="164" fontId="6" fillId="3" borderId="0" xfId="11" applyNumberFormat="1" applyFont="1" applyFill="1" applyAlignment="1">
      <alignment horizontal="center"/>
    </xf>
    <xf numFmtId="10" fontId="6" fillId="3" borderId="0" xfId="11" applyNumberFormat="1" applyFont="1" applyFill="1" applyAlignment="1">
      <alignment horizontal="center"/>
    </xf>
    <xf numFmtId="0" fontId="7" fillId="0" borderId="0" xfId="11" applyFont="1" applyAlignment="1">
      <alignment horizontal="center"/>
    </xf>
    <xf numFmtId="0" fontId="2" fillId="0" borderId="0" xfId="11" applyAlignment="1">
      <alignment horizontal="center"/>
    </xf>
    <xf numFmtId="0" fontId="8" fillId="0" borderId="0" xfId="11" applyFont="1" applyAlignment="1">
      <alignment horizontal="center"/>
    </xf>
    <xf numFmtId="2" fontId="9" fillId="0" borderId="0" xfId="11" applyNumberFormat="1" applyFont="1" applyAlignment="1">
      <alignment horizontal="center"/>
    </xf>
    <xf numFmtId="164" fontId="2" fillId="0" borderId="0" xfId="11" applyNumberFormat="1" applyAlignment="1">
      <alignment horizontal="center"/>
    </xf>
    <xf numFmtId="10" fontId="9" fillId="0" borderId="0" xfId="11" applyNumberFormat="1" applyFont="1" applyAlignment="1">
      <alignment horizontal="center"/>
    </xf>
    <xf numFmtId="164" fontId="5" fillId="3" borderId="0" xfId="11" applyNumberFormat="1" applyFont="1" applyFill="1" applyAlignment="1">
      <alignment horizontal="center"/>
    </xf>
    <xf numFmtId="10" fontId="5" fillId="3" borderId="0" xfId="11" applyNumberFormat="1" applyFont="1" applyFill="1" applyAlignment="1">
      <alignment horizontal="center"/>
    </xf>
    <xf numFmtId="0" fontId="7" fillId="4" borderId="0" xfId="11" applyFont="1" applyFill="1" applyAlignment="1">
      <alignment horizontal="center"/>
    </xf>
    <xf numFmtId="9" fontId="2" fillId="0" borderId="0" xfId="12"/>
    <xf numFmtId="0" fontId="5" fillId="3" borderId="0" xfId="11" applyFont="1" applyFill="1" applyAlignment="1">
      <alignment horizontal="center"/>
    </xf>
    <xf numFmtId="0" fontId="27" fillId="0" borderId="0" xfId="0" applyFont="1"/>
    <xf numFmtId="49" fontId="27" fillId="0" borderId="0" xfId="1" applyNumberFormat="1" applyFont="1"/>
    <xf numFmtId="9" fontId="16" fillId="0" borderId="1" xfId="1" applyFont="1" applyBorder="1"/>
    <xf numFmtId="0" fontId="15" fillId="5" borderId="1" xfId="0" applyFont="1" applyFill="1" applyBorder="1" applyAlignment="1">
      <alignment horizontal="left" vertical="center"/>
    </xf>
    <xf numFmtId="0" fontId="15" fillId="5" borderId="1" xfId="0" applyFont="1" applyFill="1" applyBorder="1" applyAlignment="1">
      <alignment horizontal="center" vertical="center" wrapText="1"/>
    </xf>
    <xf numFmtId="168" fontId="0" fillId="0" borderId="1" xfId="8" applyNumberFormat="1" applyFont="1" applyBorder="1"/>
    <xf numFmtId="0" fontId="14" fillId="0" borderId="1" xfId="0" applyFont="1" applyBorder="1" applyAlignment="1">
      <alignment horizontal="left" vertical="center"/>
    </xf>
    <xf numFmtId="0" fontId="15" fillId="5" borderId="1" xfId="0" applyFont="1" applyFill="1" applyBorder="1" applyAlignment="1">
      <alignment vertical="center"/>
    </xf>
    <xf numFmtId="9" fontId="27" fillId="0" borderId="1" xfId="1" applyFont="1" applyBorder="1"/>
    <xf numFmtId="0" fontId="12" fillId="5" borderId="1" xfId="0" applyFont="1" applyFill="1" applyBorder="1" applyAlignment="1">
      <alignment horizontal="left" vertical="center"/>
    </xf>
    <xf numFmtId="9" fontId="13" fillId="0" borderId="1" xfId="1" applyFont="1" applyBorder="1" applyAlignment="1">
      <alignment horizontal="center" vertical="center"/>
    </xf>
    <xf numFmtId="1" fontId="14" fillId="0" borderId="0" xfId="0" applyNumberFormat="1" applyFont="1" applyAlignment="1">
      <alignment horizontal="right" vertical="center"/>
    </xf>
    <xf numFmtId="9" fontId="0" fillId="0" borderId="1" xfId="1" applyFont="1" applyBorder="1" applyAlignment="1">
      <alignment horizontal="center"/>
    </xf>
    <xf numFmtId="0" fontId="15" fillId="0" borderId="0" xfId="0" applyFont="1" applyAlignment="1">
      <alignment horizontal="center" vertical="center"/>
    </xf>
    <xf numFmtId="0" fontId="15" fillId="0" borderId="15" xfId="0" applyFont="1" applyBorder="1" applyAlignment="1">
      <alignment horizontal="center" vertical="center"/>
    </xf>
    <xf numFmtId="0" fontId="15" fillId="0" borderId="16" xfId="0" applyFont="1" applyBorder="1" applyAlignment="1">
      <alignment horizontal="center" vertical="center"/>
    </xf>
    <xf numFmtId="0" fontId="14" fillId="0" borderId="2" xfId="0" applyFont="1" applyBorder="1" applyAlignment="1">
      <alignment horizontal="left" vertical="center"/>
    </xf>
    <xf numFmtId="9" fontId="14" fillId="0" borderId="1" xfId="1" applyFont="1" applyBorder="1" applyAlignment="1">
      <alignment horizontal="center" vertical="center"/>
    </xf>
    <xf numFmtId="168" fontId="14" fillId="0" borderId="1" xfId="8" applyNumberFormat="1" applyFont="1" applyBorder="1" applyAlignment="1">
      <alignment horizontal="left" vertical="center"/>
    </xf>
    <xf numFmtId="169" fontId="14" fillId="0" borderId="0" xfId="0" applyNumberFormat="1" applyFont="1" applyAlignment="1">
      <alignment horizontal="left" vertical="center"/>
    </xf>
    <xf numFmtId="9" fontId="14" fillId="0" borderId="1" xfId="0" applyNumberFormat="1" applyFont="1" applyBorder="1" applyAlignment="1">
      <alignment horizontal="center" vertical="center"/>
    </xf>
    <xf numFmtId="9" fontId="0" fillId="0" borderId="0" xfId="1" applyFont="1"/>
    <xf numFmtId="0" fontId="22" fillId="0" borderId="5" xfId="5" applyFont="1" applyAlignment="1">
      <alignment horizontal="right" wrapText="1"/>
    </xf>
    <xf numFmtId="0" fontId="21" fillId="0" borderId="6" xfId="6" applyFont="1" applyAlignment="1">
      <alignment horizontal="right" wrapText="1"/>
    </xf>
    <xf numFmtId="3" fontId="21" fillId="0" borderId="6" xfId="6" applyNumberFormat="1" applyFont="1" applyAlignment="1">
      <alignment wrapText="1"/>
    </xf>
    <xf numFmtId="3" fontId="21" fillId="0" borderId="6" xfId="6" applyNumberFormat="1" applyFont="1" applyAlignment="1">
      <alignment horizontal="right" wrapText="1"/>
    </xf>
    <xf numFmtId="0" fontId="21" fillId="0" borderId="9" xfId="10" applyFont="1" applyAlignment="1">
      <alignment vertical="top"/>
    </xf>
    <xf numFmtId="0" fontId="21" fillId="0" borderId="9" xfId="10" applyFont="1" applyAlignment="1">
      <alignment vertical="top" wrapText="1"/>
    </xf>
    <xf numFmtId="1" fontId="0" fillId="0" borderId="0" xfId="0" applyNumberFormat="1"/>
    <xf numFmtId="9" fontId="0" fillId="0" borderId="0" xfId="0" applyNumberFormat="1"/>
    <xf numFmtId="1" fontId="0" fillId="0" borderId="0" xfId="0" applyNumberFormat="1" applyAlignment="1">
      <alignment horizontal="left"/>
    </xf>
    <xf numFmtId="0" fontId="28" fillId="0" borderId="0" xfId="0" applyFont="1" applyAlignment="1">
      <alignment wrapText="1"/>
    </xf>
    <xf numFmtId="0" fontId="0" fillId="0" borderId="0" xfId="0" applyAlignment="1">
      <alignment horizontal="right"/>
    </xf>
    <xf numFmtId="0" fontId="1" fillId="6" borderId="0" xfId="0" applyFont="1" applyFill="1"/>
    <xf numFmtId="164" fontId="1" fillId="0" borderId="0" xfId="0" applyNumberFormat="1" applyFont="1"/>
    <xf numFmtId="164" fontId="0" fillId="7" borderId="0" xfId="0" applyNumberFormat="1" applyFill="1"/>
    <xf numFmtId="0" fontId="29" fillId="0" borderId="0" xfId="0" applyFont="1"/>
    <xf numFmtId="2" fontId="30" fillId="0" borderId="0" xfId="0" applyNumberFormat="1" applyFont="1"/>
    <xf numFmtId="0" fontId="0" fillId="2" borderId="0" xfId="0" applyFill="1"/>
    <xf numFmtId="0" fontId="0" fillId="8" borderId="0" xfId="0" applyFill="1"/>
    <xf numFmtId="0" fontId="30" fillId="0" borderId="0" xfId="0" applyFont="1"/>
    <xf numFmtId="0" fontId="31" fillId="0" borderId="0" xfId="0" applyFont="1"/>
    <xf numFmtId="10" fontId="8" fillId="0" borderId="0" xfId="11" applyNumberFormat="1" applyFont="1" applyAlignment="1">
      <alignment horizontal="center"/>
    </xf>
    <xf numFmtId="10" fontId="7" fillId="4" borderId="0" xfId="11" applyNumberFormat="1" applyFont="1" applyFill="1" applyAlignment="1">
      <alignment horizontal="center"/>
    </xf>
    <xf numFmtId="0" fontId="15" fillId="5" borderId="2" xfId="0" applyFont="1" applyFill="1" applyBorder="1" applyAlignment="1">
      <alignment horizontal="left" vertical="center"/>
    </xf>
    <xf numFmtId="0" fontId="15" fillId="5" borderId="1" xfId="0" applyFont="1" applyFill="1" applyBorder="1" applyAlignment="1">
      <alignment horizontal="center" vertical="center"/>
    </xf>
    <xf numFmtId="0" fontId="21" fillId="0" borderId="0" xfId="3" applyFont="1" applyAlignment="1">
      <alignment horizontal="left"/>
    </xf>
    <xf numFmtId="0" fontId="21" fillId="0" borderId="6" xfId="6" applyFont="1" applyAlignment="1">
      <alignment wrapText="1"/>
    </xf>
    <xf numFmtId="0" fontId="21" fillId="0" borderId="0" xfId="3" applyFont="1"/>
    <xf numFmtId="167" fontId="8" fillId="0" borderId="0" xfId="11" applyNumberFormat="1" applyFont="1" applyAlignment="1">
      <alignment horizontal="center"/>
    </xf>
    <xf numFmtId="167" fontId="16" fillId="0" borderId="1" xfId="1" applyNumberFormat="1" applyFont="1" applyBorder="1"/>
    <xf numFmtId="167" fontId="11" fillId="0" borderId="0" xfId="1" applyNumberFormat="1" applyFont="1" applyAlignment="1">
      <alignment vertical="top" wrapText="1"/>
    </xf>
    <xf numFmtId="167" fontId="27" fillId="0" borderId="0" xfId="1" applyNumberFormat="1" applyFont="1"/>
    <xf numFmtId="167" fontId="11" fillId="0" borderId="0" xfId="1" applyNumberFormat="1" applyFont="1"/>
    <xf numFmtId="165" fontId="14" fillId="0" borderId="1" xfId="8" applyNumberFormat="1" applyFont="1" applyBorder="1" applyAlignment="1">
      <alignment horizontal="right" vertical="center"/>
    </xf>
    <xf numFmtId="165" fontId="0" fillId="0" borderId="1" xfId="8" applyNumberFormat="1" applyFont="1" applyBorder="1"/>
    <xf numFmtId="167" fontId="25" fillId="0" borderId="0" xfId="1" applyNumberFormat="1" applyFont="1" applyAlignment="1">
      <alignment horizontal="left" vertical="top" wrapText="1"/>
    </xf>
    <xf numFmtId="165" fontId="21" fillId="0" borderId="10" xfId="6" applyNumberFormat="1" applyFont="1" applyBorder="1" applyAlignment="1">
      <alignment horizontal="right" wrapText="1"/>
    </xf>
    <xf numFmtId="165" fontId="21" fillId="0" borderId="0" xfId="6" applyNumberFormat="1" applyFont="1" applyBorder="1" applyAlignment="1">
      <alignment horizontal="right" wrapText="1"/>
    </xf>
    <xf numFmtId="165" fontId="25" fillId="0" borderId="0" xfId="0" applyNumberFormat="1" applyFont="1" applyAlignment="1">
      <alignment horizontal="right" wrapText="1"/>
    </xf>
    <xf numFmtId="165" fontId="21" fillId="0" borderId="0" xfId="0" applyNumberFormat="1" applyFont="1" applyAlignment="1">
      <alignment horizontal="right" wrapText="1"/>
    </xf>
    <xf numFmtId="165" fontId="21" fillId="0" borderId="0" xfId="8" applyNumberFormat="1" applyFont="1" applyAlignment="1">
      <alignment horizontal="right" wrapText="1"/>
    </xf>
    <xf numFmtId="165" fontId="21" fillId="0" borderId="0" xfId="8" applyNumberFormat="1" applyFont="1"/>
    <xf numFmtId="166" fontId="21" fillId="0" borderId="0" xfId="6" applyNumberFormat="1" applyFont="1" applyBorder="1" applyAlignment="1">
      <alignment horizontal="right" wrapText="1"/>
    </xf>
    <xf numFmtId="166" fontId="21" fillId="0" borderId="0" xfId="0" applyNumberFormat="1" applyFont="1" applyAlignment="1">
      <alignment horizontal="right" wrapText="1"/>
    </xf>
    <xf numFmtId="165" fontId="21" fillId="0" borderId="6" xfId="6" applyNumberFormat="1" applyFont="1" applyAlignment="1">
      <alignment horizontal="right" wrapText="1"/>
    </xf>
    <xf numFmtId="165" fontId="21" fillId="0" borderId="6" xfId="6" applyNumberFormat="1" applyFont="1" applyAlignment="1">
      <alignment wrapText="1"/>
    </xf>
    <xf numFmtId="166" fontId="21" fillId="0" borderId="6" xfId="6" applyNumberFormat="1" applyFont="1" applyAlignment="1">
      <alignment wrapText="1"/>
    </xf>
    <xf numFmtId="165" fontId="21" fillId="0" borderId="6" xfId="8" applyNumberFormat="1" applyFont="1" applyBorder="1" applyAlignment="1">
      <alignment wrapText="1"/>
    </xf>
    <xf numFmtId="165" fontId="21" fillId="0" borderId="8" xfId="6" applyNumberFormat="1" applyFont="1" applyBorder="1" applyAlignment="1">
      <alignment wrapText="1"/>
    </xf>
    <xf numFmtId="167" fontId="8" fillId="0" borderId="0" xfId="11" applyNumberFormat="1" applyFont="1" applyAlignment="1">
      <alignment horizontal="center"/>
    </xf>
    <xf numFmtId="0" fontId="2" fillId="0" borderId="0" xfId="11"/>
    <xf numFmtId="10" fontId="7" fillId="4" borderId="0" xfId="11" applyNumberFormat="1" applyFont="1" applyFill="1" applyAlignment="1">
      <alignment horizontal="center"/>
    </xf>
    <xf numFmtId="10" fontId="8" fillId="0" borderId="0" xfId="11" applyNumberFormat="1" applyFont="1" applyAlignment="1">
      <alignment horizontal="center"/>
    </xf>
    <xf numFmtId="0" fontId="15" fillId="5" borderId="17" xfId="0" applyFont="1" applyFill="1" applyBorder="1" applyAlignment="1">
      <alignment horizontal="center" vertical="center"/>
    </xf>
    <xf numFmtId="0" fontId="0" fillId="0" borderId="13" xfId="0" applyBorder="1"/>
    <xf numFmtId="0" fontId="0" fillId="0" borderId="14" xfId="0" applyBorder="1"/>
    <xf numFmtId="0" fontId="15" fillId="5" borderId="18" xfId="0" applyFont="1" applyFill="1" applyBorder="1" applyAlignment="1">
      <alignment horizontal="left" vertical="center"/>
    </xf>
    <xf numFmtId="0" fontId="0" fillId="0" borderId="3" xfId="0" applyBorder="1"/>
    <xf numFmtId="0" fontId="0" fillId="0" borderId="4" xfId="0" applyBorder="1"/>
    <xf numFmtId="0" fontId="15" fillId="5" borderId="1" xfId="0" applyFont="1" applyFill="1" applyBorder="1" applyAlignment="1">
      <alignment horizontal="center" vertical="center"/>
    </xf>
    <xf numFmtId="0" fontId="0" fillId="0" borderId="19" xfId="0" applyBorder="1"/>
    <xf numFmtId="0" fontId="15" fillId="5" borderId="18" xfId="0" applyFont="1" applyFill="1" applyBorder="1" applyAlignment="1">
      <alignment horizontal="center" vertical="center"/>
    </xf>
    <xf numFmtId="167" fontId="11" fillId="0" borderId="0" xfId="1" applyNumberFormat="1" applyFont="1" applyAlignment="1">
      <alignment horizontal="left" vertical="top" wrapText="1"/>
    </xf>
    <xf numFmtId="0" fontId="0" fillId="0" borderId="0" xfId="0"/>
    <xf numFmtId="0" fontId="12" fillId="5" borderId="18" xfId="0" applyFont="1" applyFill="1" applyBorder="1" applyAlignment="1">
      <alignment horizontal="left" vertical="center"/>
    </xf>
    <xf numFmtId="0" fontId="15" fillId="5" borderId="20" xfId="0" applyFont="1" applyFill="1" applyBorder="1" applyAlignment="1">
      <alignment horizontal="center" vertical="center"/>
    </xf>
    <xf numFmtId="0" fontId="0" fillId="0" borderId="11" xfId="0" applyBorder="1"/>
    <xf numFmtId="0" fontId="0" fillId="0" borderId="12" xfId="0" applyBorder="1"/>
    <xf numFmtId="0" fontId="21" fillId="0" borderId="10" xfId="6" applyFont="1" applyBorder="1" applyAlignment="1">
      <alignment horizontal="center" wrapText="1"/>
    </xf>
    <xf numFmtId="0" fontId="21" fillId="0" borderId="0" xfId="3" applyFont="1" applyAlignment="1">
      <alignment horizontal="left"/>
    </xf>
    <xf numFmtId="0" fontId="22" fillId="0" borderId="1" xfId="9" applyFont="1" applyBorder="1" applyAlignment="1">
      <alignment horizontal="center" wrapText="1"/>
    </xf>
    <xf numFmtId="0" fontId="0" fillId="0" borderId="21" xfId="0" applyBorder="1"/>
    <xf numFmtId="0" fontId="21" fillId="0" borderId="6" xfId="6" applyFont="1" applyAlignment="1">
      <alignment wrapText="1"/>
    </xf>
    <xf numFmtId="0" fontId="0" fillId="0" borderId="6" xfId="0" applyBorder="1"/>
    <xf numFmtId="0" fontId="21" fillId="0" borderId="0" xfId="3" applyFont="1"/>
  </cellXfs>
  <cellStyles count="13">
    <cellStyle name="Body: normal cell" xfId="6"/>
    <cellStyle name="Comma" xfId="8" builtinId="3"/>
    <cellStyle name="Font: Calibri, 9pt regular" xfId="3"/>
    <cellStyle name="Footnotes: top row" xfId="10"/>
    <cellStyle name="Header: bottom row" xfId="5"/>
    <cellStyle name="Hyperlink" xfId="7" builtinId="8"/>
    <cellStyle name="Normal" xfId="0" builtinId="0"/>
    <cellStyle name="Normal 2" xfId="11"/>
    <cellStyle name="Normal 6" xfId="2"/>
    <cellStyle name="Parent row" xfId="9"/>
    <cellStyle name="Percent" xfId="1" builtinId="5"/>
    <cellStyle name="Percent 2" xfId="12"/>
    <cellStyle name="Table title"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B6/AppData/Local/Microsoft/Windows/INetCache/Content.Outlook/FB4QUM2C/Copy%20of%20NetQualifyingCapacityList-201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servedio/AppData/Local/Microsoft/Windows/Temporary%20Internet%20Files/Content.Outlook/MU17HYWB/AllRequests_12_9_14.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fprojp02.oa.caiso.com/Users/gkatta/AppData/Local/Microsoft/Windows/Temporary%20Internet%20Files/Content.IE5/8WSC1CLA/ResourceAdequacyPlanTemplat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eader Descriptions"/>
      <sheetName val="2019 NQC List"/>
      <sheetName val="2019 Other"/>
      <sheetName val="2019 Technology Factors"/>
      <sheetName val="Lists"/>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Request Type 1-2"/>
      <sheetName val="Request Type 3-5"/>
      <sheetName val="Lists"/>
    </sheetNames>
    <sheetDataSet>
      <sheetData sheetId="0" refreshError="1"/>
      <sheetData sheetId="1" refreshError="1"/>
      <sheetData sheetId="2" refreshError="1"/>
      <sheetData sheetId="3">
        <row r="11">
          <cell r="B11" t="str">
            <v>CAISO System</v>
          </cell>
        </row>
        <row r="12">
          <cell r="B12" t="str">
            <v>Big Creek-Ventura</v>
          </cell>
        </row>
        <row r="13">
          <cell r="B13" t="str">
            <v>Bay Area</v>
          </cell>
        </row>
        <row r="14">
          <cell r="B14" t="str">
            <v>Fresno</v>
          </cell>
        </row>
        <row r="15">
          <cell r="B15" t="str">
            <v>Humboldt</v>
          </cell>
        </row>
        <row r="16">
          <cell r="B16" t="str">
            <v>Kern</v>
          </cell>
        </row>
        <row r="17">
          <cell r="B17" t="str">
            <v>LA Basin</v>
          </cell>
        </row>
        <row r="18">
          <cell r="B18" t="str">
            <v>NCNB</v>
          </cell>
        </row>
        <row r="19">
          <cell r="B19" t="str">
            <v>San Diego-IV</v>
          </cell>
        </row>
        <row r="20">
          <cell r="B20" t="str">
            <v>Sierra</v>
          </cell>
        </row>
        <row r="21">
          <cell r="B21" t="str">
            <v>Stockton</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ources"/>
      <sheetName val="Other"/>
      <sheetName val="Lists"/>
      <sheetName val="Sheet1"/>
      <sheetName val="PRM For Annual RA"/>
      <sheetName val="Flexible RA Capacity"/>
    </sheetNames>
    <sheetDataSet>
      <sheetData sheetId="0" refreshError="1"/>
      <sheetData sheetId="1" refreshError="1"/>
      <sheetData sheetId="2">
        <row r="2">
          <cell r="A2" t="str">
            <v>Monthly</v>
          </cell>
        </row>
        <row r="3">
          <cell r="A3" t="str">
            <v>Annual</v>
          </cell>
        </row>
      </sheetData>
      <sheetData sheetId="3" refreshError="1"/>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jm.com/-/media/committees-groups/committees/mc/20190425-somr/20190425-2018-imm-state-of-the-market-report-presentation.ashx" TargetMode="External"/><Relationship Id="rId3" Type="http://schemas.openxmlformats.org/officeDocument/2006/relationships/hyperlink" Target="https://cdn.misoenergy.org/2020%20Wind%20&amp;%20Solar%20Capacity%20Credit%20Report408144.pdf" TargetMode="External"/><Relationship Id="rId7" Type="http://schemas.openxmlformats.org/officeDocument/2006/relationships/hyperlink" Target="https://www.nyiso.com/documents/20142/2226333/2020-Gold-Book-Final-Public.pdf/9ff426ab-e325-28bc-97cf-106d792593a1" TargetMode="External"/><Relationship Id="rId2" Type="http://schemas.openxmlformats.org/officeDocument/2006/relationships/hyperlink" Target="https://www.spp.org/documents/61025/elcc%20solar%20and%20wind%20accreditation.pdf" TargetMode="External"/><Relationship Id="rId1" Type="http://schemas.openxmlformats.org/officeDocument/2006/relationships/hyperlink" Target="http://www.ercot.com/gridinfo/resource" TargetMode="External"/><Relationship Id="rId6" Type="http://schemas.openxmlformats.org/officeDocument/2006/relationships/hyperlink" Target="https://www.nps.edu/documents/114698888/117879842/Offshore_WInd_Value_Navy_Postgraduate_School_Final.pdf/f4368eea-e0e0-4fba-a925-00f5d365b887?t=1542325871000" TargetMode="External"/><Relationship Id="rId11" Type="http://schemas.openxmlformats.org/officeDocument/2006/relationships/hyperlink" Target="https://sam.nrel.gov/" TargetMode="External"/><Relationship Id="rId5" Type="http://schemas.openxmlformats.org/officeDocument/2006/relationships/hyperlink" Target="http://www.caiso.com/Documents/2019AnnualReportonMarketIssuesandPerformance.pdf" TargetMode="External"/><Relationship Id="rId10" Type="http://schemas.openxmlformats.org/officeDocument/2006/relationships/hyperlink" Target="https://sam.nrel.gov/" TargetMode="External"/><Relationship Id="rId4" Type="http://schemas.openxmlformats.org/officeDocument/2006/relationships/hyperlink" Target="https://www.pjm.com/-/media/planning/res-adeq/class-average-wind-capacity-factors.ashx?la=en" TargetMode="External"/><Relationship Id="rId9" Type="http://schemas.openxmlformats.org/officeDocument/2006/relationships/hyperlink" Target="https://www.iso-ne.com/system-planning/system-plans-studies/cel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5"/>
  <sheetViews>
    <sheetView workbookViewId="0">
      <selection activeCell="E33" sqref="E33"/>
    </sheetView>
  </sheetViews>
  <sheetFormatPr defaultRowHeight="15" x14ac:dyDescent="0.25"/>
  <cols>
    <col min="1" max="1" width="9.28515625" style="8" customWidth="1"/>
    <col min="2" max="2" width="50.7109375" style="8" bestFit="1" customWidth="1"/>
    <col min="5" max="5" width="49.5703125" style="8" customWidth="1"/>
    <col min="8" max="8" width="53.7109375" style="8" customWidth="1"/>
  </cols>
  <sheetData>
    <row r="1" spans="1:14" x14ac:dyDescent="0.25">
      <c r="A1" s="1" t="s">
        <v>0</v>
      </c>
      <c r="B1" t="s">
        <v>1</v>
      </c>
      <c r="M1" t="s">
        <v>2</v>
      </c>
      <c r="N1" t="s">
        <v>3</v>
      </c>
    </row>
    <row r="2" spans="1:14" x14ac:dyDescent="0.25">
      <c r="B2" t="str">
        <f>LOOKUP(B1,M1:N50,N1:N50)</f>
        <v>VA</v>
      </c>
      <c r="G2" s="9"/>
      <c r="M2" t="s">
        <v>4</v>
      </c>
      <c r="N2" t="s">
        <v>5</v>
      </c>
    </row>
    <row r="3" spans="1:14" x14ac:dyDescent="0.25">
      <c r="A3" s="1" t="s">
        <v>6</v>
      </c>
      <c r="B3" s="2" t="s">
        <v>7</v>
      </c>
      <c r="E3" s="2" t="s">
        <v>8</v>
      </c>
      <c r="H3" s="2" t="s">
        <v>9</v>
      </c>
      <c r="M3" t="s">
        <v>10</v>
      </c>
      <c r="N3" t="s">
        <v>11</v>
      </c>
    </row>
    <row r="4" spans="1:14" x14ac:dyDescent="0.25">
      <c r="B4" t="s">
        <v>12</v>
      </c>
      <c r="E4" t="s">
        <v>13</v>
      </c>
      <c r="H4" s="9" t="s">
        <v>14</v>
      </c>
      <c r="M4" t="s">
        <v>15</v>
      </c>
      <c r="N4" t="s">
        <v>16</v>
      </c>
    </row>
    <row r="5" spans="1:14" x14ac:dyDescent="0.25">
      <c r="B5" s="9">
        <v>2020</v>
      </c>
      <c r="E5" s="9">
        <v>2016</v>
      </c>
      <c r="H5" s="9">
        <v>2019</v>
      </c>
      <c r="M5" t="s">
        <v>17</v>
      </c>
      <c r="N5" t="s">
        <v>18</v>
      </c>
    </row>
    <row r="6" spans="1:14" x14ac:dyDescent="0.25">
      <c r="B6" t="s">
        <v>19</v>
      </c>
      <c r="E6" t="s">
        <v>20</v>
      </c>
      <c r="H6" t="s">
        <v>21</v>
      </c>
      <c r="M6" t="s">
        <v>22</v>
      </c>
      <c r="N6" t="s">
        <v>23</v>
      </c>
    </row>
    <row r="7" spans="1:14" x14ac:dyDescent="0.25">
      <c r="B7" t="s">
        <v>24</v>
      </c>
      <c r="E7" s="10" t="s">
        <v>25</v>
      </c>
      <c r="H7" s="10" t="s">
        <v>26</v>
      </c>
      <c r="M7" t="s">
        <v>27</v>
      </c>
      <c r="N7" t="s">
        <v>28</v>
      </c>
    </row>
    <row r="8" spans="1:14" x14ac:dyDescent="0.25">
      <c r="B8" t="s">
        <v>29</v>
      </c>
      <c r="M8" t="s">
        <v>30</v>
      </c>
      <c r="N8" t="s">
        <v>31</v>
      </c>
    </row>
    <row r="9" spans="1:14" x14ac:dyDescent="0.25">
      <c r="M9" t="s">
        <v>32</v>
      </c>
      <c r="N9" t="s">
        <v>33</v>
      </c>
    </row>
    <row r="10" spans="1:14" x14ac:dyDescent="0.25">
      <c r="B10" s="2" t="s">
        <v>34</v>
      </c>
      <c r="E10" s="2" t="s">
        <v>35</v>
      </c>
      <c r="H10" s="2" t="s">
        <v>36</v>
      </c>
      <c r="M10" t="s">
        <v>37</v>
      </c>
      <c r="N10" t="s">
        <v>38</v>
      </c>
    </row>
    <row r="11" spans="1:14" x14ac:dyDescent="0.25">
      <c r="B11" t="s">
        <v>39</v>
      </c>
      <c r="E11" s="9" t="s">
        <v>40</v>
      </c>
      <c r="H11" s="76" t="s">
        <v>41</v>
      </c>
      <c r="M11" t="s">
        <v>42</v>
      </c>
      <c r="N11" t="s">
        <v>43</v>
      </c>
    </row>
    <row r="12" spans="1:14" x14ac:dyDescent="0.25">
      <c r="B12" s="9">
        <v>2019</v>
      </c>
      <c r="E12" s="9">
        <v>2017</v>
      </c>
      <c r="H12" s="76">
        <v>2020</v>
      </c>
      <c r="M12" t="s">
        <v>44</v>
      </c>
      <c r="N12" t="s">
        <v>45</v>
      </c>
    </row>
    <row r="13" spans="1:14" x14ac:dyDescent="0.25">
      <c r="B13" t="s">
        <v>46</v>
      </c>
      <c r="E13" t="s">
        <v>47</v>
      </c>
      <c r="H13" t="s">
        <v>48</v>
      </c>
      <c r="M13" t="s">
        <v>49</v>
      </c>
      <c r="N13" t="s">
        <v>50</v>
      </c>
    </row>
    <row r="14" spans="1:14" x14ac:dyDescent="0.25">
      <c r="B14" s="10" t="s">
        <v>51</v>
      </c>
      <c r="E14" s="10" t="s">
        <v>52</v>
      </c>
      <c r="H14" s="10" t="s">
        <v>53</v>
      </c>
      <c r="M14" t="s">
        <v>54</v>
      </c>
      <c r="N14" t="s">
        <v>55</v>
      </c>
    </row>
    <row r="15" spans="1:14" x14ac:dyDescent="0.25">
      <c r="B15" t="s">
        <v>56</v>
      </c>
      <c r="E15" s="9" t="s">
        <v>57</v>
      </c>
      <c r="H15" t="s">
        <v>58</v>
      </c>
      <c r="M15" t="s">
        <v>59</v>
      </c>
      <c r="N15" t="s">
        <v>60</v>
      </c>
    </row>
    <row r="16" spans="1:14" x14ac:dyDescent="0.25">
      <c r="M16" t="s">
        <v>61</v>
      </c>
      <c r="N16" t="s">
        <v>62</v>
      </c>
    </row>
    <row r="17" spans="2:14" x14ac:dyDescent="0.25">
      <c r="B17" s="2" t="s">
        <v>63</v>
      </c>
      <c r="E17" s="2" t="s">
        <v>64</v>
      </c>
      <c r="H17" s="2" t="s">
        <v>65</v>
      </c>
      <c r="M17" t="s">
        <v>66</v>
      </c>
      <c r="N17" t="s">
        <v>67</v>
      </c>
    </row>
    <row r="18" spans="2:14" x14ac:dyDescent="0.25">
      <c r="B18" t="s">
        <v>68</v>
      </c>
      <c r="E18" t="s">
        <v>69</v>
      </c>
      <c r="H18" s="9" t="s">
        <v>70</v>
      </c>
      <c r="M18" t="s">
        <v>71</v>
      </c>
      <c r="N18" t="s">
        <v>72</v>
      </c>
    </row>
    <row r="19" spans="2:14" x14ac:dyDescent="0.25">
      <c r="B19" s="9">
        <v>2015</v>
      </c>
      <c r="E19" s="9">
        <v>2018</v>
      </c>
      <c r="H19" s="9">
        <v>2020</v>
      </c>
      <c r="M19" t="s">
        <v>73</v>
      </c>
      <c r="N19" t="s">
        <v>74</v>
      </c>
    </row>
    <row r="20" spans="2:14" x14ac:dyDescent="0.25">
      <c r="B20" t="s">
        <v>75</v>
      </c>
      <c r="E20" t="s">
        <v>76</v>
      </c>
      <c r="H20" s="9" t="s">
        <v>77</v>
      </c>
      <c r="M20" t="s">
        <v>78</v>
      </c>
      <c r="N20" t="s">
        <v>79</v>
      </c>
    </row>
    <row r="21" spans="2:14" x14ac:dyDescent="0.25">
      <c r="B21" t="s">
        <v>80</v>
      </c>
      <c r="E21" s="10" t="s">
        <v>81</v>
      </c>
      <c r="H21" s="10" t="s">
        <v>82</v>
      </c>
      <c r="M21" t="s">
        <v>83</v>
      </c>
      <c r="N21" t="s">
        <v>84</v>
      </c>
    </row>
    <row r="22" spans="2:14" x14ac:dyDescent="0.25">
      <c r="B22" t="s">
        <v>85</v>
      </c>
      <c r="E22" t="s">
        <v>86</v>
      </c>
      <c r="H22" s="9" t="s">
        <v>87</v>
      </c>
      <c r="M22" t="s">
        <v>88</v>
      </c>
      <c r="N22" t="s">
        <v>89</v>
      </c>
    </row>
    <row r="23" spans="2:14" x14ac:dyDescent="0.25">
      <c r="M23" t="s">
        <v>90</v>
      </c>
      <c r="N23" t="s">
        <v>91</v>
      </c>
    </row>
    <row r="24" spans="2:14" x14ac:dyDescent="0.25">
      <c r="H24" s="2" t="s">
        <v>92</v>
      </c>
      <c r="M24" t="s">
        <v>93</v>
      </c>
      <c r="N24" t="s">
        <v>94</v>
      </c>
    </row>
    <row r="25" spans="2:14" x14ac:dyDescent="0.25">
      <c r="H25" s="9" t="s">
        <v>95</v>
      </c>
      <c r="M25" t="s">
        <v>96</v>
      </c>
      <c r="N25" t="s">
        <v>97</v>
      </c>
    </row>
    <row r="26" spans="2:14" x14ac:dyDescent="0.25">
      <c r="B26" s="79" t="s">
        <v>98</v>
      </c>
      <c r="E26" s="79" t="s">
        <v>99</v>
      </c>
      <c r="H26" s="9">
        <v>2020</v>
      </c>
      <c r="M26" t="s">
        <v>100</v>
      </c>
      <c r="N26" t="s">
        <v>101</v>
      </c>
    </row>
    <row r="27" spans="2:14" x14ac:dyDescent="0.25">
      <c r="B27" t="s">
        <v>102</v>
      </c>
      <c r="E27" t="s">
        <v>40</v>
      </c>
      <c r="H27" s="9" t="s">
        <v>103</v>
      </c>
      <c r="M27" t="s">
        <v>104</v>
      </c>
      <c r="N27" t="s">
        <v>105</v>
      </c>
    </row>
    <row r="28" spans="2:14" x14ac:dyDescent="0.25">
      <c r="B28" t="s">
        <v>106</v>
      </c>
      <c r="E28" s="10" t="s">
        <v>107</v>
      </c>
      <c r="H28" s="10" t="s">
        <v>108</v>
      </c>
      <c r="M28" t="s">
        <v>109</v>
      </c>
      <c r="N28" t="s">
        <v>110</v>
      </c>
    </row>
    <row r="29" spans="2:14" x14ac:dyDescent="0.25">
      <c r="B29" s="10" t="s">
        <v>111</v>
      </c>
      <c r="E29" t="s">
        <v>112</v>
      </c>
      <c r="H29" s="9" t="s">
        <v>113</v>
      </c>
      <c r="M29" t="s">
        <v>114</v>
      </c>
      <c r="N29" t="s">
        <v>115</v>
      </c>
    </row>
    <row r="30" spans="2:14" x14ac:dyDescent="0.25">
      <c r="B30" t="s">
        <v>116</v>
      </c>
      <c r="M30" t="s">
        <v>117</v>
      </c>
      <c r="N30" t="s">
        <v>118</v>
      </c>
    </row>
    <row r="31" spans="2:14" x14ac:dyDescent="0.25">
      <c r="B31" t="s">
        <v>119</v>
      </c>
      <c r="M31" t="s">
        <v>120</v>
      </c>
      <c r="N31" t="s">
        <v>121</v>
      </c>
    </row>
    <row r="32" spans="2:14" x14ac:dyDescent="0.25">
      <c r="B32" t="s">
        <v>122</v>
      </c>
      <c r="M32" t="s">
        <v>123</v>
      </c>
      <c r="N32" t="s">
        <v>124</v>
      </c>
    </row>
    <row r="33" spans="1:14" x14ac:dyDescent="0.25">
      <c r="M33" t="s">
        <v>125</v>
      </c>
      <c r="N33" t="s">
        <v>126</v>
      </c>
    </row>
    <row r="34" spans="1:14" x14ac:dyDescent="0.25">
      <c r="B34" s="79" t="s">
        <v>127</v>
      </c>
      <c r="M34" t="s">
        <v>128</v>
      </c>
      <c r="N34" t="s">
        <v>129</v>
      </c>
    </row>
    <row r="35" spans="1:14" x14ac:dyDescent="0.25">
      <c r="B35" t="s">
        <v>102</v>
      </c>
      <c r="M35" t="s">
        <v>130</v>
      </c>
      <c r="N35" t="s">
        <v>131</v>
      </c>
    </row>
    <row r="36" spans="1:14" x14ac:dyDescent="0.25">
      <c r="B36" t="s">
        <v>106</v>
      </c>
      <c r="M36" t="s">
        <v>132</v>
      </c>
      <c r="N36" t="s">
        <v>133</v>
      </c>
    </row>
    <row r="37" spans="1:14" x14ac:dyDescent="0.25">
      <c r="B37" s="10" t="s">
        <v>111</v>
      </c>
      <c r="M37" t="s">
        <v>134</v>
      </c>
      <c r="N37" t="s">
        <v>135</v>
      </c>
    </row>
    <row r="38" spans="1:14" x14ac:dyDescent="0.25">
      <c r="B38" t="s">
        <v>136</v>
      </c>
      <c r="M38" t="s">
        <v>137</v>
      </c>
      <c r="N38" t="s">
        <v>138</v>
      </c>
    </row>
    <row r="39" spans="1:14" x14ac:dyDescent="0.25">
      <c r="B39" t="s">
        <v>139</v>
      </c>
      <c r="M39" t="s">
        <v>140</v>
      </c>
      <c r="N39" t="s">
        <v>141</v>
      </c>
    </row>
    <row r="40" spans="1:14" x14ac:dyDescent="0.25">
      <c r="M40" t="s">
        <v>142</v>
      </c>
      <c r="N40" t="s">
        <v>143</v>
      </c>
    </row>
    <row r="41" spans="1:14" x14ac:dyDescent="0.25">
      <c r="M41" t="s">
        <v>144</v>
      </c>
      <c r="N41" t="s">
        <v>145</v>
      </c>
    </row>
    <row r="42" spans="1:14" x14ac:dyDescent="0.25">
      <c r="M42" t="s">
        <v>146</v>
      </c>
      <c r="N42" t="s">
        <v>147</v>
      </c>
    </row>
    <row r="43" spans="1:14" x14ac:dyDescent="0.25">
      <c r="A43" s="1" t="s">
        <v>148</v>
      </c>
      <c r="M43" t="s">
        <v>149</v>
      </c>
      <c r="N43" t="s">
        <v>150</v>
      </c>
    </row>
    <row r="44" spans="1:14" x14ac:dyDescent="0.25">
      <c r="A44" t="s">
        <v>151</v>
      </c>
      <c r="M44" t="s">
        <v>152</v>
      </c>
      <c r="N44" t="s">
        <v>153</v>
      </c>
    </row>
    <row r="45" spans="1:14" x14ac:dyDescent="0.25">
      <c r="A45" t="s">
        <v>154</v>
      </c>
      <c r="M45" t="s">
        <v>155</v>
      </c>
      <c r="N45" t="s">
        <v>156</v>
      </c>
    </row>
    <row r="46" spans="1:14" x14ac:dyDescent="0.25">
      <c r="A46" s="1"/>
      <c r="M46" t="s">
        <v>1</v>
      </c>
      <c r="N46" t="s">
        <v>157</v>
      </c>
    </row>
    <row r="47" spans="1:14" x14ac:dyDescent="0.25">
      <c r="A47" t="s">
        <v>158</v>
      </c>
      <c r="M47" t="s">
        <v>159</v>
      </c>
      <c r="N47" t="s">
        <v>160</v>
      </c>
    </row>
    <row r="48" spans="1:14" x14ac:dyDescent="0.25">
      <c r="A48" t="s">
        <v>161</v>
      </c>
      <c r="M48" t="s">
        <v>162</v>
      </c>
      <c r="N48" t="s">
        <v>163</v>
      </c>
    </row>
    <row r="49" spans="1:14" x14ac:dyDescent="0.25">
      <c r="A49" t="s">
        <v>164</v>
      </c>
      <c r="M49" t="s">
        <v>165</v>
      </c>
      <c r="N49" t="s">
        <v>166</v>
      </c>
    </row>
    <row r="50" spans="1:14" x14ac:dyDescent="0.25">
      <c r="A50" t="s">
        <v>167</v>
      </c>
      <c r="M50" t="s">
        <v>168</v>
      </c>
      <c r="N50" t="s">
        <v>169</v>
      </c>
    </row>
    <row r="52" spans="1:14" x14ac:dyDescent="0.25">
      <c r="A52" t="s">
        <v>170</v>
      </c>
    </row>
    <row r="53" spans="1:14" x14ac:dyDescent="0.25">
      <c r="A53" t="s">
        <v>171</v>
      </c>
    </row>
    <row r="55" spans="1:14" x14ac:dyDescent="0.25">
      <c r="A55" t="s">
        <v>172</v>
      </c>
    </row>
    <row r="56" spans="1:14" x14ac:dyDescent="0.25">
      <c r="A56" t="s">
        <v>173</v>
      </c>
    </row>
    <row r="57" spans="1:14" x14ac:dyDescent="0.25">
      <c r="A57" t="s">
        <v>174</v>
      </c>
    </row>
    <row r="58" spans="1:14" x14ac:dyDescent="0.25">
      <c r="A58" t="s">
        <v>175</v>
      </c>
    </row>
    <row r="60" spans="1:14" x14ac:dyDescent="0.25">
      <c r="A60" t="s">
        <v>176</v>
      </c>
    </row>
    <row r="61" spans="1:14" x14ac:dyDescent="0.25">
      <c r="A61" t="s">
        <v>177</v>
      </c>
    </row>
    <row r="62" spans="1:14" x14ac:dyDescent="0.25">
      <c r="A62" t="s">
        <v>178</v>
      </c>
    </row>
    <row r="64" spans="1:14" x14ac:dyDescent="0.25">
      <c r="A64" t="s">
        <v>179</v>
      </c>
    </row>
    <row r="65" spans="1:1" x14ac:dyDescent="0.25">
      <c r="A65" t="s">
        <v>180</v>
      </c>
    </row>
  </sheetData>
  <hyperlinks>
    <hyperlink ref="E7" r:id="rId1"/>
    <hyperlink ref="H7" r:id="rId2" display="https://www.spp.org/documents/61025/elcc solar and wind accreditation.pdf"/>
    <hyperlink ref="B14" r:id="rId3" display="https://cdn.misoenergy.org/2020 Wind &amp; Solar Capacity Credit Report408144.pdf"/>
    <hyperlink ref="E14" r:id="rId4"/>
    <hyperlink ref="H14" r:id="rId5"/>
    <hyperlink ref="E21" r:id="rId6"/>
    <hyperlink ref="H21" r:id="rId7"/>
    <hyperlink ref="E28" r:id="rId8"/>
    <hyperlink ref="H28" r:id="rId9"/>
    <hyperlink ref="B29" r:id="rId10"/>
    <hyperlink ref="B37" r:id="rId11"/>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R111"/>
  <sheetViews>
    <sheetView topLeftCell="A22" zoomScaleNormal="100" workbookViewId="0">
      <selection activeCell="I42" sqref="I42"/>
    </sheetView>
  </sheetViews>
  <sheetFormatPr defaultRowHeight="15" x14ac:dyDescent="0.25"/>
  <cols>
    <col min="1" max="2" width="9.140625" style="29" customWidth="1"/>
    <col min="3" max="3" width="13.140625" style="29" customWidth="1"/>
    <col min="4" max="4" width="12.42578125" style="29" customWidth="1"/>
    <col min="5" max="5" width="10.28515625" style="29" bestFit="1" customWidth="1"/>
    <col min="6" max="6" width="33.85546875" style="29" bestFit="1" customWidth="1"/>
    <col min="7" max="258" width="9.140625" style="29" customWidth="1"/>
    <col min="259" max="259" width="13.140625" style="29" customWidth="1"/>
    <col min="260" max="260" width="12.42578125" style="29" customWidth="1"/>
    <col min="261" max="261" width="10.28515625" style="29" bestFit="1" customWidth="1"/>
    <col min="262" max="262" width="33.85546875" style="29" bestFit="1" customWidth="1"/>
    <col min="263" max="514" width="9.140625" style="29" customWidth="1"/>
    <col min="515" max="515" width="13.140625" style="29" customWidth="1"/>
    <col min="516" max="516" width="12.42578125" style="29" customWidth="1"/>
    <col min="517" max="517" width="10.28515625" style="29" bestFit="1" customWidth="1"/>
    <col min="518" max="518" width="33.85546875" style="29" bestFit="1" customWidth="1"/>
    <col min="519" max="770" width="9.140625" style="29" customWidth="1"/>
    <col min="771" max="771" width="13.140625" style="29" customWidth="1"/>
    <col min="772" max="772" width="12.42578125" style="29" customWidth="1"/>
    <col min="773" max="773" width="10.28515625" style="29" bestFit="1" customWidth="1"/>
    <col min="774" max="774" width="33.85546875" style="29" bestFit="1" customWidth="1"/>
    <col min="775" max="1026" width="9.140625" style="29" customWidth="1"/>
    <col min="1027" max="1027" width="13.140625" style="29" customWidth="1"/>
    <col min="1028" max="1028" width="12.42578125" style="29" customWidth="1"/>
    <col min="1029" max="1029" width="10.28515625" style="29" bestFit="1" customWidth="1"/>
    <col min="1030" max="1030" width="33.85546875" style="29" bestFit="1" customWidth="1"/>
    <col min="1031" max="1282" width="9.140625" style="29" customWidth="1"/>
    <col min="1283" max="1283" width="13.140625" style="29" customWidth="1"/>
    <col min="1284" max="1284" width="12.42578125" style="29" customWidth="1"/>
    <col min="1285" max="1285" width="10.28515625" style="29" bestFit="1" customWidth="1"/>
    <col min="1286" max="1286" width="33.85546875" style="29" bestFit="1" customWidth="1"/>
    <col min="1287" max="1538" width="9.140625" style="29" customWidth="1"/>
    <col min="1539" max="1539" width="13.140625" style="29" customWidth="1"/>
    <col min="1540" max="1540" width="12.42578125" style="29" customWidth="1"/>
    <col min="1541" max="1541" width="10.28515625" style="29" bestFit="1" customWidth="1"/>
    <col min="1542" max="1542" width="33.85546875" style="29" bestFit="1" customWidth="1"/>
    <col min="1543" max="1794" width="9.140625" style="29" customWidth="1"/>
    <col min="1795" max="1795" width="13.140625" style="29" customWidth="1"/>
    <col min="1796" max="1796" width="12.42578125" style="29" customWidth="1"/>
    <col min="1797" max="1797" width="10.28515625" style="29" bestFit="1" customWidth="1"/>
    <col min="1798" max="1798" width="33.85546875" style="29" bestFit="1" customWidth="1"/>
    <col min="1799" max="2050" width="9.140625" style="29" customWidth="1"/>
    <col min="2051" max="2051" width="13.140625" style="29" customWidth="1"/>
    <col min="2052" max="2052" width="12.42578125" style="29" customWidth="1"/>
    <col min="2053" max="2053" width="10.28515625" style="29" bestFit="1" customWidth="1"/>
    <col min="2054" max="2054" width="33.85546875" style="29" bestFit="1" customWidth="1"/>
    <col min="2055" max="2306" width="9.140625" style="29" customWidth="1"/>
    <col min="2307" max="2307" width="13.140625" style="29" customWidth="1"/>
    <col min="2308" max="2308" width="12.42578125" style="29" customWidth="1"/>
    <col min="2309" max="2309" width="10.28515625" style="29" bestFit="1" customWidth="1"/>
    <col min="2310" max="2310" width="33.85546875" style="29" bestFit="1" customWidth="1"/>
    <col min="2311" max="2562" width="9.140625" style="29" customWidth="1"/>
    <col min="2563" max="2563" width="13.140625" style="29" customWidth="1"/>
    <col min="2564" max="2564" width="12.42578125" style="29" customWidth="1"/>
    <col min="2565" max="2565" width="10.28515625" style="29" bestFit="1" customWidth="1"/>
    <col min="2566" max="2566" width="33.85546875" style="29" bestFit="1" customWidth="1"/>
    <col min="2567" max="2818" width="9.140625" style="29" customWidth="1"/>
    <col min="2819" max="2819" width="13.140625" style="29" customWidth="1"/>
    <col min="2820" max="2820" width="12.42578125" style="29" customWidth="1"/>
    <col min="2821" max="2821" width="10.28515625" style="29" bestFit="1" customWidth="1"/>
    <col min="2822" max="2822" width="33.85546875" style="29" bestFit="1" customWidth="1"/>
    <col min="2823" max="3074" width="9.140625" style="29" customWidth="1"/>
    <col min="3075" max="3075" width="13.140625" style="29" customWidth="1"/>
    <col min="3076" max="3076" width="12.42578125" style="29" customWidth="1"/>
    <col min="3077" max="3077" width="10.28515625" style="29" bestFit="1" customWidth="1"/>
    <col min="3078" max="3078" width="33.85546875" style="29" bestFit="1" customWidth="1"/>
    <col min="3079" max="3330" width="9.140625" style="29" customWidth="1"/>
    <col min="3331" max="3331" width="13.140625" style="29" customWidth="1"/>
    <col min="3332" max="3332" width="12.42578125" style="29" customWidth="1"/>
    <col min="3333" max="3333" width="10.28515625" style="29" bestFit="1" customWidth="1"/>
    <col min="3334" max="3334" width="33.85546875" style="29" bestFit="1" customWidth="1"/>
    <col min="3335" max="3586" width="9.140625" style="29" customWidth="1"/>
    <col min="3587" max="3587" width="13.140625" style="29" customWidth="1"/>
    <col min="3588" max="3588" width="12.42578125" style="29" customWidth="1"/>
    <col min="3589" max="3589" width="10.28515625" style="29" bestFit="1" customWidth="1"/>
    <col min="3590" max="3590" width="33.85546875" style="29" bestFit="1" customWidth="1"/>
    <col min="3591" max="3842" width="9.140625" style="29" customWidth="1"/>
    <col min="3843" max="3843" width="13.140625" style="29" customWidth="1"/>
    <col min="3844" max="3844" width="12.42578125" style="29" customWidth="1"/>
    <col min="3845" max="3845" width="10.28515625" style="29" bestFit="1" customWidth="1"/>
    <col min="3846" max="3846" width="33.85546875" style="29" bestFit="1" customWidth="1"/>
    <col min="3847" max="4098" width="9.140625" style="29" customWidth="1"/>
    <col min="4099" max="4099" width="13.140625" style="29" customWidth="1"/>
    <col min="4100" max="4100" width="12.42578125" style="29" customWidth="1"/>
    <col min="4101" max="4101" width="10.28515625" style="29" bestFit="1" customWidth="1"/>
    <col min="4102" max="4102" width="33.85546875" style="29" bestFit="1" customWidth="1"/>
    <col min="4103" max="4354" width="9.140625" style="29" customWidth="1"/>
    <col min="4355" max="4355" width="13.140625" style="29" customWidth="1"/>
    <col min="4356" max="4356" width="12.42578125" style="29" customWidth="1"/>
    <col min="4357" max="4357" width="10.28515625" style="29" bestFit="1" customWidth="1"/>
    <col min="4358" max="4358" width="33.85546875" style="29" bestFit="1" customWidth="1"/>
    <col min="4359" max="4610" width="9.140625" style="29" customWidth="1"/>
    <col min="4611" max="4611" width="13.140625" style="29" customWidth="1"/>
    <col min="4612" max="4612" width="12.42578125" style="29" customWidth="1"/>
    <col min="4613" max="4613" width="10.28515625" style="29" bestFit="1" customWidth="1"/>
    <col min="4614" max="4614" width="33.85546875" style="29" bestFit="1" customWidth="1"/>
    <col min="4615" max="4866" width="9.140625" style="29" customWidth="1"/>
    <col min="4867" max="4867" width="13.140625" style="29" customWidth="1"/>
    <col min="4868" max="4868" width="12.42578125" style="29" customWidth="1"/>
    <col min="4869" max="4869" width="10.28515625" style="29" bestFit="1" customWidth="1"/>
    <col min="4870" max="4870" width="33.85546875" style="29" bestFit="1" customWidth="1"/>
    <col min="4871" max="5122" width="9.140625" style="29" customWidth="1"/>
    <col min="5123" max="5123" width="13.140625" style="29" customWidth="1"/>
    <col min="5124" max="5124" width="12.42578125" style="29" customWidth="1"/>
    <col min="5125" max="5125" width="10.28515625" style="29" bestFit="1" customWidth="1"/>
    <col min="5126" max="5126" width="33.85546875" style="29" bestFit="1" customWidth="1"/>
    <col min="5127" max="5378" width="9.140625" style="29" customWidth="1"/>
    <col min="5379" max="5379" width="13.140625" style="29" customWidth="1"/>
    <col min="5380" max="5380" width="12.42578125" style="29" customWidth="1"/>
    <col min="5381" max="5381" width="10.28515625" style="29" bestFit="1" customWidth="1"/>
    <col min="5382" max="5382" width="33.85546875" style="29" bestFit="1" customWidth="1"/>
    <col min="5383" max="5634" width="9.140625" style="29" customWidth="1"/>
    <col min="5635" max="5635" width="13.140625" style="29" customWidth="1"/>
    <col min="5636" max="5636" width="12.42578125" style="29" customWidth="1"/>
    <col min="5637" max="5637" width="10.28515625" style="29" bestFit="1" customWidth="1"/>
    <col min="5638" max="5638" width="33.85546875" style="29" bestFit="1" customWidth="1"/>
    <col min="5639" max="5890" width="9.140625" style="29" customWidth="1"/>
    <col min="5891" max="5891" width="13.140625" style="29" customWidth="1"/>
    <col min="5892" max="5892" width="12.42578125" style="29" customWidth="1"/>
    <col min="5893" max="5893" width="10.28515625" style="29" bestFit="1" customWidth="1"/>
    <col min="5894" max="5894" width="33.85546875" style="29" bestFit="1" customWidth="1"/>
    <col min="5895" max="6146" width="9.140625" style="29" customWidth="1"/>
    <col min="6147" max="6147" width="13.140625" style="29" customWidth="1"/>
    <col min="6148" max="6148" width="12.42578125" style="29" customWidth="1"/>
    <col min="6149" max="6149" width="10.28515625" style="29" bestFit="1" customWidth="1"/>
    <col min="6150" max="6150" width="33.85546875" style="29" bestFit="1" customWidth="1"/>
    <col min="6151" max="6402" width="9.140625" style="29" customWidth="1"/>
    <col min="6403" max="6403" width="13.140625" style="29" customWidth="1"/>
    <col min="6404" max="6404" width="12.42578125" style="29" customWidth="1"/>
    <col min="6405" max="6405" width="10.28515625" style="29" bestFit="1" customWidth="1"/>
    <col min="6406" max="6406" width="33.85546875" style="29" bestFit="1" customWidth="1"/>
    <col min="6407" max="6658" width="9.140625" style="29" customWidth="1"/>
    <col min="6659" max="6659" width="13.140625" style="29" customWidth="1"/>
    <col min="6660" max="6660" width="12.42578125" style="29" customWidth="1"/>
    <col min="6661" max="6661" width="10.28515625" style="29" bestFit="1" customWidth="1"/>
    <col min="6662" max="6662" width="33.85546875" style="29" bestFit="1" customWidth="1"/>
    <col min="6663" max="6914" width="9.140625" style="29" customWidth="1"/>
    <col min="6915" max="6915" width="13.140625" style="29" customWidth="1"/>
    <col min="6916" max="6916" width="12.42578125" style="29" customWidth="1"/>
    <col min="6917" max="6917" width="10.28515625" style="29" bestFit="1" customWidth="1"/>
    <col min="6918" max="6918" width="33.85546875" style="29" bestFit="1" customWidth="1"/>
    <col min="6919" max="7170" width="9.140625" style="29" customWidth="1"/>
    <col min="7171" max="7171" width="13.140625" style="29" customWidth="1"/>
    <col min="7172" max="7172" width="12.42578125" style="29" customWidth="1"/>
    <col min="7173" max="7173" width="10.28515625" style="29" bestFit="1" customWidth="1"/>
    <col min="7174" max="7174" width="33.85546875" style="29" bestFit="1" customWidth="1"/>
    <col min="7175" max="7426" width="9.140625" style="29" customWidth="1"/>
    <col min="7427" max="7427" width="13.140625" style="29" customWidth="1"/>
    <col min="7428" max="7428" width="12.42578125" style="29" customWidth="1"/>
    <col min="7429" max="7429" width="10.28515625" style="29" bestFit="1" customWidth="1"/>
    <col min="7430" max="7430" width="33.85546875" style="29" bestFit="1" customWidth="1"/>
    <col min="7431" max="7682" width="9.140625" style="29" customWidth="1"/>
    <col min="7683" max="7683" width="13.140625" style="29" customWidth="1"/>
    <col min="7684" max="7684" width="12.42578125" style="29" customWidth="1"/>
    <col min="7685" max="7685" width="10.28515625" style="29" bestFit="1" customWidth="1"/>
    <col min="7686" max="7686" width="33.85546875" style="29" bestFit="1" customWidth="1"/>
    <col min="7687" max="7938" width="9.140625" style="29" customWidth="1"/>
    <col min="7939" max="7939" width="13.140625" style="29" customWidth="1"/>
    <col min="7940" max="7940" width="12.42578125" style="29" customWidth="1"/>
    <col min="7941" max="7941" width="10.28515625" style="29" bestFit="1" customWidth="1"/>
    <col min="7942" max="7942" width="33.85546875" style="29" bestFit="1" customWidth="1"/>
    <col min="7943" max="8194" width="9.140625" style="29" customWidth="1"/>
    <col min="8195" max="8195" width="13.140625" style="29" customWidth="1"/>
    <col min="8196" max="8196" width="12.42578125" style="29" customWidth="1"/>
    <col min="8197" max="8197" width="10.28515625" style="29" bestFit="1" customWidth="1"/>
    <col min="8198" max="8198" width="33.85546875" style="29" bestFit="1" customWidth="1"/>
    <col min="8199" max="8450" width="9.140625" style="29" customWidth="1"/>
    <col min="8451" max="8451" width="13.140625" style="29" customWidth="1"/>
    <col min="8452" max="8452" width="12.42578125" style="29" customWidth="1"/>
    <col min="8453" max="8453" width="10.28515625" style="29" bestFit="1" customWidth="1"/>
    <col min="8454" max="8454" width="33.85546875" style="29" bestFit="1" customWidth="1"/>
    <col min="8455" max="8706" width="9.140625" style="29" customWidth="1"/>
    <col min="8707" max="8707" width="13.140625" style="29" customWidth="1"/>
    <col min="8708" max="8708" width="12.42578125" style="29" customWidth="1"/>
    <col min="8709" max="8709" width="10.28515625" style="29" bestFit="1" customWidth="1"/>
    <col min="8710" max="8710" width="33.85546875" style="29" bestFit="1" customWidth="1"/>
    <col min="8711" max="8962" width="9.140625" style="29" customWidth="1"/>
    <col min="8963" max="8963" width="13.140625" style="29" customWidth="1"/>
    <col min="8964" max="8964" width="12.42578125" style="29" customWidth="1"/>
    <col min="8965" max="8965" width="10.28515625" style="29" bestFit="1" customWidth="1"/>
    <col min="8966" max="8966" width="33.85546875" style="29" bestFit="1" customWidth="1"/>
    <col min="8967" max="9218" width="9.140625" style="29" customWidth="1"/>
    <col min="9219" max="9219" width="13.140625" style="29" customWidth="1"/>
    <col min="9220" max="9220" width="12.42578125" style="29" customWidth="1"/>
    <col min="9221" max="9221" width="10.28515625" style="29" bestFit="1" customWidth="1"/>
    <col min="9222" max="9222" width="33.85546875" style="29" bestFit="1" customWidth="1"/>
    <col min="9223" max="9474" width="9.140625" style="29" customWidth="1"/>
    <col min="9475" max="9475" width="13.140625" style="29" customWidth="1"/>
    <col min="9476" max="9476" width="12.42578125" style="29" customWidth="1"/>
    <col min="9477" max="9477" width="10.28515625" style="29" bestFit="1" customWidth="1"/>
    <col min="9478" max="9478" width="33.85546875" style="29" bestFit="1" customWidth="1"/>
    <col min="9479" max="9730" width="9.140625" style="29" customWidth="1"/>
    <col min="9731" max="9731" width="13.140625" style="29" customWidth="1"/>
    <col min="9732" max="9732" width="12.42578125" style="29" customWidth="1"/>
    <col min="9733" max="9733" width="10.28515625" style="29" bestFit="1" customWidth="1"/>
    <col min="9734" max="9734" width="33.85546875" style="29" bestFit="1" customWidth="1"/>
    <col min="9735" max="9986" width="9.140625" style="29" customWidth="1"/>
    <col min="9987" max="9987" width="13.140625" style="29" customWidth="1"/>
    <col min="9988" max="9988" width="12.42578125" style="29" customWidth="1"/>
    <col min="9989" max="9989" width="10.28515625" style="29" bestFit="1" customWidth="1"/>
    <col min="9990" max="9990" width="33.85546875" style="29" bestFit="1" customWidth="1"/>
    <col min="9991" max="10242" width="9.140625" style="29" customWidth="1"/>
    <col min="10243" max="10243" width="13.140625" style="29" customWidth="1"/>
    <col min="10244" max="10244" width="12.42578125" style="29" customWidth="1"/>
    <col min="10245" max="10245" width="10.28515625" style="29" bestFit="1" customWidth="1"/>
    <col min="10246" max="10246" width="33.85546875" style="29" bestFit="1" customWidth="1"/>
    <col min="10247" max="10498" width="9.140625" style="29" customWidth="1"/>
    <col min="10499" max="10499" width="13.140625" style="29" customWidth="1"/>
    <col min="10500" max="10500" width="12.42578125" style="29" customWidth="1"/>
    <col min="10501" max="10501" width="10.28515625" style="29" bestFit="1" customWidth="1"/>
    <col min="10502" max="10502" width="33.85546875" style="29" bestFit="1" customWidth="1"/>
    <col min="10503" max="10754" width="9.140625" style="29" customWidth="1"/>
    <col min="10755" max="10755" width="13.140625" style="29" customWidth="1"/>
    <col min="10756" max="10756" width="12.42578125" style="29" customWidth="1"/>
    <col min="10757" max="10757" width="10.28515625" style="29" bestFit="1" customWidth="1"/>
    <col min="10758" max="10758" width="33.85546875" style="29" bestFit="1" customWidth="1"/>
    <col min="10759" max="11010" width="9.140625" style="29" customWidth="1"/>
    <col min="11011" max="11011" width="13.140625" style="29" customWidth="1"/>
    <col min="11012" max="11012" width="12.42578125" style="29" customWidth="1"/>
    <col min="11013" max="11013" width="10.28515625" style="29" bestFit="1" customWidth="1"/>
    <col min="11014" max="11014" width="33.85546875" style="29" bestFit="1" customWidth="1"/>
    <col min="11015" max="11266" width="9.140625" style="29" customWidth="1"/>
    <col min="11267" max="11267" width="13.140625" style="29" customWidth="1"/>
    <col min="11268" max="11268" width="12.42578125" style="29" customWidth="1"/>
    <col min="11269" max="11269" width="10.28515625" style="29" bestFit="1" customWidth="1"/>
    <col min="11270" max="11270" width="33.85546875" style="29" bestFit="1" customWidth="1"/>
    <col min="11271" max="11522" width="9.140625" style="29" customWidth="1"/>
    <col min="11523" max="11523" width="13.140625" style="29" customWidth="1"/>
    <col min="11524" max="11524" width="12.42578125" style="29" customWidth="1"/>
    <col min="11525" max="11525" width="10.28515625" style="29" bestFit="1" customWidth="1"/>
    <col min="11526" max="11526" width="33.85546875" style="29" bestFit="1" customWidth="1"/>
    <col min="11527" max="11778" width="9.140625" style="29" customWidth="1"/>
    <col min="11779" max="11779" width="13.140625" style="29" customWidth="1"/>
    <col min="11780" max="11780" width="12.42578125" style="29" customWidth="1"/>
    <col min="11781" max="11781" width="10.28515625" style="29" bestFit="1" customWidth="1"/>
    <col min="11782" max="11782" width="33.85546875" style="29" bestFit="1" customWidth="1"/>
    <col min="11783" max="12034" width="9.140625" style="29" customWidth="1"/>
    <col min="12035" max="12035" width="13.140625" style="29" customWidth="1"/>
    <col min="12036" max="12036" width="12.42578125" style="29" customWidth="1"/>
    <col min="12037" max="12037" width="10.28515625" style="29" bestFit="1" customWidth="1"/>
    <col min="12038" max="12038" width="33.85546875" style="29" bestFit="1" customWidth="1"/>
    <col min="12039" max="12290" width="9.140625" style="29" customWidth="1"/>
    <col min="12291" max="12291" width="13.140625" style="29" customWidth="1"/>
    <col min="12292" max="12292" width="12.42578125" style="29" customWidth="1"/>
    <col min="12293" max="12293" width="10.28515625" style="29" bestFit="1" customWidth="1"/>
    <col min="12294" max="12294" width="33.85546875" style="29" bestFit="1" customWidth="1"/>
    <col min="12295" max="12546" width="9.140625" style="29" customWidth="1"/>
    <col min="12547" max="12547" width="13.140625" style="29" customWidth="1"/>
    <col min="12548" max="12548" width="12.42578125" style="29" customWidth="1"/>
    <col min="12549" max="12549" width="10.28515625" style="29" bestFit="1" customWidth="1"/>
    <col min="12550" max="12550" width="33.85546875" style="29" bestFit="1" customWidth="1"/>
    <col min="12551" max="12802" width="9.140625" style="29" customWidth="1"/>
    <col min="12803" max="12803" width="13.140625" style="29" customWidth="1"/>
    <col min="12804" max="12804" width="12.42578125" style="29" customWidth="1"/>
    <col min="12805" max="12805" width="10.28515625" style="29" bestFit="1" customWidth="1"/>
    <col min="12806" max="12806" width="33.85546875" style="29" bestFit="1" customWidth="1"/>
    <col min="12807" max="13058" width="9.140625" style="29" customWidth="1"/>
    <col min="13059" max="13059" width="13.140625" style="29" customWidth="1"/>
    <col min="13060" max="13060" width="12.42578125" style="29" customWidth="1"/>
    <col min="13061" max="13061" width="10.28515625" style="29" bestFit="1" customWidth="1"/>
    <col min="13062" max="13062" width="33.85546875" style="29" bestFit="1" customWidth="1"/>
    <col min="13063" max="13314" width="9.140625" style="29" customWidth="1"/>
    <col min="13315" max="13315" width="13.140625" style="29" customWidth="1"/>
    <col min="13316" max="13316" width="12.42578125" style="29" customWidth="1"/>
    <col min="13317" max="13317" width="10.28515625" style="29" bestFit="1" customWidth="1"/>
    <col min="13318" max="13318" width="33.85546875" style="29" bestFit="1" customWidth="1"/>
    <col min="13319" max="13570" width="9.140625" style="29" customWidth="1"/>
    <col min="13571" max="13571" width="13.140625" style="29" customWidth="1"/>
    <col min="13572" max="13572" width="12.42578125" style="29" customWidth="1"/>
    <col min="13573" max="13573" width="10.28515625" style="29" bestFit="1" customWidth="1"/>
    <col min="13574" max="13574" width="33.85546875" style="29" bestFit="1" customWidth="1"/>
    <col min="13575" max="13826" width="9.140625" style="29" customWidth="1"/>
    <col min="13827" max="13827" width="13.140625" style="29" customWidth="1"/>
    <col min="13828" max="13828" width="12.42578125" style="29" customWidth="1"/>
    <col min="13829" max="13829" width="10.28515625" style="29" bestFit="1" customWidth="1"/>
    <col min="13830" max="13830" width="33.85546875" style="29" bestFit="1" customWidth="1"/>
    <col min="13831" max="14082" width="9.140625" style="29" customWidth="1"/>
    <col min="14083" max="14083" width="13.140625" style="29" customWidth="1"/>
    <col min="14084" max="14084" width="12.42578125" style="29" customWidth="1"/>
    <col min="14085" max="14085" width="10.28515625" style="29" bestFit="1" customWidth="1"/>
    <col min="14086" max="14086" width="33.85546875" style="29" bestFit="1" customWidth="1"/>
    <col min="14087" max="14338" width="9.140625" style="29" customWidth="1"/>
    <col min="14339" max="14339" width="13.140625" style="29" customWidth="1"/>
    <col min="14340" max="14340" width="12.42578125" style="29" customWidth="1"/>
    <col min="14341" max="14341" width="10.28515625" style="29" bestFit="1" customWidth="1"/>
    <col min="14342" max="14342" width="33.85546875" style="29" bestFit="1" customWidth="1"/>
    <col min="14343" max="14594" width="9.140625" style="29" customWidth="1"/>
    <col min="14595" max="14595" width="13.140625" style="29" customWidth="1"/>
    <col min="14596" max="14596" width="12.42578125" style="29" customWidth="1"/>
    <col min="14597" max="14597" width="10.28515625" style="29" bestFit="1" customWidth="1"/>
    <col min="14598" max="14598" width="33.85546875" style="29" bestFit="1" customWidth="1"/>
    <col min="14599" max="14850" width="9.140625" style="29" customWidth="1"/>
    <col min="14851" max="14851" width="13.140625" style="29" customWidth="1"/>
    <col min="14852" max="14852" width="12.42578125" style="29" customWidth="1"/>
    <col min="14853" max="14853" width="10.28515625" style="29" bestFit="1" customWidth="1"/>
    <col min="14854" max="14854" width="33.85546875" style="29" bestFit="1" customWidth="1"/>
    <col min="14855" max="15106" width="9.140625" style="29" customWidth="1"/>
    <col min="15107" max="15107" width="13.140625" style="29" customWidth="1"/>
    <col min="15108" max="15108" width="12.42578125" style="29" customWidth="1"/>
    <col min="15109" max="15109" width="10.28515625" style="29" bestFit="1" customWidth="1"/>
    <col min="15110" max="15110" width="33.85546875" style="29" bestFit="1" customWidth="1"/>
    <col min="15111" max="15362" width="9.140625" style="29" customWidth="1"/>
    <col min="15363" max="15363" width="13.140625" style="29" customWidth="1"/>
    <col min="15364" max="15364" width="12.42578125" style="29" customWidth="1"/>
    <col min="15365" max="15365" width="10.28515625" style="29" bestFit="1" customWidth="1"/>
    <col min="15366" max="15366" width="33.85546875" style="29" bestFit="1" customWidth="1"/>
    <col min="15367" max="15618" width="9.140625" style="29" customWidth="1"/>
    <col min="15619" max="15619" width="13.140625" style="29" customWidth="1"/>
    <col min="15620" max="15620" width="12.42578125" style="29" customWidth="1"/>
    <col min="15621" max="15621" width="10.28515625" style="29" bestFit="1" customWidth="1"/>
    <col min="15622" max="15622" width="33.85546875" style="29" bestFit="1" customWidth="1"/>
    <col min="15623" max="15874" width="9.140625" style="29" customWidth="1"/>
    <col min="15875" max="15875" width="13.140625" style="29" customWidth="1"/>
    <col min="15876" max="15876" width="12.42578125" style="29" customWidth="1"/>
    <col min="15877" max="15877" width="10.28515625" style="29" bestFit="1" customWidth="1"/>
    <col min="15878" max="15878" width="33.85546875" style="29" bestFit="1" customWidth="1"/>
    <col min="15879" max="16130" width="9.140625" style="29" customWidth="1"/>
    <col min="16131" max="16131" width="13.140625" style="29" customWidth="1"/>
    <col min="16132" max="16132" width="12.42578125" style="29" customWidth="1"/>
    <col min="16133" max="16133" width="10.28515625" style="29" bestFit="1" customWidth="1"/>
    <col min="16134" max="16134" width="33.85546875" style="29" bestFit="1" customWidth="1"/>
    <col min="16135" max="16384" width="9.140625" style="29" customWidth="1"/>
  </cols>
  <sheetData>
    <row r="3" spans="1:18" ht="18" customHeight="1" x14ac:dyDescent="0.25">
      <c r="A3" s="28" t="s">
        <v>181</v>
      </c>
      <c r="D3" s="30"/>
      <c r="E3" s="30"/>
      <c r="F3" s="30"/>
    </row>
    <row r="4" spans="1:18" ht="15.75" customHeight="1" x14ac:dyDescent="0.25">
      <c r="A4" s="31" t="s">
        <v>182</v>
      </c>
      <c r="D4" s="30"/>
      <c r="E4" s="30"/>
      <c r="F4" s="30"/>
    </row>
    <row r="5" spans="1:18" ht="15.75" customHeight="1" x14ac:dyDescent="0.25">
      <c r="A5" s="31" t="s">
        <v>183</v>
      </c>
      <c r="D5" s="30"/>
      <c r="E5" s="30"/>
      <c r="F5" s="30"/>
    </row>
    <row r="6" spans="1:18" x14ac:dyDescent="0.25">
      <c r="D6" s="30"/>
      <c r="E6" s="30"/>
      <c r="F6" s="30"/>
    </row>
    <row r="7" spans="1:18" x14ac:dyDescent="0.25">
      <c r="D7" s="30"/>
      <c r="E7" s="30"/>
      <c r="F7" s="30"/>
    </row>
    <row r="8" spans="1:18" ht="15.75" customHeight="1" x14ac:dyDescent="0.25">
      <c r="B8" s="32" t="s">
        <v>184</v>
      </c>
      <c r="C8" s="33"/>
      <c r="D8" s="33"/>
      <c r="E8" s="33"/>
      <c r="F8" s="34"/>
    </row>
    <row r="9" spans="1:18" ht="15.75" customHeight="1" x14ac:dyDescent="0.25">
      <c r="B9" s="43" t="s">
        <v>185</v>
      </c>
      <c r="C9" s="118" t="s">
        <v>186</v>
      </c>
      <c r="D9" s="117"/>
      <c r="E9" s="35"/>
      <c r="F9" s="36"/>
    </row>
    <row r="10" spans="1:18" ht="15.75" customHeight="1" x14ac:dyDescent="0.25">
      <c r="B10" s="37">
        <v>1</v>
      </c>
      <c r="C10" s="116">
        <v>0.04</v>
      </c>
      <c r="D10" s="117"/>
      <c r="E10" s="38"/>
      <c r="F10" s="36"/>
    </row>
    <row r="11" spans="1:18" ht="15.75" customHeight="1" x14ac:dyDescent="0.25">
      <c r="B11" s="37">
        <v>2</v>
      </c>
      <c r="C11" s="116">
        <v>0.03</v>
      </c>
      <c r="D11" s="117"/>
      <c r="E11" s="38"/>
      <c r="F11" s="36"/>
      <c r="G11" s="38"/>
      <c r="H11" s="38"/>
      <c r="I11" s="38"/>
      <c r="J11" s="38"/>
      <c r="K11" s="38"/>
      <c r="L11" s="38"/>
      <c r="M11" s="38"/>
      <c r="N11" s="38"/>
      <c r="O11" s="38"/>
      <c r="P11" s="38"/>
      <c r="Q11" s="38"/>
      <c r="R11" s="38"/>
    </row>
    <row r="12" spans="1:18" ht="15.75" customHeight="1" x14ac:dyDescent="0.25">
      <c r="B12" s="37">
        <v>3</v>
      </c>
      <c r="C12" s="116">
        <v>0.18</v>
      </c>
      <c r="D12" s="117"/>
      <c r="E12" s="38"/>
      <c r="F12" s="36"/>
    </row>
    <row r="13" spans="1:18" ht="15.75" customHeight="1" x14ac:dyDescent="0.25">
      <c r="B13" s="37">
        <v>4</v>
      </c>
      <c r="C13" s="116">
        <v>0.15</v>
      </c>
      <c r="D13" s="117"/>
      <c r="E13" s="38"/>
      <c r="F13" s="36"/>
    </row>
    <row r="14" spans="1:18" ht="15.75" customHeight="1" x14ac:dyDescent="0.25">
      <c r="B14" s="37">
        <v>5</v>
      </c>
      <c r="C14" s="116">
        <v>0.16</v>
      </c>
      <c r="D14" s="117"/>
      <c r="E14" s="38"/>
      <c r="F14" s="36"/>
    </row>
    <row r="15" spans="1:18" ht="15.75" customHeight="1" x14ac:dyDescent="0.25">
      <c r="B15" s="37">
        <v>6</v>
      </c>
      <c r="C15" s="116">
        <v>0.31</v>
      </c>
      <c r="D15" s="117"/>
      <c r="E15" s="38"/>
      <c r="F15" s="36"/>
    </row>
    <row r="16" spans="1:18" ht="15.75" customHeight="1" x14ac:dyDescent="0.25">
      <c r="B16" s="37">
        <v>7</v>
      </c>
      <c r="C16" s="116">
        <v>0.39</v>
      </c>
      <c r="D16" s="117"/>
      <c r="E16" s="38"/>
      <c r="F16" s="36"/>
    </row>
    <row r="17" spans="2:12" ht="15.75" customHeight="1" x14ac:dyDescent="0.25">
      <c r="B17" s="37">
        <v>8</v>
      </c>
      <c r="C17" s="116">
        <v>0.27</v>
      </c>
      <c r="D17" s="117"/>
      <c r="E17" s="38"/>
      <c r="F17" s="36"/>
    </row>
    <row r="18" spans="2:12" ht="15.75" customHeight="1" x14ac:dyDescent="0.25">
      <c r="B18" s="37">
        <v>9</v>
      </c>
      <c r="C18" s="116">
        <v>0.14000000000000001</v>
      </c>
      <c r="D18" s="117"/>
      <c r="E18" s="38"/>
      <c r="F18" s="36"/>
    </row>
    <row r="19" spans="2:12" ht="15.75" customHeight="1" x14ac:dyDescent="0.25">
      <c r="B19" s="37">
        <v>10</v>
      </c>
      <c r="C19" s="116">
        <v>0.02</v>
      </c>
      <c r="D19" s="117"/>
      <c r="E19" s="38"/>
      <c r="F19" s="36"/>
    </row>
    <row r="20" spans="2:12" ht="15.75" customHeight="1" x14ac:dyDescent="0.25">
      <c r="B20" s="37">
        <v>11</v>
      </c>
      <c r="C20" s="116">
        <v>0.02</v>
      </c>
      <c r="D20" s="117"/>
      <c r="E20" s="38"/>
      <c r="F20" s="36"/>
      <c r="L20" s="38"/>
    </row>
    <row r="21" spans="2:12" ht="15.75" customHeight="1" x14ac:dyDescent="0.25">
      <c r="B21" s="37">
        <v>12</v>
      </c>
      <c r="C21" s="116">
        <v>0</v>
      </c>
      <c r="D21" s="117"/>
      <c r="E21" s="38"/>
      <c r="F21" s="36"/>
    </row>
    <row r="22" spans="2:12" x14ac:dyDescent="0.25">
      <c r="B22" s="36"/>
      <c r="C22" s="39"/>
      <c r="D22" s="39"/>
      <c r="E22" s="39"/>
      <c r="F22" s="36"/>
    </row>
    <row r="23" spans="2:12" ht="15.75" customHeight="1" x14ac:dyDescent="0.25">
      <c r="B23" s="37"/>
      <c r="C23" s="88"/>
      <c r="D23" s="88"/>
      <c r="E23" s="40"/>
      <c r="F23" s="88"/>
    </row>
    <row r="24" spans="2:12" ht="15.75" customHeight="1" x14ac:dyDescent="0.25">
      <c r="B24" s="32" t="s">
        <v>187</v>
      </c>
      <c r="C24" s="41"/>
      <c r="D24" s="41"/>
      <c r="E24" s="41"/>
      <c r="F24" s="42"/>
    </row>
    <row r="25" spans="2:12" ht="15.75" customHeight="1" x14ac:dyDescent="0.25">
      <c r="B25" s="43" t="s">
        <v>185</v>
      </c>
      <c r="C25" s="118" t="s">
        <v>188</v>
      </c>
      <c r="D25" s="117"/>
      <c r="E25" s="35"/>
      <c r="F25" s="36"/>
    </row>
    <row r="26" spans="2:12" ht="15.75" customHeight="1" x14ac:dyDescent="0.25">
      <c r="B26" s="37">
        <v>1</v>
      </c>
      <c r="C26" s="116">
        <v>0.14000000000000001</v>
      </c>
      <c r="D26" s="117"/>
      <c r="E26" s="40"/>
      <c r="F26" s="36"/>
    </row>
    <row r="27" spans="2:12" ht="15.75" customHeight="1" x14ac:dyDescent="0.25">
      <c r="B27" s="37">
        <v>2</v>
      </c>
      <c r="C27" s="116">
        <v>0.12</v>
      </c>
      <c r="D27" s="117"/>
      <c r="E27" s="40"/>
      <c r="F27" s="36"/>
    </row>
    <row r="28" spans="2:12" ht="15.75" customHeight="1" x14ac:dyDescent="0.25">
      <c r="B28" s="37">
        <v>3</v>
      </c>
      <c r="C28" s="116">
        <v>0.28000000000000003</v>
      </c>
      <c r="D28" s="117"/>
      <c r="E28" s="40"/>
      <c r="F28" s="36"/>
    </row>
    <row r="29" spans="2:12" ht="15.75" customHeight="1" x14ac:dyDescent="0.25">
      <c r="B29" s="37">
        <v>4</v>
      </c>
      <c r="C29" s="116">
        <v>0.25</v>
      </c>
      <c r="D29" s="117"/>
      <c r="E29" s="40"/>
      <c r="F29" s="36"/>
    </row>
    <row r="30" spans="2:12" ht="15.75" customHeight="1" x14ac:dyDescent="0.25">
      <c r="B30" s="37">
        <v>5</v>
      </c>
      <c r="C30" s="116">
        <v>0.25</v>
      </c>
      <c r="D30" s="117"/>
      <c r="E30" s="40"/>
      <c r="F30" s="36"/>
    </row>
    <row r="31" spans="2:12" ht="15.75" customHeight="1" x14ac:dyDescent="0.25">
      <c r="B31" s="37">
        <v>6</v>
      </c>
      <c r="C31" s="116">
        <v>0.33</v>
      </c>
      <c r="D31" s="117"/>
      <c r="E31" s="40"/>
      <c r="F31" s="36"/>
    </row>
    <row r="32" spans="2:12" ht="15.75" customHeight="1" x14ac:dyDescent="0.25">
      <c r="B32" s="37">
        <v>7</v>
      </c>
      <c r="C32" s="116">
        <v>0.23</v>
      </c>
      <c r="D32" s="117"/>
      <c r="E32" s="40"/>
      <c r="F32" s="36"/>
    </row>
    <row r="33" spans="2:6" ht="15.75" customHeight="1" x14ac:dyDescent="0.25">
      <c r="B33" s="37">
        <v>8</v>
      </c>
      <c r="C33" s="116">
        <v>0.21</v>
      </c>
      <c r="D33" s="117"/>
      <c r="E33" s="40"/>
      <c r="F33" s="36"/>
    </row>
    <row r="34" spans="2:6" ht="15.75" customHeight="1" x14ac:dyDescent="0.25">
      <c r="B34" s="37">
        <v>9</v>
      </c>
      <c r="C34" s="116">
        <v>0.15</v>
      </c>
      <c r="D34" s="117"/>
      <c r="E34" s="40"/>
      <c r="F34" s="36"/>
    </row>
    <row r="35" spans="2:6" ht="15.75" customHeight="1" x14ac:dyDescent="0.25">
      <c r="B35" s="37">
        <v>10</v>
      </c>
      <c r="C35" s="116">
        <v>0.08</v>
      </c>
      <c r="D35" s="117"/>
      <c r="E35" s="40"/>
      <c r="F35" s="36"/>
    </row>
    <row r="36" spans="2:6" ht="15.75" customHeight="1" x14ac:dyDescent="0.25">
      <c r="B36" s="37">
        <v>11</v>
      </c>
      <c r="C36" s="116">
        <v>0.12</v>
      </c>
      <c r="D36" s="117"/>
      <c r="E36" s="40"/>
      <c r="F36" s="36"/>
    </row>
    <row r="37" spans="2:6" ht="15.75" customHeight="1" x14ac:dyDescent="0.25">
      <c r="B37" s="37">
        <v>12</v>
      </c>
      <c r="C37" s="116">
        <v>0.13</v>
      </c>
      <c r="D37" s="117"/>
      <c r="E37" s="40"/>
      <c r="F37" s="36"/>
    </row>
    <row r="38" spans="2:6" ht="15.75" customHeight="1" x14ac:dyDescent="0.25">
      <c r="B38" s="37"/>
      <c r="C38" s="95"/>
      <c r="D38" s="95"/>
      <c r="E38" s="40"/>
      <c r="F38" s="36"/>
    </row>
    <row r="39" spans="2:6" ht="15.75" customHeight="1" x14ac:dyDescent="0.25">
      <c r="B39" s="37"/>
      <c r="C39" s="95"/>
      <c r="D39" s="95"/>
      <c r="E39" s="40"/>
      <c r="F39" s="36"/>
    </row>
    <row r="40" spans="2:6" ht="15.75" customHeight="1" x14ac:dyDescent="0.25">
      <c r="B40" s="37"/>
      <c r="C40" s="95"/>
      <c r="D40" s="95"/>
      <c r="E40" s="40"/>
      <c r="F40" s="36"/>
    </row>
    <row r="41" spans="2:6" ht="15.75" customHeight="1" x14ac:dyDescent="0.25">
      <c r="B41" s="37"/>
      <c r="C41" s="95"/>
      <c r="D41" s="95"/>
      <c r="E41" s="40"/>
      <c r="F41" s="36"/>
    </row>
    <row r="42" spans="2:6" ht="15.75" customHeight="1" x14ac:dyDescent="0.25">
      <c r="B42" s="37"/>
      <c r="C42" s="95"/>
      <c r="D42" s="95"/>
      <c r="E42" s="40"/>
      <c r="F42" s="36"/>
    </row>
    <row r="43" spans="2:6" ht="15.75" customHeight="1" x14ac:dyDescent="0.25">
      <c r="B43" s="37"/>
      <c r="C43" s="95"/>
      <c r="D43" s="95"/>
      <c r="E43" s="40"/>
      <c r="F43" s="36"/>
    </row>
    <row r="44" spans="2:6" ht="15.75" customHeight="1" x14ac:dyDescent="0.25">
      <c r="B44" s="37"/>
      <c r="C44" s="95"/>
      <c r="D44" s="95"/>
      <c r="E44" s="40"/>
      <c r="F44" s="36"/>
    </row>
    <row r="45" spans="2:6" ht="15.75" customHeight="1" x14ac:dyDescent="0.25">
      <c r="B45" s="37"/>
      <c r="C45" s="95"/>
      <c r="D45" s="95"/>
      <c r="E45" s="40"/>
      <c r="F45" s="36"/>
    </row>
    <row r="46" spans="2:6" ht="15.75" customHeight="1" x14ac:dyDescent="0.25">
      <c r="B46" s="36"/>
      <c r="C46" s="119"/>
      <c r="D46" s="117"/>
      <c r="E46" s="39"/>
      <c r="F46" s="39"/>
    </row>
    <row r="47" spans="2:6" ht="15.75" customHeight="1" x14ac:dyDescent="0.25">
      <c r="B47" s="32" t="s">
        <v>189</v>
      </c>
      <c r="C47" s="33"/>
      <c r="D47" s="33"/>
      <c r="E47" s="33"/>
      <c r="F47" s="34"/>
    </row>
    <row r="48" spans="2:6" ht="15.75" customHeight="1" x14ac:dyDescent="0.25">
      <c r="B48" s="43" t="s">
        <v>185</v>
      </c>
      <c r="C48" s="43">
        <v>2016</v>
      </c>
      <c r="D48" s="43">
        <v>2017</v>
      </c>
      <c r="E48" s="43">
        <v>2018</v>
      </c>
      <c r="F48" s="89" t="s">
        <v>190</v>
      </c>
    </row>
    <row r="49" spans="2:6" ht="15.75" customHeight="1" x14ac:dyDescent="0.25">
      <c r="B49" s="37">
        <v>1</v>
      </c>
      <c r="C49" s="44">
        <v>0.87</v>
      </c>
      <c r="D49" s="44">
        <v>0.73</v>
      </c>
      <c r="E49" s="44">
        <v>0.85</v>
      </c>
      <c r="F49" s="44">
        <v>0.82</v>
      </c>
    </row>
    <row r="50" spans="2:6" ht="15.75" customHeight="1" x14ac:dyDescent="0.25">
      <c r="B50" s="37">
        <v>2</v>
      </c>
      <c r="C50" s="44">
        <v>0.91</v>
      </c>
      <c r="D50" s="44">
        <v>0.85</v>
      </c>
      <c r="E50" s="44">
        <v>0.84</v>
      </c>
      <c r="F50" s="44">
        <v>0.86</v>
      </c>
    </row>
    <row r="51" spans="2:6" ht="15.75" customHeight="1" x14ac:dyDescent="0.25">
      <c r="B51" s="37">
        <v>3</v>
      </c>
      <c r="C51" s="44">
        <v>0.84</v>
      </c>
      <c r="D51" s="44">
        <v>0.82</v>
      </c>
      <c r="E51" s="44">
        <v>0.86</v>
      </c>
      <c r="F51" s="44">
        <v>0.84</v>
      </c>
    </row>
    <row r="52" spans="2:6" ht="15.75" customHeight="1" x14ac:dyDescent="0.25">
      <c r="B52" s="37">
        <v>4</v>
      </c>
      <c r="C52" s="44">
        <v>0.76</v>
      </c>
      <c r="D52" s="44">
        <v>0.74</v>
      </c>
      <c r="E52" s="44">
        <v>0.79</v>
      </c>
      <c r="F52" s="44">
        <v>0.76</v>
      </c>
    </row>
    <row r="53" spans="2:6" ht="15.75" customHeight="1" x14ac:dyDescent="0.25">
      <c r="B53" s="37">
        <v>5</v>
      </c>
      <c r="C53" s="44">
        <v>0.84</v>
      </c>
      <c r="D53" s="44">
        <v>0.83</v>
      </c>
      <c r="E53" s="44">
        <v>0.83</v>
      </c>
      <c r="F53" s="44">
        <v>0.83</v>
      </c>
    </row>
    <row r="54" spans="2:6" ht="15.75" customHeight="1" x14ac:dyDescent="0.25">
      <c r="B54" s="37">
        <v>6</v>
      </c>
      <c r="C54" s="44">
        <v>0.92</v>
      </c>
      <c r="D54" s="44">
        <v>0.88</v>
      </c>
      <c r="E54" s="44">
        <v>0.86</v>
      </c>
      <c r="F54" s="44">
        <v>0.89</v>
      </c>
    </row>
    <row r="55" spans="2:6" ht="15.75" customHeight="1" x14ac:dyDescent="0.25">
      <c r="B55" s="37">
        <v>7</v>
      </c>
      <c r="C55" s="44">
        <v>0.91</v>
      </c>
      <c r="D55" s="44">
        <v>0.83</v>
      </c>
      <c r="E55" s="44">
        <v>0.87</v>
      </c>
      <c r="F55" s="44">
        <v>0.87</v>
      </c>
    </row>
    <row r="56" spans="2:6" ht="15.75" customHeight="1" x14ac:dyDescent="0.25">
      <c r="B56" s="37">
        <v>8</v>
      </c>
      <c r="C56" s="44">
        <v>0.91</v>
      </c>
      <c r="D56" s="44">
        <v>0.9</v>
      </c>
      <c r="E56" s="44">
        <v>0.89</v>
      </c>
      <c r="F56" s="44">
        <v>0.9</v>
      </c>
    </row>
    <row r="57" spans="2:6" ht="15.75" customHeight="1" x14ac:dyDescent="0.25">
      <c r="B57" s="37">
        <v>9</v>
      </c>
      <c r="C57" s="44">
        <v>0.92</v>
      </c>
      <c r="D57" s="44">
        <v>0.87</v>
      </c>
      <c r="E57" s="44">
        <v>0.9</v>
      </c>
      <c r="F57" s="44">
        <v>0.9</v>
      </c>
    </row>
    <row r="58" spans="2:6" ht="15.75" customHeight="1" x14ac:dyDescent="0.25">
      <c r="B58" s="37">
        <v>10</v>
      </c>
      <c r="C58" s="44">
        <v>0.8</v>
      </c>
      <c r="D58" s="44">
        <v>0.78</v>
      </c>
      <c r="E58" s="44">
        <v>0.84</v>
      </c>
      <c r="F58" s="44">
        <v>0.81</v>
      </c>
    </row>
    <row r="59" spans="2:6" ht="15.75" customHeight="1" x14ac:dyDescent="0.25">
      <c r="B59" s="37">
        <v>11</v>
      </c>
      <c r="C59" s="44">
        <v>0.86</v>
      </c>
      <c r="D59" s="44">
        <v>0.83</v>
      </c>
      <c r="E59" s="44">
        <v>0.85</v>
      </c>
      <c r="F59" s="44">
        <v>0.85</v>
      </c>
    </row>
    <row r="60" spans="2:6" ht="15.75" customHeight="1" x14ac:dyDescent="0.25">
      <c r="B60" s="37">
        <v>12</v>
      </c>
      <c r="C60" s="44">
        <v>0.88</v>
      </c>
      <c r="D60" s="44">
        <v>0.85</v>
      </c>
      <c r="E60" s="44">
        <v>0.86</v>
      </c>
      <c r="F60" s="44">
        <v>0.86</v>
      </c>
    </row>
    <row r="61" spans="2:6" x14ac:dyDescent="0.25">
      <c r="B61" s="36"/>
      <c r="C61" s="36"/>
      <c r="D61" s="39"/>
      <c r="E61" s="39"/>
      <c r="F61" s="39"/>
    </row>
    <row r="62" spans="2:6" ht="15.75" customHeight="1" x14ac:dyDescent="0.25">
      <c r="B62" s="32" t="s">
        <v>191</v>
      </c>
      <c r="C62" s="33"/>
      <c r="D62" s="33"/>
      <c r="E62" s="33"/>
      <c r="F62" s="34"/>
    </row>
    <row r="63" spans="2:6" ht="15.75" customHeight="1" x14ac:dyDescent="0.25">
      <c r="B63" s="43" t="s">
        <v>185</v>
      </c>
      <c r="C63" s="43">
        <v>2016</v>
      </c>
      <c r="D63" s="43">
        <v>2017</v>
      </c>
      <c r="E63" s="43">
        <v>2018</v>
      </c>
      <c r="F63" s="89" t="s">
        <v>192</v>
      </c>
    </row>
    <row r="64" spans="2:6" ht="15.75" customHeight="1" x14ac:dyDescent="0.25">
      <c r="B64" s="37">
        <v>1</v>
      </c>
      <c r="C64" s="44">
        <v>0.87</v>
      </c>
      <c r="D64" s="44">
        <v>0.75</v>
      </c>
      <c r="E64" s="44">
        <v>0.8</v>
      </c>
      <c r="F64" s="44">
        <v>0.81</v>
      </c>
    </row>
    <row r="65" spans="2:6" ht="15.75" customHeight="1" x14ac:dyDescent="0.25">
      <c r="B65" s="37">
        <v>2</v>
      </c>
      <c r="C65" s="44">
        <v>0.84</v>
      </c>
      <c r="D65" s="44">
        <v>0.82</v>
      </c>
      <c r="E65" s="44">
        <v>0.71</v>
      </c>
      <c r="F65" s="44">
        <v>0.79</v>
      </c>
    </row>
    <row r="66" spans="2:6" ht="15.75" customHeight="1" x14ac:dyDescent="0.25">
      <c r="B66" s="37">
        <v>3</v>
      </c>
      <c r="C66" s="44">
        <v>0.7</v>
      </c>
      <c r="D66" s="44">
        <v>0.74</v>
      </c>
      <c r="E66" s="44">
        <v>0.75</v>
      </c>
      <c r="F66" s="44">
        <v>0.73</v>
      </c>
    </row>
    <row r="67" spans="2:6" ht="15.75" customHeight="1" x14ac:dyDescent="0.25">
      <c r="B67" s="37">
        <v>4</v>
      </c>
      <c r="C67" s="44">
        <v>0.67</v>
      </c>
      <c r="D67" s="44">
        <v>0.63</v>
      </c>
      <c r="E67" s="44">
        <v>0.68</v>
      </c>
      <c r="F67" s="44">
        <v>0.66</v>
      </c>
    </row>
    <row r="68" spans="2:6" ht="15.75" customHeight="1" x14ac:dyDescent="0.25">
      <c r="B68" s="37">
        <v>5</v>
      </c>
      <c r="C68" s="44">
        <v>0.83</v>
      </c>
      <c r="D68" s="44">
        <v>0.76</v>
      </c>
      <c r="E68" s="44">
        <v>0.79</v>
      </c>
      <c r="F68" s="44">
        <v>0.79</v>
      </c>
    </row>
    <row r="69" spans="2:6" ht="15.75" customHeight="1" x14ac:dyDescent="0.25">
      <c r="B69" s="37">
        <v>6</v>
      </c>
      <c r="C69" s="44">
        <v>0.85</v>
      </c>
      <c r="D69" s="44">
        <v>0.86</v>
      </c>
      <c r="E69" s="44">
        <v>0.84</v>
      </c>
      <c r="F69" s="44">
        <v>0.85</v>
      </c>
    </row>
    <row r="70" spans="2:6" ht="15.75" customHeight="1" x14ac:dyDescent="0.25">
      <c r="B70" s="37">
        <v>7</v>
      </c>
      <c r="C70" s="44">
        <v>0.86</v>
      </c>
      <c r="D70" s="44">
        <v>0.84</v>
      </c>
      <c r="E70" s="44">
        <v>0.79</v>
      </c>
      <c r="F70" s="44">
        <v>0.83</v>
      </c>
    </row>
    <row r="71" spans="2:6" ht="15.75" customHeight="1" x14ac:dyDescent="0.25">
      <c r="B71" s="37">
        <v>8</v>
      </c>
      <c r="C71" s="44">
        <v>0.81</v>
      </c>
      <c r="D71" s="44">
        <v>0.82</v>
      </c>
      <c r="E71" s="44">
        <v>0.85</v>
      </c>
      <c r="F71" s="44">
        <v>0.83</v>
      </c>
    </row>
    <row r="72" spans="2:6" ht="15.75" customHeight="1" x14ac:dyDescent="0.25">
      <c r="B72" s="37">
        <v>9</v>
      </c>
      <c r="C72" s="44">
        <v>0.78</v>
      </c>
      <c r="D72" s="44">
        <v>0.83</v>
      </c>
      <c r="E72" s="44">
        <v>0.8</v>
      </c>
      <c r="F72" s="44">
        <v>0.8</v>
      </c>
    </row>
    <row r="73" spans="2:6" ht="15.75" customHeight="1" x14ac:dyDescent="0.25">
      <c r="B73" s="37">
        <v>10</v>
      </c>
      <c r="C73" s="44">
        <v>0.73</v>
      </c>
      <c r="D73" s="44">
        <v>0.69</v>
      </c>
      <c r="E73" s="44">
        <v>0.74</v>
      </c>
      <c r="F73" s="44">
        <v>0.72</v>
      </c>
    </row>
    <row r="74" spans="2:6" ht="15.75" customHeight="1" x14ac:dyDescent="0.25">
      <c r="B74" s="37">
        <v>11</v>
      </c>
      <c r="C74" s="44">
        <v>0.8</v>
      </c>
      <c r="D74" s="44">
        <v>0.81</v>
      </c>
      <c r="E74" s="44">
        <v>0.72</v>
      </c>
      <c r="F74" s="44">
        <v>0.78</v>
      </c>
    </row>
    <row r="75" spans="2:6" ht="15.75" customHeight="1" x14ac:dyDescent="0.25">
      <c r="B75" s="37">
        <v>12</v>
      </c>
      <c r="C75" s="44">
        <v>0.81</v>
      </c>
      <c r="D75" s="44">
        <v>0.84</v>
      </c>
      <c r="E75" s="44">
        <v>0.82</v>
      </c>
      <c r="F75" s="44">
        <v>0.82</v>
      </c>
    </row>
    <row r="76" spans="2:6" x14ac:dyDescent="0.25">
      <c r="B76" s="36"/>
      <c r="C76" s="36"/>
      <c r="D76" s="39"/>
      <c r="E76" s="39"/>
      <c r="F76" s="39"/>
    </row>
    <row r="77" spans="2:6" ht="15.75" customHeight="1" x14ac:dyDescent="0.25">
      <c r="B77" s="32" t="s">
        <v>193</v>
      </c>
      <c r="C77" s="33"/>
      <c r="D77" s="33"/>
      <c r="E77" s="33"/>
      <c r="F77" s="34"/>
    </row>
    <row r="78" spans="2:6" ht="15.75" customHeight="1" x14ac:dyDescent="0.25">
      <c r="B78" s="43" t="s">
        <v>185</v>
      </c>
      <c r="C78" s="43">
        <v>2016</v>
      </c>
      <c r="D78" s="43">
        <v>2017</v>
      </c>
      <c r="E78" s="43">
        <v>2018</v>
      </c>
      <c r="F78" s="89" t="s">
        <v>194</v>
      </c>
    </row>
    <row r="79" spans="2:6" ht="15.75" customHeight="1" x14ac:dyDescent="0.25">
      <c r="B79" s="37">
        <v>1</v>
      </c>
      <c r="C79" s="44">
        <v>0.95</v>
      </c>
      <c r="D79" s="44">
        <v>0.97</v>
      </c>
      <c r="E79" s="44">
        <v>0.94</v>
      </c>
      <c r="F79" s="44">
        <v>0.95</v>
      </c>
    </row>
    <row r="80" spans="2:6" ht="15.75" customHeight="1" x14ac:dyDescent="0.25">
      <c r="B80" s="37">
        <v>2</v>
      </c>
      <c r="C80" s="44">
        <v>0.89</v>
      </c>
      <c r="D80" s="44">
        <v>0.93</v>
      </c>
      <c r="E80" s="44">
        <v>0.94</v>
      </c>
      <c r="F80" s="44">
        <v>0.92</v>
      </c>
    </row>
    <row r="81" spans="2:6" ht="15.75" customHeight="1" x14ac:dyDescent="0.25">
      <c r="B81" s="37">
        <v>3</v>
      </c>
      <c r="C81" s="44">
        <v>0.88</v>
      </c>
      <c r="D81" s="44">
        <v>0.85</v>
      </c>
      <c r="E81" s="44">
        <v>0.9</v>
      </c>
      <c r="F81" s="44">
        <v>0.88</v>
      </c>
    </row>
    <row r="82" spans="2:6" ht="15.75" customHeight="1" x14ac:dyDescent="0.25">
      <c r="B82" s="37">
        <v>4</v>
      </c>
      <c r="C82" s="44">
        <v>0.79</v>
      </c>
      <c r="D82" s="44">
        <v>0.87</v>
      </c>
      <c r="E82" s="44">
        <v>0.63</v>
      </c>
      <c r="F82" s="44">
        <v>0.76</v>
      </c>
    </row>
    <row r="83" spans="2:6" ht="15.75" customHeight="1" x14ac:dyDescent="0.25">
      <c r="B83" s="37">
        <v>5</v>
      </c>
      <c r="C83" s="44">
        <v>0.69</v>
      </c>
      <c r="D83" s="44">
        <v>0.8</v>
      </c>
      <c r="E83" s="44">
        <v>0.71</v>
      </c>
      <c r="F83" s="44">
        <v>0.74</v>
      </c>
    </row>
    <row r="84" spans="2:6" ht="15.75" customHeight="1" x14ac:dyDescent="0.25">
      <c r="B84" s="37">
        <v>6</v>
      </c>
      <c r="C84" s="44">
        <v>0.67</v>
      </c>
      <c r="D84" s="44">
        <v>0.7</v>
      </c>
      <c r="E84" s="44">
        <v>0.74</v>
      </c>
      <c r="F84" s="44">
        <v>0.7</v>
      </c>
    </row>
    <row r="85" spans="2:6" ht="15.75" customHeight="1" x14ac:dyDescent="0.25">
      <c r="B85" s="37">
        <v>7</v>
      </c>
      <c r="C85" s="44">
        <v>0.77</v>
      </c>
      <c r="D85" s="44">
        <v>0.84</v>
      </c>
      <c r="E85" s="44">
        <v>0.91</v>
      </c>
      <c r="F85" s="44">
        <v>0.84</v>
      </c>
    </row>
    <row r="86" spans="2:6" ht="15.75" customHeight="1" x14ac:dyDescent="0.25">
      <c r="B86" s="37">
        <v>8</v>
      </c>
      <c r="C86" s="44">
        <v>0.76</v>
      </c>
      <c r="D86" s="44">
        <v>0.75</v>
      </c>
      <c r="E86" s="44">
        <v>0.95</v>
      </c>
      <c r="F86" s="44">
        <v>0.82</v>
      </c>
    </row>
    <row r="87" spans="2:6" ht="15.75" customHeight="1" x14ac:dyDescent="0.25">
      <c r="B87" s="37">
        <v>9</v>
      </c>
      <c r="C87" s="44">
        <v>0.78</v>
      </c>
      <c r="D87" s="44">
        <v>0.78</v>
      </c>
      <c r="E87" s="44">
        <v>0.93</v>
      </c>
      <c r="F87" s="44">
        <v>0.83</v>
      </c>
    </row>
    <row r="88" spans="2:6" ht="15.75" customHeight="1" x14ac:dyDescent="0.25">
      <c r="B88" s="37">
        <v>10</v>
      </c>
      <c r="C88" s="44">
        <v>0.86</v>
      </c>
      <c r="D88" s="44">
        <v>0.82</v>
      </c>
      <c r="E88" s="44">
        <v>0.91</v>
      </c>
      <c r="F88" s="44">
        <v>0.86</v>
      </c>
    </row>
    <row r="89" spans="2:6" ht="15.75" customHeight="1" x14ac:dyDescent="0.25">
      <c r="B89" s="37">
        <v>11</v>
      </c>
      <c r="C89" s="44">
        <v>0.9</v>
      </c>
      <c r="D89" s="44">
        <v>0.93</v>
      </c>
      <c r="E89" s="44">
        <v>0.95</v>
      </c>
      <c r="F89" s="44">
        <v>0.93</v>
      </c>
    </row>
    <row r="90" spans="2:6" ht="15.75" customHeight="1" x14ac:dyDescent="0.25">
      <c r="B90" s="37">
        <v>12</v>
      </c>
      <c r="C90" s="44">
        <v>0.94</v>
      </c>
      <c r="D90" s="44">
        <v>0.94</v>
      </c>
      <c r="E90" s="44">
        <v>0.98</v>
      </c>
      <c r="F90" s="44">
        <v>0.95</v>
      </c>
    </row>
    <row r="91" spans="2:6" x14ac:dyDescent="0.25">
      <c r="B91" s="36"/>
      <c r="C91" s="36"/>
      <c r="D91" s="39"/>
      <c r="E91" s="39"/>
      <c r="F91" s="39"/>
    </row>
    <row r="92" spans="2:6" x14ac:dyDescent="0.25">
      <c r="B92" s="36"/>
      <c r="C92" s="36"/>
      <c r="D92" s="39"/>
      <c r="E92" s="39"/>
      <c r="F92" s="39"/>
    </row>
    <row r="93" spans="2:6" ht="15.75" customHeight="1" x14ac:dyDescent="0.25">
      <c r="B93" s="45" t="s">
        <v>195</v>
      </c>
      <c r="C93" s="33"/>
      <c r="D93" s="33"/>
      <c r="E93" s="33"/>
      <c r="F93" s="34"/>
    </row>
    <row r="94" spans="2:6" ht="15.75" customHeight="1" x14ac:dyDescent="0.25">
      <c r="B94" s="43" t="s">
        <v>185</v>
      </c>
      <c r="C94" s="43">
        <v>2016</v>
      </c>
      <c r="D94" s="43">
        <v>2017</v>
      </c>
      <c r="E94" s="43">
        <v>2018</v>
      </c>
      <c r="F94" s="89" t="s">
        <v>196</v>
      </c>
    </row>
    <row r="95" spans="2:6" ht="15.75" customHeight="1" x14ac:dyDescent="0.25">
      <c r="B95" s="37">
        <v>1</v>
      </c>
      <c r="C95" s="44">
        <v>0.59</v>
      </c>
      <c r="D95" s="44">
        <v>0.57999999999999996</v>
      </c>
      <c r="E95" s="44">
        <v>0.61</v>
      </c>
      <c r="F95" s="44">
        <v>0.6</v>
      </c>
    </row>
    <row r="96" spans="2:6" ht="15.75" customHeight="1" x14ac:dyDescent="0.25">
      <c r="B96" s="37">
        <v>2</v>
      </c>
      <c r="C96" s="44">
        <v>0.76</v>
      </c>
      <c r="D96" s="44">
        <v>0.68</v>
      </c>
      <c r="E96" s="44">
        <v>0.65</v>
      </c>
      <c r="F96" s="44">
        <v>0.7</v>
      </c>
    </row>
    <row r="97" spans="1:6" ht="15.75" customHeight="1" x14ac:dyDescent="0.25">
      <c r="B97" s="37">
        <v>3</v>
      </c>
      <c r="C97" s="44">
        <v>0.7</v>
      </c>
      <c r="D97" s="44">
        <v>0.83</v>
      </c>
      <c r="E97" s="44">
        <v>0.67</v>
      </c>
      <c r="F97" s="44">
        <v>0.73</v>
      </c>
    </row>
    <row r="98" spans="1:6" ht="15.75" customHeight="1" x14ac:dyDescent="0.25">
      <c r="B98" s="37">
        <v>4</v>
      </c>
      <c r="C98" s="44">
        <v>0.68</v>
      </c>
      <c r="D98" s="44">
        <v>0.77</v>
      </c>
      <c r="E98" s="44">
        <v>0.73</v>
      </c>
      <c r="F98" s="44">
        <v>0.72</v>
      </c>
    </row>
    <row r="99" spans="1:6" ht="15.75" customHeight="1" x14ac:dyDescent="0.25">
      <c r="B99" s="37">
        <v>5</v>
      </c>
      <c r="C99" s="44">
        <v>0.7</v>
      </c>
      <c r="D99" s="44">
        <v>0.64</v>
      </c>
      <c r="E99" s="44">
        <v>0.72</v>
      </c>
      <c r="F99" s="44">
        <v>0.69</v>
      </c>
    </row>
    <row r="100" spans="1:6" ht="15.75" customHeight="1" x14ac:dyDescent="0.25">
      <c r="B100" s="37">
        <v>6</v>
      </c>
      <c r="C100" s="44">
        <v>0.72</v>
      </c>
      <c r="D100" s="44">
        <v>0.77</v>
      </c>
      <c r="E100" s="44">
        <v>0.72</v>
      </c>
      <c r="F100" s="44">
        <v>0.74</v>
      </c>
    </row>
    <row r="101" spans="1:6" ht="15.75" customHeight="1" x14ac:dyDescent="0.25">
      <c r="B101" s="37">
        <v>7</v>
      </c>
      <c r="C101" s="44">
        <v>0.66</v>
      </c>
      <c r="D101" s="44">
        <v>0.8</v>
      </c>
      <c r="E101" s="44">
        <v>0.74</v>
      </c>
      <c r="F101" s="44">
        <v>0.73</v>
      </c>
    </row>
    <row r="102" spans="1:6" ht="15.75" customHeight="1" x14ac:dyDescent="0.25">
      <c r="B102" s="37">
        <v>8</v>
      </c>
      <c r="C102" s="44">
        <v>0.74</v>
      </c>
      <c r="D102" s="44">
        <v>0.72</v>
      </c>
      <c r="E102" s="44">
        <v>0.7</v>
      </c>
      <c r="F102" s="44">
        <v>0.72</v>
      </c>
    </row>
    <row r="103" spans="1:6" ht="15.75" customHeight="1" x14ac:dyDescent="0.25">
      <c r="B103" s="37">
        <v>9</v>
      </c>
      <c r="C103" s="44">
        <v>0.65</v>
      </c>
      <c r="D103" s="44">
        <v>0.72</v>
      </c>
      <c r="E103" s="44">
        <v>0.77</v>
      </c>
      <c r="F103" s="44">
        <v>0.71</v>
      </c>
    </row>
    <row r="104" spans="1:6" ht="15.75" customHeight="1" x14ac:dyDescent="0.25">
      <c r="B104" s="37">
        <v>10</v>
      </c>
      <c r="C104" s="44">
        <v>0.56999999999999995</v>
      </c>
      <c r="D104" s="44">
        <v>0.64</v>
      </c>
      <c r="E104" s="44">
        <v>0.69</v>
      </c>
      <c r="F104" s="44">
        <v>0.64</v>
      </c>
    </row>
    <row r="105" spans="1:6" ht="15.75" customHeight="1" x14ac:dyDescent="0.25">
      <c r="B105" s="37">
        <v>11</v>
      </c>
      <c r="C105" s="44">
        <v>0.53</v>
      </c>
      <c r="D105" s="44">
        <v>0.6</v>
      </c>
      <c r="E105" s="44">
        <v>0.55000000000000004</v>
      </c>
      <c r="F105" s="44">
        <v>0.56000000000000005</v>
      </c>
    </row>
    <row r="106" spans="1:6" ht="15.75" customHeight="1" x14ac:dyDescent="0.25">
      <c r="B106" s="37">
        <v>12</v>
      </c>
      <c r="C106" s="44">
        <v>0.6</v>
      </c>
      <c r="D106" s="44">
        <v>0.73</v>
      </c>
      <c r="E106" s="44">
        <v>0.57999999999999996</v>
      </c>
      <c r="F106" s="44">
        <v>0.64</v>
      </c>
    </row>
    <row r="107" spans="1:6" x14ac:dyDescent="0.25">
      <c r="D107" s="30"/>
      <c r="E107" s="30"/>
      <c r="F107" s="30"/>
    </row>
    <row r="108" spans="1:6" x14ac:dyDescent="0.25">
      <c r="D108" s="30"/>
      <c r="E108" s="30"/>
      <c r="F108" s="30"/>
    </row>
    <row r="109" spans="1:6" x14ac:dyDescent="0.25">
      <c r="D109" s="30"/>
      <c r="E109" s="30"/>
      <c r="F109" s="30"/>
    </row>
    <row r="110" spans="1:6" x14ac:dyDescent="0.25">
      <c r="A110" s="4" t="s">
        <v>197</v>
      </c>
      <c r="D110" s="30"/>
      <c r="E110" s="30"/>
      <c r="F110" s="30"/>
    </row>
    <row r="111" spans="1:6" x14ac:dyDescent="0.25">
      <c r="A111" s="4" t="s">
        <v>198</v>
      </c>
      <c r="D111" s="30"/>
      <c r="E111" s="30"/>
      <c r="F111" s="30"/>
    </row>
  </sheetData>
  <mergeCells count="27">
    <mergeCell ref="C36:D36"/>
    <mergeCell ref="C37:D37"/>
    <mergeCell ref="C46:D46"/>
    <mergeCell ref="C30:D30"/>
    <mergeCell ref="C31:D31"/>
    <mergeCell ref="C32:D32"/>
    <mergeCell ref="C33:D33"/>
    <mergeCell ref="C34:D34"/>
    <mergeCell ref="C35:D35"/>
    <mergeCell ref="C29:D29"/>
    <mergeCell ref="C15:D15"/>
    <mergeCell ref="C16:D16"/>
    <mergeCell ref="C17:D17"/>
    <mergeCell ref="C18:D18"/>
    <mergeCell ref="C19:D19"/>
    <mergeCell ref="C20:D20"/>
    <mergeCell ref="C21:D21"/>
    <mergeCell ref="C25:D25"/>
    <mergeCell ref="C26:D26"/>
    <mergeCell ref="C27:D27"/>
    <mergeCell ref="C28:D28"/>
    <mergeCell ref="C14:D14"/>
    <mergeCell ref="C9:D9"/>
    <mergeCell ref="C10:D10"/>
    <mergeCell ref="C11:D11"/>
    <mergeCell ref="C12:D12"/>
    <mergeCell ref="C13:D13"/>
  </mergeCells>
  <pageMargins left="0.7" right="0.7" top="0.75" bottom="0.75" header="0.3" footer="0.3"/>
  <pageSetup orientation="portrait" horizontalDpi="200" verticalDpi="200"/>
  <headerFooter>
    <oddFooter>&amp;LCalifornia ISO Public Document&amp;R&amp;P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VJ57"/>
  <sheetViews>
    <sheetView workbookViewId="0"/>
  </sheetViews>
  <sheetFormatPr defaultRowHeight="15" x14ac:dyDescent="0.25"/>
  <cols>
    <col min="1" max="1" width="4.28515625" style="8" customWidth="1"/>
    <col min="2" max="2" width="10.140625" style="8" customWidth="1"/>
    <col min="257" max="257" width="4.28515625" style="8" customWidth="1"/>
    <col min="258" max="258" width="10.140625" style="8" customWidth="1"/>
    <col min="513" max="513" width="4.28515625" style="8" customWidth="1"/>
    <col min="514" max="514" width="10.140625" style="8" customWidth="1"/>
    <col min="769" max="769" width="4.28515625" style="8" customWidth="1"/>
    <col min="770" max="770" width="10.140625" style="8" customWidth="1"/>
    <col min="1025" max="1025" width="4.28515625" style="8" customWidth="1"/>
    <col min="1026" max="1026" width="10.140625" style="8" customWidth="1"/>
    <col min="1281" max="1281" width="4.28515625" style="8" customWidth="1"/>
    <col min="1282" max="1282" width="10.140625" style="8" customWidth="1"/>
    <col min="1537" max="1537" width="4.28515625" style="8" customWidth="1"/>
    <col min="1538" max="1538" width="10.140625" style="8" customWidth="1"/>
    <col min="1793" max="1793" width="4.28515625" style="8" customWidth="1"/>
    <col min="1794" max="1794" width="10.140625" style="8" customWidth="1"/>
    <col min="2049" max="2049" width="4.28515625" style="8" customWidth="1"/>
    <col min="2050" max="2050" width="10.140625" style="8" customWidth="1"/>
    <col min="2305" max="2305" width="4.28515625" style="8" customWidth="1"/>
    <col min="2306" max="2306" width="10.140625" style="8" customWidth="1"/>
    <col min="2561" max="2561" width="4.28515625" style="8" customWidth="1"/>
    <col min="2562" max="2562" width="10.140625" style="8" customWidth="1"/>
    <col min="2817" max="2817" width="4.28515625" style="8" customWidth="1"/>
    <col min="2818" max="2818" width="10.140625" style="8" customWidth="1"/>
    <col min="3073" max="3073" width="4.28515625" style="8" customWidth="1"/>
    <col min="3074" max="3074" width="10.140625" style="8" customWidth="1"/>
    <col min="3329" max="3329" width="4.28515625" style="8" customWidth="1"/>
    <col min="3330" max="3330" width="10.140625" style="8" customWidth="1"/>
    <col min="3585" max="3585" width="4.28515625" style="8" customWidth="1"/>
    <col min="3586" max="3586" width="10.140625" style="8" customWidth="1"/>
    <col min="3841" max="3841" width="4.28515625" style="8" customWidth="1"/>
    <col min="3842" max="3842" width="10.140625" style="8" customWidth="1"/>
    <col min="4097" max="4097" width="4.28515625" style="8" customWidth="1"/>
    <col min="4098" max="4098" width="10.140625" style="8" customWidth="1"/>
    <col min="4353" max="4353" width="4.28515625" style="8" customWidth="1"/>
    <col min="4354" max="4354" width="10.140625" style="8" customWidth="1"/>
    <col min="4609" max="4609" width="4.28515625" style="8" customWidth="1"/>
    <col min="4610" max="4610" width="10.140625" style="8" customWidth="1"/>
    <col min="4865" max="4865" width="4.28515625" style="8" customWidth="1"/>
    <col min="4866" max="4866" width="10.140625" style="8" customWidth="1"/>
    <col min="5121" max="5121" width="4.28515625" style="8" customWidth="1"/>
    <col min="5122" max="5122" width="10.140625" style="8" customWidth="1"/>
    <col min="5377" max="5377" width="4.28515625" style="8" customWidth="1"/>
    <col min="5378" max="5378" width="10.140625" style="8" customWidth="1"/>
    <col min="5633" max="5633" width="4.28515625" style="8" customWidth="1"/>
    <col min="5634" max="5634" width="10.140625" style="8" customWidth="1"/>
    <col min="5889" max="5889" width="4.28515625" style="8" customWidth="1"/>
    <col min="5890" max="5890" width="10.140625" style="8" customWidth="1"/>
    <col min="6145" max="6145" width="4.28515625" style="8" customWidth="1"/>
    <col min="6146" max="6146" width="10.140625" style="8" customWidth="1"/>
    <col min="6401" max="6401" width="4.28515625" style="8" customWidth="1"/>
    <col min="6402" max="6402" width="10.140625" style="8" customWidth="1"/>
    <col min="6657" max="6657" width="4.28515625" style="8" customWidth="1"/>
    <col min="6658" max="6658" width="10.140625" style="8" customWidth="1"/>
    <col min="6913" max="6913" width="4.28515625" style="8" customWidth="1"/>
    <col min="6914" max="6914" width="10.140625" style="8" customWidth="1"/>
    <col min="7169" max="7169" width="4.28515625" style="8" customWidth="1"/>
    <col min="7170" max="7170" width="10.140625" style="8" customWidth="1"/>
    <col min="7425" max="7425" width="4.28515625" style="8" customWidth="1"/>
    <col min="7426" max="7426" width="10.140625" style="8" customWidth="1"/>
    <col min="7681" max="7681" width="4.28515625" style="8" customWidth="1"/>
    <col min="7682" max="7682" width="10.140625" style="8" customWidth="1"/>
    <col min="7937" max="7937" width="4.28515625" style="8" customWidth="1"/>
    <col min="7938" max="7938" width="10.140625" style="8" customWidth="1"/>
    <col min="8193" max="8193" width="4.28515625" style="8" customWidth="1"/>
    <col min="8194" max="8194" width="10.140625" style="8" customWidth="1"/>
    <col min="8449" max="8449" width="4.28515625" style="8" customWidth="1"/>
    <col min="8450" max="8450" width="10.140625" style="8" customWidth="1"/>
    <col min="8705" max="8705" width="4.28515625" style="8" customWidth="1"/>
    <col min="8706" max="8706" width="10.140625" style="8" customWidth="1"/>
    <col min="8961" max="8961" width="4.28515625" style="8" customWidth="1"/>
    <col min="8962" max="8962" width="10.140625" style="8" customWidth="1"/>
    <col min="9217" max="9217" width="4.28515625" style="8" customWidth="1"/>
    <col min="9218" max="9218" width="10.140625" style="8" customWidth="1"/>
    <col min="9473" max="9473" width="4.28515625" style="8" customWidth="1"/>
    <col min="9474" max="9474" width="10.140625" style="8" customWidth="1"/>
    <col min="9729" max="9729" width="4.28515625" style="8" customWidth="1"/>
    <col min="9730" max="9730" width="10.140625" style="8" customWidth="1"/>
    <col min="9985" max="9985" width="4.28515625" style="8" customWidth="1"/>
    <col min="9986" max="9986" width="10.140625" style="8" customWidth="1"/>
    <col min="10241" max="10241" width="4.28515625" style="8" customWidth="1"/>
    <col min="10242" max="10242" width="10.140625" style="8" customWidth="1"/>
    <col min="10497" max="10497" width="4.28515625" style="8" customWidth="1"/>
    <col min="10498" max="10498" width="10.140625" style="8" customWidth="1"/>
    <col min="10753" max="10753" width="4.28515625" style="8" customWidth="1"/>
    <col min="10754" max="10754" width="10.140625" style="8" customWidth="1"/>
    <col min="11009" max="11009" width="4.28515625" style="8" customWidth="1"/>
    <col min="11010" max="11010" width="10.140625" style="8" customWidth="1"/>
    <col min="11265" max="11265" width="4.28515625" style="8" customWidth="1"/>
    <col min="11266" max="11266" width="10.140625" style="8" customWidth="1"/>
    <col min="11521" max="11521" width="4.28515625" style="8" customWidth="1"/>
    <col min="11522" max="11522" width="10.140625" style="8" customWidth="1"/>
    <col min="11777" max="11777" width="4.28515625" style="8" customWidth="1"/>
    <col min="11778" max="11778" width="10.140625" style="8" customWidth="1"/>
    <col min="12033" max="12033" width="4.28515625" style="8" customWidth="1"/>
    <col min="12034" max="12034" width="10.140625" style="8" customWidth="1"/>
    <col min="12289" max="12289" width="4.28515625" style="8" customWidth="1"/>
    <col min="12290" max="12290" width="10.140625" style="8" customWidth="1"/>
    <col min="12545" max="12545" width="4.28515625" style="8" customWidth="1"/>
    <col min="12546" max="12546" width="10.140625" style="8" customWidth="1"/>
    <col min="12801" max="12801" width="4.28515625" style="8" customWidth="1"/>
    <col min="12802" max="12802" width="10.140625" style="8" customWidth="1"/>
    <col min="13057" max="13057" width="4.28515625" style="8" customWidth="1"/>
    <col min="13058" max="13058" width="10.140625" style="8" customWidth="1"/>
    <col min="13313" max="13313" width="4.28515625" style="8" customWidth="1"/>
    <col min="13314" max="13314" width="10.140625" style="8" customWidth="1"/>
    <col min="13569" max="13569" width="4.28515625" style="8" customWidth="1"/>
    <col min="13570" max="13570" width="10.140625" style="8" customWidth="1"/>
    <col min="13825" max="13825" width="4.28515625" style="8" customWidth="1"/>
    <col min="13826" max="13826" width="10.140625" style="8" customWidth="1"/>
    <col min="14081" max="14081" width="4.28515625" style="8" customWidth="1"/>
    <col min="14082" max="14082" width="10.140625" style="8" customWidth="1"/>
    <col min="14337" max="14337" width="4.28515625" style="8" customWidth="1"/>
    <col min="14338" max="14338" width="10.140625" style="8" customWidth="1"/>
    <col min="14593" max="14593" width="4.28515625" style="8" customWidth="1"/>
    <col min="14594" max="14594" width="10.140625" style="8" customWidth="1"/>
    <col min="14849" max="14849" width="4.28515625" style="8" customWidth="1"/>
    <col min="14850" max="14850" width="10.140625" style="8" customWidth="1"/>
    <col min="15105" max="15105" width="4.28515625" style="8" customWidth="1"/>
    <col min="15106" max="15106" width="10.140625" style="8" customWidth="1"/>
    <col min="15361" max="15361" width="4.28515625" style="8" customWidth="1"/>
    <col min="15362" max="15362" width="10.140625" style="8" customWidth="1"/>
    <col min="15617" max="15617" width="4.28515625" style="8" customWidth="1"/>
    <col min="15618" max="15618" width="10.140625" style="8" customWidth="1"/>
    <col min="15873" max="15873" width="4.28515625" style="8" customWidth="1"/>
    <col min="15874" max="15874" width="10.140625" style="8" customWidth="1"/>
    <col min="16129" max="16129" width="4.28515625" style="8" customWidth="1"/>
    <col min="16130" max="16130" width="10.140625" style="8" customWidth="1"/>
  </cols>
  <sheetData>
    <row r="1" spans="1:16" x14ac:dyDescent="0.25">
      <c r="A1" s="5"/>
      <c r="B1" s="46" t="s">
        <v>199</v>
      </c>
    </row>
    <row r="2" spans="1:16" x14ac:dyDescent="0.25">
      <c r="A2" s="5"/>
      <c r="J2" s="47" t="s">
        <v>200</v>
      </c>
    </row>
    <row r="3" spans="1:16" x14ac:dyDescent="0.25">
      <c r="A3" s="5"/>
      <c r="B3" s="123" t="s">
        <v>201</v>
      </c>
      <c r="C3" s="124"/>
      <c r="D3" s="124"/>
      <c r="E3" s="124"/>
      <c r="F3" s="124"/>
      <c r="G3" s="124"/>
      <c r="H3" s="125"/>
      <c r="J3" s="91" t="s">
        <v>202</v>
      </c>
      <c r="K3" s="91" t="s">
        <v>203</v>
      </c>
      <c r="L3" s="91" t="s">
        <v>204</v>
      </c>
    </row>
    <row r="4" spans="1:16" x14ac:dyDescent="0.25">
      <c r="A4" s="5"/>
      <c r="B4" s="123" t="s">
        <v>205</v>
      </c>
      <c r="C4" s="124"/>
      <c r="D4" s="124"/>
      <c r="E4" s="124"/>
      <c r="F4" s="124"/>
      <c r="G4" s="124"/>
      <c r="H4" s="125"/>
      <c r="I4" s="6"/>
      <c r="J4" s="48">
        <f>SUMPRODUCT(C7:C16,D7:D16)/SUM(D7:D16)</f>
        <v>0.32491693837102709</v>
      </c>
      <c r="K4" s="48">
        <f>SUMPRODUCT(E7:E16,F7:F16)/SUM(F7:F16)</f>
        <v>0.42750905166194864</v>
      </c>
      <c r="L4" s="48">
        <f>SUMPRODUCT(G7:G16,H7:H16)/SUM(H7:H16)</f>
        <v>0.1917136686385521</v>
      </c>
    </row>
    <row r="5" spans="1:16" x14ac:dyDescent="0.25">
      <c r="A5" s="5"/>
      <c r="B5" s="90" t="s">
        <v>206</v>
      </c>
      <c r="C5" s="126" t="s">
        <v>207</v>
      </c>
      <c r="D5" s="127"/>
      <c r="E5" s="126" t="s">
        <v>208</v>
      </c>
      <c r="F5" s="127"/>
      <c r="G5" s="128" t="s">
        <v>209</v>
      </c>
      <c r="H5" s="125"/>
      <c r="I5" s="6"/>
      <c r="J5" s="7"/>
      <c r="K5" s="7"/>
      <c r="L5" s="7"/>
    </row>
    <row r="6" spans="1:16" ht="75" customHeight="1" x14ac:dyDescent="0.25">
      <c r="A6" s="5"/>
      <c r="B6" s="49" t="s">
        <v>210</v>
      </c>
      <c r="C6" s="50" t="s">
        <v>211</v>
      </c>
      <c r="D6" s="91" t="s">
        <v>212</v>
      </c>
      <c r="E6" s="50" t="s">
        <v>211</v>
      </c>
      <c r="F6" s="91" t="s">
        <v>212</v>
      </c>
      <c r="G6" s="50" t="s">
        <v>211</v>
      </c>
      <c r="H6" s="91" t="s">
        <v>212</v>
      </c>
      <c r="I6" s="6"/>
      <c r="J6" s="129" t="s">
        <v>213</v>
      </c>
      <c r="K6" s="130"/>
      <c r="L6" s="130"/>
      <c r="M6" s="130"/>
      <c r="N6" s="130"/>
      <c r="O6" s="130"/>
      <c r="P6" s="130"/>
    </row>
    <row r="7" spans="1:16" x14ac:dyDescent="0.25">
      <c r="A7" s="5"/>
      <c r="B7" s="52" t="s">
        <v>214</v>
      </c>
      <c r="C7" s="96">
        <v>0.3811630215743852</v>
      </c>
      <c r="D7" s="51">
        <v>4197.5999999999995</v>
      </c>
      <c r="E7" s="96">
        <v>0.3396431265886154</v>
      </c>
      <c r="F7" s="51">
        <v>2974.4</v>
      </c>
      <c r="G7" s="96">
        <v>0.27527403159152458</v>
      </c>
      <c r="H7" s="51">
        <v>15598.80000000001</v>
      </c>
      <c r="I7" s="6"/>
      <c r="J7" s="97"/>
      <c r="K7" s="97"/>
      <c r="L7" s="97"/>
      <c r="M7" s="97"/>
      <c r="N7" s="97"/>
      <c r="O7" s="97"/>
      <c r="P7" s="97"/>
    </row>
    <row r="8" spans="1:16" x14ac:dyDescent="0.25">
      <c r="A8" s="5"/>
      <c r="B8" s="52" t="s">
        <v>215</v>
      </c>
      <c r="C8" s="96">
        <v>0.39806301225492829</v>
      </c>
      <c r="D8" s="51">
        <v>4196.9999999999991</v>
      </c>
      <c r="E8" s="96">
        <v>0.3911918759273364</v>
      </c>
      <c r="F8" s="51">
        <v>2610.599999999999</v>
      </c>
      <c r="G8" s="96">
        <v>0.20963421168752369</v>
      </c>
      <c r="H8" s="51">
        <v>14730.2</v>
      </c>
      <c r="I8" s="6"/>
      <c r="J8" s="97"/>
      <c r="K8" s="97"/>
      <c r="L8" s="97"/>
      <c r="M8" s="97"/>
      <c r="N8" s="97"/>
      <c r="O8" s="97"/>
      <c r="P8" s="97"/>
    </row>
    <row r="9" spans="1:16" x14ac:dyDescent="0.25">
      <c r="B9" s="52" t="s">
        <v>216</v>
      </c>
      <c r="C9" s="96">
        <v>0.33292464565706859</v>
      </c>
      <c r="D9" s="51">
        <v>4196.9999999999991</v>
      </c>
      <c r="E9" s="96">
        <v>0.51881614425216394</v>
      </c>
      <c r="F9" s="51">
        <v>2382.599999999999</v>
      </c>
      <c r="G9" s="96">
        <v>0.14262171489477249</v>
      </c>
      <c r="H9" s="51">
        <v>11996.30000000001</v>
      </c>
      <c r="I9" s="6"/>
      <c r="J9" s="97"/>
      <c r="K9" s="97"/>
      <c r="L9" s="97"/>
      <c r="M9" s="97"/>
      <c r="N9" s="97"/>
    </row>
    <row r="10" spans="1:16" x14ac:dyDescent="0.25">
      <c r="B10" s="52" t="s">
        <v>217</v>
      </c>
      <c r="C10" s="96">
        <v>0.19940454898490981</v>
      </c>
      <c r="D10" s="51">
        <v>3609</v>
      </c>
      <c r="E10" s="96">
        <v>0.7933851478827022</v>
      </c>
      <c r="F10" s="51">
        <v>2038.4</v>
      </c>
      <c r="G10" s="96">
        <v>0.1428617863182029</v>
      </c>
      <c r="H10" s="51">
        <v>10821.70000000001</v>
      </c>
      <c r="I10" s="6"/>
      <c r="J10" s="97"/>
      <c r="K10" s="97"/>
      <c r="L10" s="97"/>
      <c r="M10" s="97"/>
      <c r="N10" s="97"/>
    </row>
    <row r="11" spans="1:16" x14ac:dyDescent="0.25">
      <c r="B11" s="52" t="s">
        <v>218</v>
      </c>
      <c r="C11" s="96">
        <v>0.28446768977022008</v>
      </c>
      <c r="D11" s="51">
        <v>2670.5</v>
      </c>
      <c r="E11" s="96">
        <v>0.2701657716118599</v>
      </c>
      <c r="F11" s="51">
        <v>1875.4</v>
      </c>
      <c r="G11" s="96">
        <v>0.28441069681134118</v>
      </c>
      <c r="H11" s="51">
        <v>10494.900000000011</v>
      </c>
      <c r="I11" s="6"/>
      <c r="J11" s="97"/>
      <c r="K11" s="97"/>
      <c r="L11" s="97"/>
      <c r="M11" s="97"/>
      <c r="N11" s="97"/>
    </row>
    <row r="12" spans="1:16" x14ac:dyDescent="0.25">
      <c r="B12" s="52" t="s">
        <v>219</v>
      </c>
      <c r="C12" s="96">
        <v>0.2271297943939844</v>
      </c>
      <c r="D12" s="51">
        <v>207</v>
      </c>
      <c r="E12" s="96">
        <v>0.42284951901881168</v>
      </c>
      <c r="F12" s="51">
        <v>1671.4</v>
      </c>
      <c r="G12" s="96">
        <v>0.1070078723318266</v>
      </c>
      <c r="H12" s="51">
        <v>8858.8000000000011</v>
      </c>
      <c r="I12" s="6"/>
      <c r="J12" s="6"/>
    </row>
    <row r="13" spans="1:16" x14ac:dyDescent="0.25">
      <c r="B13" s="52" t="s">
        <v>220</v>
      </c>
      <c r="C13" s="96">
        <v>0.36173636548636562</v>
      </c>
      <c r="D13" s="51">
        <v>207</v>
      </c>
      <c r="E13" s="96">
        <v>0.4366005309436829</v>
      </c>
      <c r="F13" s="51">
        <v>1269.7</v>
      </c>
      <c r="G13" s="96">
        <v>0.17265001284430939</v>
      </c>
      <c r="H13" s="51">
        <v>8789.4000000000015</v>
      </c>
      <c r="I13" s="6"/>
      <c r="J13" s="6"/>
    </row>
    <row r="14" spans="1:16" x14ac:dyDescent="0.25">
      <c r="B14" s="52" t="s">
        <v>221</v>
      </c>
      <c r="C14" s="96">
        <v>0.23047624798711761</v>
      </c>
      <c r="D14" s="51">
        <v>207</v>
      </c>
      <c r="E14" s="96">
        <v>0.32465499187296831</v>
      </c>
      <c r="F14" s="51">
        <v>1066.4000000000001</v>
      </c>
      <c r="G14" s="96">
        <v>0.16685320615394869</v>
      </c>
      <c r="H14" s="51">
        <v>7999.1999999999989</v>
      </c>
      <c r="I14" s="6"/>
      <c r="J14" s="6"/>
    </row>
    <row r="15" spans="1:16" x14ac:dyDescent="0.25">
      <c r="B15" s="52" t="s">
        <v>222</v>
      </c>
      <c r="C15" s="96">
        <v>0.38469326768239809</v>
      </c>
      <c r="D15" s="51">
        <v>207</v>
      </c>
      <c r="E15" s="96">
        <v>0.15738835824145481</v>
      </c>
      <c r="F15" s="51">
        <v>965.59999999999991</v>
      </c>
      <c r="G15" s="96">
        <v>0.20275638435030671</v>
      </c>
      <c r="H15" s="51">
        <v>7670.6999999999989</v>
      </c>
      <c r="I15" s="6"/>
      <c r="J15" s="6"/>
    </row>
    <row r="16" spans="1:16" x14ac:dyDescent="0.25">
      <c r="B16" s="52" t="s">
        <v>223</v>
      </c>
      <c r="C16" s="96">
        <v>0.34467366750159789</v>
      </c>
      <c r="D16" s="51">
        <v>206.95699999999999</v>
      </c>
      <c r="E16" s="96">
        <v>0.48410488110270611</v>
      </c>
      <c r="F16" s="51">
        <v>965.55000000000018</v>
      </c>
      <c r="G16" s="96">
        <v>0.1430380328610748</v>
      </c>
      <c r="H16" s="51">
        <v>8023.9349999999986</v>
      </c>
    </row>
    <row r="19" spans="2:11" x14ac:dyDescent="0.25">
      <c r="B19" s="46" t="s">
        <v>224</v>
      </c>
      <c r="C19" s="5"/>
      <c r="D19" s="5"/>
      <c r="E19" s="5"/>
      <c r="F19" s="5"/>
      <c r="G19" s="5"/>
      <c r="H19" s="5"/>
      <c r="I19" s="5"/>
      <c r="J19" s="5"/>
      <c r="K19" s="5"/>
    </row>
    <row r="21" spans="2:11" x14ac:dyDescent="0.25">
      <c r="F21" s="98" t="s">
        <v>225</v>
      </c>
      <c r="G21" s="99"/>
      <c r="H21" s="99"/>
      <c r="I21" s="99"/>
    </row>
    <row r="22" spans="2:11" x14ac:dyDescent="0.25">
      <c r="B22" s="131" t="s">
        <v>226</v>
      </c>
      <c r="C22" s="124"/>
      <c r="D22" s="125"/>
      <c r="F22" s="53" t="s">
        <v>227</v>
      </c>
      <c r="G22" s="99"/>
      <c r="H22" s="99"/>
      <c r="I22" s="99"/>
    </row>
    <row r="23" spans="2:11" x14ac:dyDescent="0.25">
      <c r="B23" s="131" t="s">
        <v>205</v>
      </c>
      <c r="C23" s="124"/>
      <c r="D23" s="125"/>
      <c r="F23" s="54">
        <f>SUMPRODUCT(C25:C27,D25:D27)/SUM(D25:D27)</f>
        <v>6.8617832470217896E-2</v>
      </c>
      <c r="G23" s="99"/>
      <c r="H23" s="99"/>
      <c r="I23" s="99"/>
    </row>
    <row r="24" spans="2:11" ht="75" customHeight="1" x14ac:dyDescent="0.25">
      <c r="B24" s="55" t="s">
        <v>210</v>
      </c>
      <c r="C24" s="50" t="s">
        <v>211</v>
      </c>
      <c r="D24" s="91" t="s">
        <v>212</v>
      </c>
      <c r="F24" s="99"/>
      <c r="G24" s="99"/>
      <c r="H24" s="99"/>
      <c r="I24" s="99"/>
    </row>
    <row r="25" spans="2:11" x14ac:dyDescent="0.25">
      <c r="B25" s="52" t="s">
        <v>228</v>
      </c>
      <c r="C25" s="56">
        <v>3.8684930263038597E-2</v>
      </c>
      <c r="D25" s="100">
        <v>2020.2</v>
      </c>
      <c r="E25" s="57"/>
      <c r="F25" s="99"/>
      <c r="G25" s="99"/>
      <c r="H25" s="99"/>
      <c r="I25" s="99"/>
    </row>
    <row r="26" spans="2:11" x14ac:dyDescent="0.25">
      <c r="B26" s="52" t="s">
        <v>229</v>
      </c>
      <c r="C26" s="58">
        <v>9.1846313695874371E-2</v>
      </c>
      <c r="D26" s="101">
        <v>1404</v>
      </c>
      <c r="F26" s="99"/>
      <c r="G26" s="99"/>
      <c r="H26" s="99"/>
      <c r="I26" s="99"/>
    </row>
    <row r="27" spans="2:11" x14ac:dyDescent="0.25">
      <c r="B27" s="52" t="s">
        <v>230</v>
      </c>
      <c r="C27" s="56">
        <v>9.8614237550568778E-2</v>
      </c>
      <c r="D27" s="101">
        <v>928.7</v>
      </c>
      <c r="F27" s="129" t="s">
        <v>231</v>
      </c>
      <c r="G27" s="130"/>
      <c r="H27" s="130"/>
      <c r="I27" s="130"/>
      <c r="J27" s="130"/>
      <c r="K27" s="130"/>
    </row>
    <row r="28" spans="2:11" x14ac:dyDescent="0.25">
      <c r="B28" s="102"/>
      <c r="C28" s="102"/>
      <c r="F28" s="130"/>
      <c r="G28" s="130"/>
      <c r="H28" s="130"/>
      <c r="I28" s="130"/>
      <c r="J28" s="130"/>
      <c r="K28" s="130"/>
    </row>
    <row r="29" spans="2:11" x14ac:dyDescent="0.25">
      <c r="B29" s="102"/>
      <c r="C29" s="102"/>
      <c r="D29" s="102"/>
      <c r="E29" s="102"/>
      <c r="F29" s="130"/>
      <c r="G29" s="130"/>
      <c r="H29" s="130"/>
      <c r="I29" s="130"/>
      <c r="J29" s="130"/>
      <c r="K29" s="130"/>
    </row>
    <row r="32" spans="2:11" x14ac:dyDescent="0.25">
      <c r="B32" s="46" t="s">
        <v>232</v>
      </c>
      <c r="C32" s="5"/>
      <c r="D32" s="5"/>
      <c r="E32" s="5"/>
      <c r="F32" s="5"/>
    </row>
    <row r="33" spans="2:16" x14ac:dyDescent="0.25">
      <c r="B33" s="5"/>
      <c r="C33" s="5"/>
      <c r="D33" s="5"/>
      <c r="E33" s="5"/>
      <c r="F33" s="5"/>
    </row>
    <row r="34" spans="2:16" x14ac:dyDescent="0.25">
      <c r="B34" s="132" t="s">
        <v>233</v>
      </c>
      <c r="C34" s="133"/>
      <c r="D34" s="134"/>
      <c r="E34" s="59"/>
      <c r="F34" s="5"/>
    </row>
    <row r="35" spans="2:16" x14ac:dyDescent="0.25">
      <c r="B35" s="120" t="s">
        <v>205</v>
      </c>
      <c r="C35" s="121"/>
      <c r="D35" s="122"/>
      <c r="E35" s="60"/>
      <c r="F35" s="91" t="s">
        <v>234</v>
      </c>
    </row>
    <row r="36" spans="2:16" x14ac:dyDescent="0.25">
      <c r="B36" s="90" t="s">
        <v>210</v>
      </c>
      <c r="C36" s="91" t="s">
        <v>235</v>
      </c>
      <c r="D36" s="91" t="s">
        <v>236</v>
      </c>
      <c r="E36" s="61"/>
      <c r="F36" s="54">
        <f>SUMPRODUCT(C37:C39,D37:D39)/SUM(D37:D39)</f>
        <v>0.76320678028475641</v>
      </c>
    </row>
    <row r="37" spans="2:16" x14ac:dyDescent="0.25">
      <c r="B37" s="62">
        <v>2019</v>
      </c>
      <c r="C37" s="63">
        <v>0.73991125204815089</v>
      </c>
      <c r="D37" s="64">
        <v>1636</v>
      </c>
      <c r="E37" s="65"/>
      <c r="F37" s="99"/>
    </row>
    <row r="38" spans="2:16" x14ac:dyDescent="0.25">
      <c r="B38" s="62">
        <v>2018</v>
      </c>
      <c r="C38" s="63">
        <v>0.79600000000000004</v>
      </c>
      <c r="D38" s="64">
        <v>1254</v>
      </c>
      <c r="E38" s="65"/>
      <c r="F38" s="99"/>
    </row>
    <row r="39" spans="2:16" x14ac:dyDescent="0.25">
      <c r="B39" s="62">
        <v>2017</v>
      </c>
      <c r="C39" s="66">
        <v>0.75900000000000001</v>
      </c>
      <c r="D39" s="64">
        <v>715.8</v>
      </c>
      <c r="E39" s="65"/>
      <c r="F39" s="99"/>
    </row>
    <row r="42" spans="2:16" x14ac:dyDescent="0.25">
      <c r="B42" s="46" t="s">
        <v>237</v>
      </c>
    </row>
    <row r="43" spans="2:16" x14ac:dyDescent="0.25">
      <c r="J43" s="47" t="s">
        <v>238</v>
      </c>
    </row>
    <row r="44" spans="2:16" x14ac:dyDescent="0.25">
      <c r="B44" s="123" t="s">
        <v>239</v>
      </c>
      <c r="C44" s="124"/>
      <c r="D44" s="124"/>
      <c r="E44" s="124"/>
      <c r="F44" s="124"/>
      <c r="G44" s="124"/>
      <c r="H44" s="125"/>
      <c r="J44" s="91" t="s">
        <v>240</v>
      </c>
      <c r="K44" s="91" t="s">
        <v>241</v>
      </c>
      <c r="L44" s="91" t="s">
        <v>242</v>
      </c>
    </row>
    <row r="45" spans="2:16" x14ac:dyDescent="0.25">
      <c r="B45" s="123" t="s">
        <v>205</v>
      </c>
      <c r="C45" s="124"/>
      <c r="D45" s="124"/>
      <c r="E45" s="124"/>
      <c r="F45" s="124"/>
      <c r="G45" s="124"/>
      <c r="H45" s="125"/>
      <c r="I45" s="6"/>
      <c r="J45" s="48">
        <f>SUMPRODUCT(C48:C57,D48:D57)/SUM(D48:D57)</f>
        <v>0.2927759782244963</v>
      </c>
      <c r="K45" s="48">
        <f>SUMPRODUCT(E48:E57,F48:F57)/SUM(F48:F57)</f>
        <v>0.63294808409448577</v>
      </c>
      <c r="L45" s="48">
        <f>SUMPRODUCT(G48:G57,H48:H57)/SUM(H48:H57)</f>
        <v>0.15765869631908233</v>
      </c>
    </row>
    <row r="46" spans="2:16" x14ac:dyDescent="0.25">
      <c r="B46" s="90" t="s">
        <v>206</v>
      </c>
      <c r="C46" s="126" t="s">
        <v>207</v>
      </c>
      <c r="D46" s="127"/>
      <c r="E46" s="126" t="s">
        <v>208</v>
      </c>
      <c r="F46" s="127"/>
      <c r="G46" s="128" t="s">
        <v>209</v>
      </c>
      <c r="H46" s="125"/>
      <c r="I46" s="6"/>
      <c r="J46" s="7"/>
      <c r="K46" s="7"/>
      <c r="L46" s="7"/>
    </row>
    <row r="47" spans="2:16" ht="75" customHeight="1" x14ac:dyDescent="0.25">
      <c r="B47" s="49" t="s">
        <v>210</v>
      </c>
      <c r="C47" s="50" t="s">
        <v>211</v>
      </c>
      <c r="D47" s="91" t="s">
        <v>212</v>
      </c>
      <c r="E47" s="50" t="s">
        <v>211</v>
      </c>
      <c r="F47" s="91" t="s">
        <v>212</v>
      </c>
      <c r="G47" s="50" t="s">
        <v>211</v>
      </c>
      <c r="H47" s="91" t="s">
        <v>212</v>
      </c>
      <c r="I47" s="6"/>
      <c r="J47" s="129" t="s">
        <v>243</v>
      </c>
      <c r="K47" s="130"/>
      <c r="L47" s="130"/>
      <c r="M47" s="130"/>
      <c r="N47" s="130"/>
      <c r="O47" s="130"/>
      <c r="P47" s="130"/>
    </row>
    <row r="48" spans="2:16" x14ac:dyDescent="0.25">
      <c r="B48" s="52">
        <v>2019</v>
      </c>
      <c r="C48" s="96">
        <v>0.34116315674188552</v>
      </c>
      <c r="D48" s="51">
        <v>4196.9999999999991</v>
      </c>
      <c r="E48" s="96">
        <v>0.75046786676932464</v>
      </c>
      <c r="F48" s="51">
        <v>2811.599999999999</v>
      </c>
      <c r="G48" s="96">
        <v>0.22154830011766849</v>
      </c>
      <c r="H48" s="51">
        <v>14949.9</v>
      </c>
      <c r="I48" s="6"/>
      <c r="J48" s="97"/>
      <c r="K48" s="97"/>
      <c r="L48" s="97"/>
      <c r="M48" s="97"/>
      <c r="N48" s="97"/>
      <c r="O48" s="97"/>
      <c r="P48" s="97"/>
    </row>
    <row r="49" spans="2:14" x14ac:dyDescent="0.25">
      <c r="B49" s="52">
        <v>2018</v>
      </c>
      <c r="C49" s="96">
        <v>0.25601248834214801</v>
      </c>
      <c r="D49" s="51">
        <v>4196.9999999999991</v>
      </c>
      <c r="E49" s="96">
        <v>0.52912898513289652</v>
      </c>
      <c r="F49" s="51">
        <v>2610.599999999999</v>
      </c>
      <c r="G49" s="96">
        <v>0.17106233441910609</v>
      </c>
      <c r="H49" s="51">
        <v>14289.900000000011</v>
      </c>
      <c r="I49" s="6"/>
      <c r="J49" s="97"/>
      <c r="K49" s="97"/>
      <c r="L49" s="97"/>
      <c r="M49" s="97"/>
      <c r="N49" s="97"/>
    </row>
    <row r="50" spans="2:14" x14ac:dyDescent="0.25">
      <c r="B50" s="52">
        <v>2017</v>
      </c>
      <c r="C50" s="96">
        <v>0.24883958852315741</v>
      </c>
      <c r="D50" s="51">
        <v>3171.2</v>
      </c>
      <c r="E50" s="96">
        <v>0.6292817913840355</v>
      </c>
      <c r="F50" s="51">
        <v>2038.4</v>
      </c>
      <c r="G50" s="96">
        <v>0.20176401393775659</v>
      </c>
      <c r="H50" s="51">
        <v>12241.20000000001</v>
      </c>
      <c r="I50" s="6"/>
      <c r="J50" s="97"/>
      <c r="K50" s="97"/>
      <c r="L50" s="97"/>
      <c r="M50" s="97"/>
      <c r="N50" s="97"/>
    </row>
    <row r="51" spans="2:14" x14ac:dyDescent="0.25">
      <c r="B51" s="52">
        <v>2016</v>
      </c>
      <c r="C51" s="96">
        <v>0.49428133427321469</v>
      </c>
      <c r="D51" s="51">
        <v>2126.6999999999998</v>
      </c>
      <c r="E51" s="96">
        <v>0.73561503428382313</v>
      </c>
      <c r="F51" s="51">
        <v>1873.4</v>
      </c>
      <c r="G51" s="96">
        <v>0.1824252259984637</v>
      </c>
      <c r="H51" s="51">
        <v>10447.5</v>
      </c>
      <c r="I51" s="6"/>
      <c r="J51" s="97"/>
      <c r="K51" s="97"/>
      <c r="L51" s="97"/>
      <c r="M51" s="97"/>
      <c r="N51" s="97"/>
    </row>
    <row r="52" spans="2:14" x14ac:dyDescent="0.25">
      <c r="B52" s="52">
        <v>2015</v>
      </c>
      <c r="C52" s="96">
        <v>0.1826144184016546</v>
      </c>
      <c r="D52" s="51">
        <v>1476.9</v>
      </c>
      <c r="E52" s="96">
        <v>0.52026024770856427</v>
      </c>
      <c r="F52" s="51">
        <v>1873.4</v>
      </c>
      <c r="G52" s="96">
        <v>0.1005204949508479</v>
      </c>
      <c r="H52" s="51">
        <v>9563.0000000000018</v>
      </c>
      <c r="I52" s="6"/>
      <c r="J52" s="6"/>
    </row>
    <row r="53" spans="2:14" x14ac:dyDescent="0.25">
      <c r="B53" s="52">
        <v>2014</v>
      </c>
      <c r="C53" s="96">
        <v>0.2113713102325222</v>
      </c>
      <c r="D53" s="51">
        <v>207</v>
      </c>
      <c r="E53" s="96">
        <v>0.60036662915372696</v>
      </c>
      <c r="F53" s="51">
        <v>1671.4</v>
      </c>
      <c r="G53" s="96">
        <v>0.20107020211013479</v>
      </c>
      <c r="H53" s="51">
        <v>8955.2000000000007</v>
      </c>
      <c r="I53" s="6"/>
      <c r="J53" s="6"/>
    </row>
    <row r="54" spans="2:14" x14ac:dyDescent="0.25">
      <c r="B54" s="52">
        <v>2013</v>
      </c>
      <c r="C54" s="96">
        <v>0.1092652979066023</v>
      </c>
      <c r="D54" s="51">
        <v>207</v>
      </c>
      <c r="E54" s="96">
        <v>0.76613110708566334</v>
      </c>
      <c r="F54" s="51">
        <v>1269.7</v>
      </c>
      <c r="G54" s="96">
        <v>0.12634046885236139</v>
      </c>
      <c r="H54" s="51">
        <v>8955.2000000000007</v>
      </c>
      <c r="I54" s="6"/>
      <c r="J54" s="6"/>
    </row>
    <row r="55" spans="2:14" x14ac:dyDescent="0.25">
      <c r="B55" s="52">
        <v>2012</v>
      </c>
      <c r="C55" s="96">
        <v>0.1013425925925926</v>
      </c>
      <c r="D55" s="51">
        <v>207</v>
      </c>
      <c r="E55" s="96">
        <v>0.52841491622905734</v>
      </c>
      <c r="F55" s="51">
        <v>1066.4000000000001</v>
      </c>
      <c r="G55" s="96">
        <v>7.8319401444788467E-2</v>
      </c>
      <c r="H55" s="51">
        <v>8074.9999999999991</v>
      </c>
      <c r="I55" s="6"/>
      <c r="J55" s="6"/>
    </row>
    <row r="56" spans="2:14" x14ac:dyDescent="0.25">
      <c r="B56" s="52">
        <v>2011</v>
      </c>
      <c r="C56" s="96">
        <v>0.1244552830422396</v>
      </c>
      <c r="D56" s="51">
        <v>207</v>
      </c>
      <c r="E56" s="96">
        <v>0.65962836786935797</v>
      </c>
      <c r="F56" s="51">
        <v>965.59999999999991</v>
      </c>
      <c r="G56" s="96">
        <v>0.1277932825151569</v>
      </c>
      <c r="H56" s="51">
        <v>7746.4999999999991</v>
      </c>
    </row>
    <row r="57" spans="2:14" x14ac:dyDescent="0.25">
      <c r="B57" s="52">
        <v>2010</v>
      </c>
      <c r="C57" s="96">
        <v>7.0598184223707811E-2</v>
      </c>
      <c r="D57" s="51">
        <v>207</v>
      </c>
      <c r="E57" s="96">
        <v>0.24690247300601109</v>
      </c>
      <c r="F57" s="51">
        <v>160.80000000000001</v>
      </c>
      <c r="G57" s="96">
        <v>6.2330849606993519E-2</v>
      </c>
      <c r="H57" s="51">
        <v>6663.3000000000011</v>
      </c>
    </row>
  </sheetData>
  <mergeCells count="17">
    <mergeCell ref="J47:P47"/>
    <mergeCell ref="B44:H44"/>
    <mergeCell ref="B45:H45"/>
    <mergeCell ref="C46:D46"/>
    <mergeCell ref="E46:F46"/>
    <mergeCell ref="G46:H46"/>
    <mergeCell ref="J6:P6"/>
    <mergeCell ref="B22:D22"/>
    <mergeCell ref="B23:D23"/>
    <mergeCell ref="F27:K29"/>
    <mergeCell ref="B34:D34"/>
    <mergeCell ref="B35:D35"/>
    <mergeCell ref="B3:H3"/>
    <mergeCell ref="B4:H4"/>
    <mergeCell ref="C5:D5"/>
    <mergeCell ref="E5:F5"/>
    <mergeCell ref="G5:H5"/>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showGridLines="0" workbookViewId="0"/>
  </sheetViews>
  <sheetFormatPr defaultColWidth="8.140625" defaultRowHeight="15" x14ac:dyDescent="0.25"/>
  <sheetData>
    <row r="1" spans="1:14" x14ac:dyDescent="0.25">
      <c r="A1" s="16" t="s">
        <v>244</v>
      </c>
      <c r="B1" s="19"/>
      <c r="C1" s="19"/>
      <c r="D1" s="20"/>
      <c r="E1" s="20"/>
      <c r="F1" s="20"/>
      <c r="G1" s="20"/>
      <c r="H1" s="20"/>
      <c r="I1" s="20"/>
      <c r="J1" s="20"/>
      <c r="K1" s="20"/>
      <c r="L1" s="20"/>
      <c r="M1" s="20"/>
      <c r="N1" s="20"/>
    </row>
    <row r="2" spans="1:14" x14ac:dyDescent="0.25">
      <c r="A2" s="16" t="s">
        <v>245</v>
      </c>
      <c r="B2" s="19"/>
      <c r="C2" s="19"/>
      <c r="D2" s="20"/>
      <c r="E2" s="20"/>
      <c r="F2" s="20"/>
      <c r="G2" s="20"/>
      <c r="H2" s="20"/>
      <c r="I2" s="20"/>
      <c r="J2" s="20"/>
      <c r="K2" s="20"/>
      <c r="L2" s="20"/>
      <c r="M2" s="20"/>
      <c r="N2" s="20"/>
    </row>
    <row r="3" spans="1:14" x14ac:dyDescent="0.25">
      <c r="A3" s="16"/>
      <c r="B3" s="19"/>
      <c r="C3" s="19"/>
      <c r="D3" s="20"/>
      <c r="E3" s="20"/>
      <c r="F3" s="20"/>
      <c r="G3" s="20"/>
      <c r="H3" s="20"/>
      <c r="I3" s="20"/>
      <c r="J3" s="20"/>
      <c r="K3" s="20"/>
      <c r="L3" s="20"/>
      <c r="M3" s="20"/>
      <c r="N3" s="20"/>
    </row>
    <row r="4" spans="1:14" ht="15.75" customHeight="1" x14ac:dyDescent="0.25">
      <c r="A4" s="17" t="s">
        <v>246</v>
      </c>
      <c r="B4" s="20"/>
      <c r="C4" s="20"/>
      <c r="D4" s="18"/>
      <c r="E4" s="20"/>
      <c r="F4" s="20"/>
      <c r="G4" s="20"/>
      <c r="H4" s="20"/>
      <c r="I4" s="20"/>
      <c r="J4" s="20"/>
      <c r="K4" s="20"/>
      <c r="L4" s="20"/>
      <c r="M4" s="20"/>
      <c r="N4" s="20"/>
    </row>
    <row r="5" spans="1:14" ht="15.75" customHeight="1" x14ac:dyDescent="0.25">
      <c r="A5" s="17" t="s">
        <v>247</v>
      </c>
      <c r="B5" s="20"/>
      <c r="C5" s="20"/>
      <c r="D5" s="18"/>
      <c r="E5" s="20"/>
      <c r="F5" s="20"/>
      <c r="G5" s="20"/>
      <c r="H5" s="20"/>
      <c r="I5" s="20"/>
      <c r="J5" s="20"/>
      <c r="K5" s="20"/>
      <c r="L5" s="20"/>
      <c r="M5" s="20"/>
      <c r="N5" s="20"/>
    </row>
    <row r="6" spans="1:14" x14ac:dyDescent="0.25">
      <c r="A6" s="13" t="s">
        <v>248</v>
      </c>
      <c r="B6" s="20"/>
      <c r="C6" s="20"/>
      <c r="D6" s="20"/>
      <c r="E6" s="20"/>
      <c r="F6" s="20"/>
      <c r="G6" s="20"/>
      <c r="H6" s="20"/>
      <c r="I6" s="20"/>
      <c r="J6" s="20"/>
      <c r="K6" s="20"/>
      <c r="L6" s="20"/>
      <c r="M6" s="20"/>
      <c r="N6" s="20"/>
    </row>
    <row r="7" spans="1:14" x14ac:dyDescent="0.25">
      <c r="A7" s="25"/>
      <c r="B7" s="20"/>
      <c r="C7" s="20"/>
      <c r="D7" s="20"/>
      <c r="E7" s="20"/>
      <c r="F7" s="20"/>
      <c r="G7" s="20"/>
      <c r="H7" s="20"/>
      <c r="I7" s="20"/>
      <c r="J7" s="20"/>
      <c r="K7" s="20"/>
      <c r="L7" s="20"/>
      <c r="M7" s="20"/>
      <c r="N7" s="20"/>
    </row>
    <row r="8" spans="1:14" ht="24" customHeight="1" thickBot="1" x14ac:dyDescent="0.3">
      <c r="A8" s="26" t="s">
        <v>249</v>
      </c>
      <c r="B8" s="68" t="s">
        <v>210</v>
      </c>
      <c r="C8" s="68" t="s">
        <v>250</v>
      </c>
      <c r="D8" s="68" t="s">
        <v>251</v>
      </c>
      <c r="E8" s="68" t="s">
        <v>252</v>
      </c>
      <c r="F8" s="68" t="s">
        <v>253</v>
      </c>
      <c r="G8" s="68" t="s">
        <v>254</v>
      </c>
      <c r="H8" s="68" t="s">
        <v>255</v>
      </c>
      <c r="I8" s="68" t="s">
        <v>256</v>
      </c>
      <c r="J8" s="68" t="s">
        <v>257</v>
      </c>
      <c r="K8" s="68" t="s">
        <v>258</v>
      </c>
      <c r="L8" s="68" t="s">
        <v>259</v>
      </c>
      <c r="M8" s="68" t="s">
        <v>260</v>
      </c>
      <c r="N8" s="68" t="s">
        <v>261</v>
      </c>
    </row>
    <row r="9" spans="1:14" ht="15.75" customHeight="1" thickTop="1" x14ac:dyDescent="0.25">
      <c r="A9" s="135" t="s">
        <v>262</v>
      </c>
      <c r="B9" s="27">
        <v>1996</v>
      </c>
      <c r="C9" s="103">
        <v>95306</v>
      </c>
      <c r="D9" s="103">
        <v>94878</v>
      </c>
      <c r="E9" s="103">
        <v>86486</v>
      </c>
      <c r="F9" s="103">
        <v>89912</v>
      </c>
      <c r="G9" s="103">
        <v>91930</v>
      </c>
      <c r="H9" s="103">
        <v>99203</v>
      </c>
      <c r="I9" s="103">
        <v>108739</v>
      </c>
      <c r="J9" s="103">
        <v>107790</v>
      </c>
      <c r="K9" s="103">
        <v>98006</v>
      </c>
      <c r="L9" s="103">
        <v>95427</v>
      </c>
      <c r="M9" s="103">
        <v>87466</v>
      </c>
      <c r="N9" s="103">
        <v>94331</v>
      </c>
    </row>
    <row r="10" spans="1:14" x14ac:dyDescent="0.25">
      <c r="A10" s="130"/>
      <c r="B10" s="23">
        <v>1997</v>
      </c>
      <c r="C10" s="104">
        <v>95886</v>
      </c>
      <c r="D10" s="104">
        <v>89483</v>
      </c>
      <c r="E10" s="104">
        <v>89505</v>
      </c>
      <c r="F10" s="104">
        <v>88124</v>
      </c>
      <c r="G10" s="104">
        <v>99796</v>
      </c>
      <c r="H10" s="104">
        <v>98340</v>
      </c>
      <c r="I10" s="104">
        <v>104361</v>
      </c>
      <c r="J10" s="104">
        <v>110001</v>
      </c>
      <c r="K10" s="104">
        <v>105659</v>
      </c>
      <c r="L10" s="104">
        <v>95236</v>
      </c>
      <c r="M10" s="104">
        <v>89470</v>
      </c>
      <c r="N10" s="104">
        <v>93132</v>
      </c>
    </row>
    <row r="11" spans="1:14" x14ac:dyDescent="0.25">
      <c r="A11" s="130"/>
      <c r="B11" s="23">
        <v>1998</v>
      </c>
      <c r="C11" s="104">
        <v>95102</v>
      </c>
      <c r="D11" s="104">
        <v>90267</v>
      </c>
      <c r="E11" s="104">
        <v>89009</v>
      </c>
      <c r="F11" s="104">
        <v>88242</v>
      </c>
      <c r="G11" s="104">
        <v>84051</v>
      </c>
      <c r="H11" s="104">
        <v>97617</v>
      </c>
      <c r="I11" s="104">
        <v>111830</v>
      </c>
      <c r="J11" s="104">
        <v>115921</v>
      </c>
      <c r="K11" s="104">
        <v>112705</v>
      </c>
      <c r="L11" s="104">
        <v>92543</v>
      </c>
      <c r="M11" s="104">
        <v>88524</v>
      </c>
      <c r="N11" s="104">
        <v>101822</v>
      </c>
    </row>
    <row r="12" spans="1:14" x14ac:dyDescent="0.25">
      <c r="A12" s="130"/>
      <c r="B12" s="23">
        <v>1999</v>
      </c>
      <c r="C12" s="104">
        <v>91641</v>
      </c>
      <c r="D12" s="104">
        <v>91773</v>
      </c>
      <c r="E12" s="104">
        <v>87599</v>
      </c>
      <c r="F12" s="104">
        <v>87821</v>
      </c>
      <c r="G12" s="104">
        <v>91165</v>
      </c>
      <c r="H12" s="104">
        <v>105404</v>
      </c>
      <c r="I12" s="104">
        <v>113629</v>
      </c>
      <c r="J12" s="104">
        <v>109873</v>
      </c>
      <c r="K12" s="104">
        <v>102526</v>
      </c>
      <c r="L12" s="104">
        <v>96329</v>
      </c>
      <c r="M12" s="104">
        <v>90741</v>
      </c>
      <c r="N12" s="104">
        <v>96875</v>
      </c>
    </row>
    <row r="13" spans="1:14" x14ac:dyDescent="0.25">
      <c r="A13" s="130"/>
      <c r="B13" s="23">
        <v>2000</v>
      </c>
      <c r="C13" s="104">
        <v>95673</v>
      </c>
      <c r="D13" s="104">
        <v>91627</v>
      </c>
      <c r="E13" s="104">
        <v>91044</v>
      </c>
      <c r="F13" s="104">
        <v>94250</v>
      </c>
      <c r="G13" s="104">
        <v>104053</v>
      </c>
      <c r="H13" s="104">
        <v>111600</v>
      </c>
      <c r="I13" s="104">
        <v>114472</v>
      </c>
      <c r="J13" s="104">
        <v>114602</v>
      </c>
      <c r="K13" s="104">
        <v>107797</v>
      </c>
      <c r="L13" s="104">
        <v>97398</v>
      </c>
      <c r="M13" s="104">
        <v>95483</v>
      </c>
      <c r="N13" s="104">
        <v>97324</v>
      </c>
    </row>
    <row r="14" spans="1:14" x14ac:dyDescent="0.25">
      <c r="A14" s="130"/>
      <c r="B14" s="23">
        <v>2001</v>
      </c>
      <c r="C14" s="104">
        <v>96766</v>
      </c>
      <c r="D14" s="104">
        <v>93801</v>
      </c>
      <c r="E14" s="104">
        <v>87641</v>
      </c>
      <c r="F14" s="104">
        <v>90023</v>
      </c>
      <c r="G14" s="104">
        <v>100484</v>
      </c>
      <c r="H14" s="104">
        <v>105427</v>
      </c>
      <c r="I14" s="104">
        <v>108629</v>
      </c>
      <c r="J14" s="104">
        <v>109119</v>
      </c>
      <c r="K14" s="104">
        <v>101320</v>
      </c>
      <c r="L14" s="104">
        <v>97762</v>
      </c>
      <c r="M14" s="104">
        <v>91851</v>
      </c>
      <c r="N14" s="104">
        <v>95286</v>
      </c>
    </row>
    <row r="15" spans="1:14" x14ac:dyDescent="0.25">
      <c r="A15" s="130"/>
      <c r="B15" s="23">
        <v>2002</v>
      </c>
      <c r="C15" s="104">
        <v>96555</v>
      </c>
      <c r="D15" s="104">
        <v>93195</v>
      </c>
      <c r="E15" s="104">
        <v>90041</v>
      </c>
      <c r="F15" s="104">
        <v>88714</v>
      </c>
      <c r="G15" s="104">
        <v>104110</v>
      </c>
      <c r="H15" s="104">
        <v>111108</v>
      </c>
      <c r="I15" s="104">
        <v>119074</v>
      </c>
      <c r="J15" s="104">
        <v>114763</v>
      </c>
      <c r="K15" s="104">
        <v>111475</v>
      </c>
      <c r="L15" s="104">
        <v>99967</v>
      </c>
      <c r="M15" s="104">
        <v>92834</v>
      </c>
      <c r="N15" s="104">
        <v>95951</v>
      </c>
    </row>
    <row r="16" spans="1:14" x14ac:dyDescent="0.25">
      <c r="A16" s="130"/>
      <c r="B16" s="23">
        <v>2003</v>
      </c>
      <c r="C16" s="104">
        <v>92602</v>
      </c>
      <c r="D16" s="104">
        <v>93831</v>
      </c>
      <c r="E16" s="104">
        <v>91002</v>
      </c>
      <c r="F16" s="104">
        <v>89713</v>
      </c>
      <c r="G16" s="104">
        <v>110358</v>
      </c>
      <c r="H16" s="104">
        <v>112627</v>
      </c>
      <c r="I16" s="104">
        <v>122537</v>
      </c>
      <c r="J16" s="104">
        <v>119473</v>
      </c>
      <c r="K16" s="104">
        <v>113594</v>
      </c>
      <c r="L16" s="104">
        <v>103327</v>
      </c>
      <c r="M16" s="104">
        <v>94291</v>
      </c>
      <c r="N16" s="104">
        <v>99793</v>
      </c>
    </row>
    <row r="17" spans="1:14" x14ac:dyDescent="0.25">
      <c r="A17" s="130"/>
      <c r="B17" s="23">
        <v>2004</v>
      </c>
      <c r="C17" s="104">
        <v>102049</v>
      </c>
      <c r="D17" s="104">
        <v>95546</v>
      </c>
      <c r="E17" s="104">
        <v>95191</v>
      </c>
      <c r="F17" s="104">
        <v>101654</v>
      </c>
      <c r="G17" s="104">
        <v>105503</v>
      </c>
      <c r="H17" s="104">
        <v>111143</v>
      </c>
      <c r="I17" s="104">
        <v>123136</v>
      </c>
      <c r="J17" s="104">
        <v>122922</v>
      </c>
      <c r="K17" s="104">
        <v>116784</v>
      </c>
      <c r="L17" s="104">
        <v>96429</v>
      </c>
      <c r="M17" s="104">
        <v>100001</v>
      </c>
      <c r="N17" s="104">
        <v>101541</v>
      </c>
    </row>
    <row r="18" spans="1:14" x14ac:dyDescent="0.25">
      <c r="A18" s="130"/>
      <c r="B18" s="23">
        <v>2005</v>
      </c>
      <c r="C18" s="104">
        <v>102464</v>
      </c>
      <c r="D18" s="104">
        <v>96789</v>
      </c>
      <c r="E18" s="104">
        <v>90859</v>
      </c>
      <c r="F18" s="104">
        <v>90623</v>
      </c>
      <c r="G18" s="104">
        <v>106680</v>
      </c>
      <c r="H18" s="104">
        <v>115821</v>
      </c>
      <c r="I18" s="104">
        <v>130760</v>
      </c>
      <c r="J18" s="104">
        <v>125253</v>
      </c>
      <c r="K18" s="104">
        <v>113824</v>
      </c>
      <c r="L18" s="104">
        <v>101470</v>
      </c>
      <c r="M18" s="104">
        <v>100361</v>
      </c>
      <c r="N18" s="104">
        <v>107493</v>
      </c>
    </row>
    <row r="19" spans="1:14" x14ac:dyDescent="0.25">
      <c r="A19" s="130"/>
      <c r="B19" s="23">
        <v>2006</v>
      </c>
      <c r="C19" s="104">
        <v>99571</v>
      </c>
      <c r="D19" s="104">
        <v>101154</v>
      </c>
      <c r="E19" s="104">
        <v>97101</v>
      </c>
      <c r="F19" s="104">
        <v>93098</v>
      </c>
      <c r="G19" s="104">
        <v>110713</v>
      </c>
      <c r="H19" s="104">
        <v>129742</v>
      </c>
      <c r="I19" s="104">
        <v>142096</v>
      </c>
      <c r="J19" s="104">
        <v>127749</v>
      </c>
      <c r="K19" s="104">
        <v>122420</v>
      </c>
      <c r="L19" s="104">
        <v>103797</v>
      </c>
      <c r="M19" s="104">
        <v>107335</v>
      </c>
      <c r="N19" s="104">
        <v>108617</v>
      </c>
    </row>
    <row r="20" spans="1:14" x14ac:dyDescent="0.25">
      <c r="A20" s="130"/>
      <c r="B20" s="23">
        <v>2007</v>
      </c>
      <c r="C20" s="104">
        <v>107097</v>
      </c>
      <c r="D20" s="104">
        <v>101215</v>
      </c>
      <c r="E20" s="104">
        <v>98234</v>
      </c>
      <c r="F20" s="104">
        <v>98980</v>
      </c>
      <c r="G20" s="104">
        <v>107541</v>
      </c>
      <c r="H20" s="104">
        <v>126064</v>
      </c>
      <c r="I20" s="104">
        <v>137488</v>
      </c>
      <c r="J20" s="104">
        <v>139389</v>
      </c>
      <c r="K20" s="104">
        <v>128226</v>
      </c>
      <c r="L20" s="104">
        <v>99594</v>
      </c>
      <c r="M20" s="104">
        <v>100700</v>
      </c>
      <c r="N20" s="104">
        <v>109607</v>
      </c>
    </row>
    <row r="21" spans="1:14" x14ac:dyDescent="0.25">
      <c r="A21" s="130"/>
      <c r="B21" s="23">
        <v>2008</v>
      </c>
      <c r="C21" s="104">
        <v>110395</v>
      </c>
      <c r="D21" s="104">
        <v>104200</v>
      </c>
      <c r="E21" s="104">
        <v>97743</v>
      </c>
      <c r="F21" s="104">
        <v>106357</v>
      </c>
      <c r="G21" s="104">
        <v>120959</v>
      </c>
      <c r="H21" s="104">
        <v>134781</v>
      </c>
      <c r="I21" s="104">
        <v>134052</v>
      </c>
      <c r="J21" s="104">
        <v>134829</v>
      </c>
      <c r="K21" s="104">
        <v>122386</v>
      </c>
      <c r="L21" s="104">
        <v>115877</v>
      </c>
      <c r="M21" s="104">
        <v>100056</v>
      </c>
      <c r="N21" s="104">
        <v>113605</v>
      </c>
    </row>
    <row r="22" spans="1:14" x14ac:dyDescent="0.25">
      <c r="A22" s="130"/>
      <c r="B22" s="23">
        <v>2009</v>
      </c>
      <c r="C22" s="104">
        <v>100194.51304332539</v>
      </c>
      <c r="D22" s="104">
        <v>97674.208515478109</v>
      </c>
      <c r="E22" s="104">
        <v>91682.154489776469</v>
      </c>
      <c r="F22" s="104">
        <v>99806.483363308755</v>
      </c>
      <c r="G22" s="104">
        <v>107913.4993681777</v>
      </c>
      <c r="H22" s="104">
        <v>116680.3123409244</v>
      </c>
      <c r="I22" s="104">
        <v>128245.1008128719</v>
      </c>
      <c r="J22" s="104">
        <v>122834.9866543165</v>
      </c>
      <c r="K22" s="104">
        <v>122255.85480701071</v>
      </c>
      <c r="L22" s="104">
        <v>91636.167316187202</v>
      </c>
      <c r="M22" s="104">
        <v>94362.261244592621</v>
      </c>
      <c r="N22" s="104">
        <v>109564.8850306418</v>
      </c>
    </row>
    <row r="23" spans="1:14" x14ac:dyDescent="0.25">
      <c r="A23" s="130"/>
      <c r="B23" s="23">
        <v>2010</v>
      </c>
      <c r="C23" s="104">
        <v>97438.818253235149</v>
      </c>
      <c r="D23" s="104">
        <v>94017.723524784</v>
      </c>
      <c r="E23" s="104">
        <v>92308.422193973442</v>
      </c>
      <c r="F23" s="104">
        <v>84578.014577471011</v>
      </c>
      <c r="G23" s="104">
        <v>89817.802151359996</v>
      </c>
      <c r="H23" s="104">
        <v>115881.5406371736</v>
      </c>
      <c r="I23" s="104">
        <v>129312.25214159751</v>
      </c>
      <c r="J23" s="104">
        <v>129352.3546492553</v>
      </c>
      <c r="K23" s="104">
        <v>119103.52292863021</v>
      </c>
      <c r="L23" s="104">
        <v>104602.7579411878</v>
      </c>
      <c r="M23" s="104">
        <v>102044.0703448889</v>
      </c>
      <c r="N23" s="104">
        <v>101667.6681690949</v>
      </c>
    </row>
    <row r="24" spans="1:14" x14ac:dyDescent="0.25">
      <c r="A24" s="130"/>
      <c r="B24" s="23">
        <v>2011</v>
      </c>
      <c r="C24" s="104">
        <v>105582.1</v>
      </c>
      <c r="D24" s="104">
        <v>101595.7</v>
      </c>
      <c r="E24" s="104">
        <v>97085</v>
      </c>
      <c r="F24" s="104">
        <v>99124</v>
      </c>
      <c r="G24" s="104">
        <v>112650</v>
      </c>
      <c r="H24" s="104">
        <v>125732</v>
      </c>
      <c r="I24" s="104">
        <v>136801</v>
      </c>
      <c r="J24" s="104">
        <v>137454</v>
      </c>
      <c r="K24" s="104">
        <v>123796</v>
      </c>
      <c r="L24" s="104">
        <v>106417</v>
      </c>
      <c r="M24" s="104">
        <v>102338</v>
      </c>
      <c r="N24" s="104">
        <v>109297</v>
      </c>
    </row>
    <row r="25" spans="1:14" x14ac:dyDescent="0.25">
      <c r="A25" s="130"/>
      <c r="B25" s="23">
        <v>2012</v>
      </c>
      <c r="C25" s="104">
        <v>99231.717266199979</v>
      </c>
      <c r="D25" s="104">
        <v>95158.910542799989</v>
      </c>
      <c r="E25" s="104">
        <v>92024.959500900004</v>
      </c>
      <c r="F25" s="104">
        <v>91159.686882599999</v>
      </c>
      <c r="G25" s="104">
        <v>106556.2327176</v>
      </c>
      <c r="H25" s="104">
        <v>112466.78040059999</v>
      </c>
      <c r="I25" s="104">
        <v>126111.8747538</v>
      </c>
      <c r="J25" s="104">
        <v>130465.0099702</v>
      </c>
      <c r="K25" s="104">
        <v>116544.41500189999</v>
      </c>
      <c r="L25" s="104">
        <v>110180.89660170001</v>
      </c>
      <c r="M25" s="104">
        <v>94676.323160899978</v>
      </c>
      <c r="N25" s="104">
        <v>101705.7701256</v>
      </c>
    </row>
    <row r="26" spans="1:14" x14ac:dyDescent="0.25">
      <c r="A26" s="130"/>
      <c r="B26" s="23">
        <v>2013</v>
      </c>
      <c r="C26" s="104">
        <v>107887.4624364617</v>
      </c>
      <c r="D26" s="104">
        <v>96637.40545621069</v>
      </c>
      <c r="E26" s="104">
        <v>92153.853424917106</v>
      </c>
      <c r="F26" s="104">
        <v>96035.77093541887</v>
      </c>
      <c r="G26" s="104">
        <v>109893.4053475321</v>
      </c>
      <c r="H26" s="104">
        <v>132218.1289374257</v>
      </c>
      <c r="I26" s="104">
        <v>132874.95057751719</v>
      </c>
      <c r="J26" s="104">
        <v>124539.9772085584</v>
      </c>
      <c r="K26" s="104">
        <v>122621.6608797064</v>
      </c>
      <c r="L26" s="104">
        <v>92610.455746985681</v>
      </c>
      <c r="M26" s="104">
        <v>96165.349952272853</v>
      </c>
      <c r="N26" s="104">
        <v>110764.9549288713</v>
      </c>
    </row>
    <row r="27" spans="1:14" x14ac:dyDescent="0.25">
      <c r="A27" s="130"/>
      <c r="B27" s="23">
        <v>2014</v>
      </c>
      <c r="C27" s="105">
        <v>98544.5</v>
      </c>
      <c r="D27" s="105">
        <v>102651</v>
      </c>
      <c r="E27" s="105">
        <v>90891.199999999997</v>
      </c>
      <c r="F27" s="105">
        <v>92171.5</v>
      </c>
      <c r="G27" s="105">
        <v>109608.4</v>
      </c>
      <c r="H27" s="105">
        <v>121659</v>
      </c>
      <c r="I27" s="105">
        <v>127091.5</v>
      </c>
      <c r="J27" s="105">
        <v>123491.9</v>
      </c>
      <c r="K27" s="105">
        <v>120703.1</v>
      </c>
      <c r="L27" s="105">
        <v>102898.3</v>
      </c>
      <c r="M27" s="105">
        <v>97935.6</v>
      </c>
      <c r="N27" s="105">
        <v>104204.5</v>
      </c>
    </row>
    <row r="28" spans="1:14" x14ac:dyDescent="0.25">
      <c r="A28" s="130"/>
      <c r="B28" s="23">
        <v>2015</v>
      </c>
      <c r="C28" s="106">
        <v>98255</v>
      </c>
      <c r="D28" s="106">
        <v>91813</v>
      </c>
      <c r="E28" s="106">
        <v>91099</v>
      </c>
      <c r="F28" s="106">
        <v>96226</v>
      </c>
      <c r="G28" s="106">
        <v>97113</v>
      </c>
      <c r="H28" s="106">
        <v>131072</v>
      </c>
      <c r="I28" s="106">
        <v>127132</v>
      </c>
      <c r="J28" s="106">
        <v>128684</v>
      </c>
      <c r="K28" s="106">
        <v>123540</v>
      </c>
      <c r="L28" s="106">
        <v>108935</v>
      </c>
      <c r="M28" s="106">
        <v>101143</v>
      </c>
      <c r="N28" s="106">
        <v>101457</v>
      </c>
    </row>
    <row r="29" spans="1:14" x14ac:dyDescent="0.25">
      <c r="A29" s="130"/>
      <c r="B29" s="23">
        <v>2016</v>
      </c>
      <c r="C29" s="107">
        <v>100315</v>
      </c>
      <c r="D29" s="107">
        <v>99421</v>
      </c>
      <c r="E29" s="107">
        <v>91447</v>
      </c>
      <c r="F29" s="107">
        <v>92268</v>
      </c>
      <c r="G29" s="107">
        <v>103561</v>
      </c>
      <c r="H29" s="107">
        <v>133247</v>
      </c>
      <c r="I29" s="107">
        <v>139431</v>
      </c>
      <c r="J29" s="107">
        <v>131343</v>
      </c>
      <c r="K29" s="107">
        <v>115093</v>
      </c>
      <c r="L29" s="107">
        <v>96692</v>
      </c>
      <c r="M29" s="107">
        <v>96181</v>
      </c>
      <c r="N29" s="107">
        <v>10400</v>
      </c>
    </row>
    <row r="30" spans="1:14" x14ac:dyDescent="0.25">
      <c r="A30" s="24" t="s">
        <v>263</v>
      </c>
      <c r="B30" s="23" t="s">
        <v>264</v>
      </c>
      <c r="C30" s="107">
        <v>104737</v>
      </c>
      <c r="D30" s="107">
        <v>102180</v>
      </c>
      <c r="E30" s="107">
        <v>98101</v>
      </c>
      <c r="F30" s="107">
        <v>93343</v>
      </c>
      <c r="G30" s="107">
        <v>108475</v>
      </c>
      <c r="H30" s="107">
        <v>125996</v>
      </c>
      <c r="I30" s="107">
        <v>131791</v>
      </c>
      <c r="J30" s="107">
        <v>133410</v>
      </c>
      <c r="K30" s="107">
        <v>125256</v>
      </c>
      <c r="L30" s="107">
        <v>104962</v>
      </c>
      <c r="M30" s="107">
        <v>102551</v>
      </c>
      <c r="N30" s="107">
        <v>110022</v>
      </c>
    </row>
    <row r="31" spans="1:14" x14ac:dyDescent="0.25">
      <c r="B31" s="23" t="s">
        <v>265</v>
      </c>
      <c r="C31" s="107">
        <v>105492</v>
      </c>
      <c r="D31" s="107">
        <v>102228</v>
      </c>
      <c r="E31" s="107">
        <v>97638</v>
      </c>
      <c r="F31" s="107">
        <v>94039</v>
      </c>
      <c r="G31" s="107">
        <v>109456</v>
      </c>
      <c r="H31" s="107">
        <v>128140</v>
      </c>
      <c r="I31" s="107">
        <v>132648</v>
      </c>
      <c r="J31" s="107">
        <v>132558</v>
      </c>
      <c r="K31" s="107">
        <v>127899</v>
      </c>
      <c r="L31" s="107">
        <v>106243</v>
      </c>
      <c r="M31" s="107">
        <v>102527</v>
      </c>
      <c r="N31" s="107">
        <v>110955</v>
      </c>
    </row>
  </sheetData>
  <mergeCells count="1">
    <mergeCell ref="A9:A29"/>
  </mergeCells>
  <pageMargins left="0.5" right="0.5" top="0.75" bottom="0.75" header="0.3" footer="0.3"/>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showGridLines="0" workbookViewId="0"/>
  </sheetViews>
  <sheetFormatPr defaultColWidth="8.140625" defaultRowHeight="15" x14ac:dyDescent="0.25"/>
  <sheetData>
    <row r="1" spans="1:14" x14ac:dyDescent="0.25">
      <c r="A1" s="16" t="s">
        <v>244</v>
      </c>
      <c r="B1" s="19"/>
      <c r="C1" s="19"/>
      <c r="D1" s="20"/>
      <c r="E1" s="20"/>
      <c r="F1" s="20"/>
      <c r="G1" s="20"/>
      <c r="H1" s="20"/>
      <c r="I1" s="20"/>
      <c r="J1" s="20"/>
      <c r="K1" s="20"/>
      <c r="L1" s="20"/>
      <c r="M1" s="20"/>
      <c r="N1" s="20"/>
    </row>
    <row r="2" spans="1:14" x14ac:dyDescent="0.25">
      <c r="A2" s="16" t="s">
        <v>245</v>
      </c>
      <c r="B2" s="19"/>
      <c r="C2" s="19"/>
      <c r="D2" s="20"/>
      <c r="E2" s="20"/>
      <c r="F2" s="20"/>
      <c r="G2" s="20"/>
      <c r="H2" s="20"/>
      <c r="I2" s="20"/>
      <c r="J2" s="20"/>
      <c r="K2" s="20"/>
      <c r="L2" s="20"/>
      <c r="M2" s="20"/>
      <c r="N2" s="20"/>
    </row>
    <row r="3" spans="1:14" x14ac:dyDescent="0.25">
      <c r="A3" s="16"/>
      <c r="B3" s="19"/>
      <c r="C3" s="19"/>
      <c r="D3" s="20"/>
      <c r="E3" s="20"/>
      <c r="F3" s="20"/>
      <c r="G3" s="20"/>
      <c r="H3" s="20"/>
      <c r="I3" s="20"/>
      <c r="J3" s="20"/>
      <c r="K3" s="20"/>
      <c r="L3" s="20"/>
      <c r="M3" s="20"/>
      <c r="N3" s="20"/>
    </row>
    <row r="4" spans="1:14" ht="15.75" customHeight="1" x14ac:dyDescent="0.25">
      <c r="A4" s="17" t="s">
        <v>266</v>
      </c>
      <c r="B4" s="20"/>
      <c r="C4" s="20"/>
      <c r="D4" s="18"/>
      <c r="E4" s="20"/>
      <c r="F4" s="20"/>
      <c r="G4" s="20"/>
      <c r="H4" s="20"/>
      <c r="I4" s="20"/>
      <c r="J4" s="20"/>
      <c r="K4" s="20"/>
      <c r="L4" s="20"/>
      <c r="M4" s="20"/>
      <c r="N4" s="20"/>
    </row>
    <row r="5" spans="1:14" ht="15.75" customHeight="1" x14ac:dyDescent="0.25">
      <c r="A5" s="17" t="s">
        <v>247</v>
      </c>
      <c r="B5" s="20"/>
      <c r="C5" s="20"/>
      <c r="D5" s="18"/>
      <c r="E5" s="20"/>
      <c r="F5" s="20"/>
      <c r="G5" s="20"/>
      <c r="H5" s="20"/>
      <c r="I5" s="20"/>
      <c r="J5" s="20"/>
      <c r="K5" s="20"/>
      <c r="L5" s="20"/>
      <c r="M5" s="20"/>
      <c r="N5" s="20"/>
    </row>
    <row r="6" spans="1:14" x14ac:dyDescent="0.25">
      <c r="A6" s="13" t="s">
        <v>248</v>
      </c>
      <c r="B6" s="20"/>
      <c r="C6" s="20"/>
      <c r="D6" s="20"/>
      <c r="E6" s="20"/>
      <c r="F6" s="20"/>
      <c r="G6" s="20"/>
      <c r="H6" s="20"/>
      <c r="I6" s="20"/>
      <c r="J6" s="20"/>
      <c r="K6" s="20"/>
      <c r="L6" s="20"/>
      <c r="M6" s="20"/>
      <c r="N6" s="20"/>
    </row>
    <row r="7" spans="1:14" x14ac:dyDescent="0.25">
      <c r="A7" s="25"/>
      <c r="B7" s="20"/>
      <c r="C7" s="20"/>
      <c r="D7" s="20"/>
      <c r="E7" s="20"/>
      <c r="F7" s="20"/>
      <c r="G7" s="20"/>
      <c r="H7" s="20"/>
      <c r="I7" s="20"/>
      <c r="J7" s="20"/>
      <c r="K7" s="20"/>
      <c r="L7" s="20"/>
      <c r="M7" s="20"/>
      <c r="N7" s="20"/>
    </row>
    <row r="8" spans="1:14" ht="18" customHeight="1" thickBot="1" x14ac:dyDescent="0.3">
      <c r="A8" s="26" t="s">
        <v>267</v>
      </c>
      <c r="B8" s="68" t="s">
        <v>210</v>
      </c>
      <c r="C8" s="68" t="s">
        <v>250</v>
      </c>
      <c r="D8" s="68" t="s">
        <v>251</v>
      </c>
      <c r="E8" s="68" t="s">
        <v>252</v>
      </c>
      <c r="F8" s="68" t="s">
        <v>253</v>
      </c>
      <c r="G8" s="68" t="s">
        <v>254</v>
      </c>
      <c r="H8" s="68" t="s">
        <v>255</v>
      </c>
      <c r="I8" s="68" t="s">
        <v>256</v>
      </c>
      <c r="J8" s="68" t="s">
        <v>257</v>
      </c>
      <c r="K8" s="68" t="s">
        <v>258</v>
      </c>
      <c r="L8" s="68" t="s">
        <v>259</v>
      </c>
      <c r="M8" s="68" t="s">
        <v>260</v>
      </c>
      <c r="N8" s="68" t="s">
        <v>261</v>
      </c>
    </row>
    <row r="9" spans="1:14" ht="15.75" customHeight="1" thickTop="1" x14ac:dyDescent="0.25">
      <c r="A9" s="135" t="s">
        <v>262</v>
      </c>
      <c r="B9" s="27">
        <v>1996</v>
      </c>
      <c r="C9" s="103">
        <v>36818</v>
      </c>
      <c r="D9" s="103">
        <v>37705</v>
      </c>
      <c r="E9" s="103">
        <v>34540</v>
      </c>
      <c r="F9" s="103">
        <v>35326</v>
      </c>
      <c r="G9" s="103">
        <v>43742</v>
      </c>
      <c r="H9" s="103">
        <v>46524</v>
      </c>
      <c r="I9" s="103">
        <v>47240</v>
      </c>
      <c r="J9" s="103">
        <v>46807</v>
      </c>
      <c r="K9" s="103">
        <v>41733</v>
      </c>
      <c r="L9" s="103">
        <v>34958</v>
      </c>
      <c r="M9" s="103">
        <v>34597</v>
      </c>
      <c r="N9" s="103">
        <v>39214</v>
      </c>
    </row>
    <row r="10" spans="1:14" x14ac:dyDescent="0.25">
      <c r="A10" s="130"/>
      <c r="B10" s="23">
        <v>1997</v>
      </c>
      <c r="C10" s="104">
        <v>41280</v>
      </c>
      <c r="D10" s="104">
        <v>33120</v>
      </c>
      <c r="E10" s="104">
        <v>31783</v>
      </c>
      <c r="F10" s="104">
        <v>34216</v>
      </c>
      <c r="G10" s="104">
        <v>40857</v>
      </c>
      <c r="H10" s="104">
        <v>45687</v>
      </c>
      <c r="I10" s="104">
        <v>49705</v>
      </c>
      <c r="J10" s="104">
        <v>50468</v>
      </c>
      <c r="K10" s="104">
        <v>49005</v>
      </c>
      <c r="L10" s="104">
        <v>43533</v>
      </c>
      <c r="M10" s="104">
        <v>33624</v>
      </c>
      <c r="N10" s="104">
        <v>36458</v>
      </c>
    </row>
    <row r="11" spans="1:14" x14ac:dyDescent="0.25">
      <c r="A11" s="130"/>
      <c r="B11" s="23">
        <v>1998</v>
      </c>
      <c r="C11" s="104">
        <v>35906</v>
      </c>
      <c r="D11" s="104">
        <v>33703</v>
      </c>
      <c r="E11" s="104">
        <v>36836</v>
      </c>
      <c r="F11" s="104">
        <v>35731</v>
      </c>
      <c r="G11" s="104">
        <v>48676</v>
      </c>
      <c r="H11" s="104">
        <v>52259</v>
      </c>
      <c r="I11" s="104">
        <v>53440</v>
      </c>
      <c r="J11" s="104">
        <v>54666</v>
      </c>
      <c r="K11" s="104">
        <v>51981</v>
      </c>
      <c r="L11" s="104">
        <v>46869</v>
      </c>
      <c r="M11" s="104">
        <v>32616</v>
      </c>
      <c r="N11" s="104">
        <v>40566</v>
      </c>
    </row>
    <row r="12" spans="1:14" x14ac:dyDescent="0.25">
      <c r="A12" s="130"/>
      <c r="B12" s="23">
        <v>1999</v>
      </c>
      <c r="C12" s="104">
        <v>39537</v>
      </c>
      <c r="D12" s="104">
        <v>34343</v>
      </c>
      <c r="E12" s="104">
        <v>33383</v>
      </c>
      <c r="F12" s="104">
        <v>41080</v>
      </c>
      <c r="G12" s="104">
        <v>43529</v>
      </c>
      <c r="H12" s="104">
        <v>49628</v>
      </c>
      <c r="I12" s="104">
        <v>52925</v>
      </c>
      <c r="J12" s="104">
        <v>55529</v>
      </c>
      <c r="K12" s="104">
        <v>50447</v>
      </c>
      <c r="L12" s="104">
        <v>43706</v>
      </c>
      <c r="M12" s="104">
        <v>33615</v>
      </c>
      <c r="N12" s="104">
        <v>36685</v>
      </c>
    </row>
    <row r="13" spans="1:14" x14ac:dyDescent="0.25">
      <c r="A13" s="130"/>
      <c r="B13" s="23">
        <v>2000</v>
      </c>
      <c r="C13" s="104">
        <v>39075</v>
      </c>
      <c r="D13" s="104">
        <v>34779</v>
      </c>
      <c r="E13" s="104">
        <v>38040</v>
      </c>
      <c r="F13" s="104">
        <v>40399</v>
      </c>
      <c r="G13" s="104">
        <v>50347</v>
      </c>
      <c r="H13" s="104">
        <v>49577</v>
      </c>
      <c r="I13" s="104">
        <v>55767</v>
      </c>
      <c r="J13" s="104">
        <v>57606</v>
      </c>
      <c r="K13" s="104">
        <v>57099</v>
      </c>
      <c r="L13" s="104">
        <v>47781</v>
      </c>
      <c r="M13" s="104">
        <v>35563</v>
      </c>
      <c r="N13" s="104">
        <v>44641</v>
      </c>
    </row>
    <row r="14" spans="1:14" x14ac:dyDescent="0.25">
      <c r="A14" s="130"/>
      <c r="B14" s="23">
        <v>2001</v>
      </c>
      <c r="C14" s="104">
        <v>42995</v>
      </c>
      <c r="D14" s="104">
        <v>35091</v>
      </c>
      <c r="E14" s="104">
        <v>34090</v>
      </c>
      <c r="F14" s="104">
        <v>37017</v>
      </c>
      <c r="G14" s="104">
        <v>44606</v>
      </c>
      <c r="H14" s="104">
        <v>50918</v>
      </c>
      <c r="I14" s="104">
        <v>54846</v>
      </c>
      <c r="J14" s="104">
        <v>55201</v>
      </c>
      <c r="K14" s="104">
        <v>50073</v>
      </c>
      <c r="L14" s="104">
        <v>40796</v>
      </c>
      <c r="M14" s="104">
        <v>41608</v>
      </c>
      <c r="N14" s="104">
        <v>36557</v>
      </c>
    </row>
    <row r="15" spans="1:14" x14ac:dyDescent="0.25">
      <c r="A15" s="130"/>
      <c r="B15" s="23">
        <v>2002</v>
      </c>
      <c r="C15" s="104">
        <v>43901</v>
      </c>
      <c r="D15" s="104">
        <v>43837</v>
      </c>
      <c r="E15" s="104">
        <v>43964</v>
      </c>
      <c r="F15" s="104">
        <v>49064</v>
      </c>
      <c r="G15" s="104">
        <v>49018</v>
      </c>
      <c r="H15" s="104">
        <v>51882</v>
      </c>
      <c r="I15" s="104">
        <v>54891</v>
      </c>
      <c r="J15" s="104">
        <v>56248</v>
      </c>
      <c r="K15" s="104">
        <v>51556</v>
      </c>
      <c r="L15" s="104">
        <v>49105</v>
      </c>
      <c r="M15" s="104">
        <v>35901</v>
      </c>
      <c r="N15" s="104">
        <v>40650</v>
      </c>
    </row>
    <row r="16" spans="1:14" x14ac:dyDescent="0.25">
      <c r="A16" s="130"/>
      <c r="B16" s="23">
        <v>2003</v>
      </c>
      <c r="C16" s="104">
        <v>45433</v>
      </c>
      <c r="D16" s="104">
        <v>43498</v>
      </c>
      <c r="E16" s="104">
        <v>37554</v>
      </c>
      <c r="F16" s="104">
        <v>40579</v>
      </c>
      <c r="G16" s="104">
        <v>52909</v>
      </c>
      <c r="H16" s="104">
        <v>53637</v>
      </c>
      <c r="I16" s="104">
        <v>56251</v>
      </c>
      <c r="J16" s="104">
        <v>59996</v>
      </c>
      <c r="K16" s="104">
        <v>49502</v>
      </c>
      <c r="L16" s="104">
        <v>42651</v>
      </c>
      <c r="M16" s="104">
        <v>38608</v>
      </c>
      <c r="N16" s="104">
        <v>40782</v>
      </c>
    </row>
    <row r="17" spans="1:14" x14ac:dyDescent="0.25">
      <c r="A17" s="130"/>
      <c r="B17" s="23">
        <v>2004</v>
      </c>
      <c r="C17" s="104">
        <v>42698</v>
      </c>
      <c r="D17" s="104">
        <v>42301</v>
      </c>
      <c r="E17" s="104">
        <v>34321</v>
      </c>
      <c r="F17" s="104">
        <v>39131</v>
      </c>
      <c r="G17" s="104">
        <v>48702</v>
      </c>
      <c r="H17" s="104">
        <v>54061</v>
      </c>
      <c r="I17" s="104">
        <v>56489</v>
      </c>
      <c r="J17" s="104">
        <v>58531</v>
      </c>
      <c r="K17" s="104">
        <v>55179</v>
      </c>
      <c r="L17" s="104">
        <v>47714</v>
      </c>
      <c r="M17" s="104">
        <v>37599</v>
      </c>
      <c r="N17" s="104">
        <v>44010</v>
      </c>
    </row>
    <row r="18" spans="1:14" x14ac:dyDescent="0.25">
      <c r="A18" s="130"/>
      <c r="B18" s="23">
        <v>2005</v>
      </c>
      <c r="C18" s="104">
        <v>40966</v>
      </c>
      <c r="D18" s="104">
        <v>41095</v>
      </c>
      <c r="E18" s="104">
        <v>36115</v>
      </c>
      <c r="F18" s="104">
        <v>41219</v>
      </c>
      <c r="G18" s="104">
        <v>51947</v>
      </c>
      <c r="H18" s="104">
        <v>58140</v>
      </c>
      <c r="I18" s="104">
        <v>57319</v>
      </c>
      <c r="J18" s="104">
        <v>60210</v>
      </c>
      <c r="K18" s="104">
        <v>59524</v>
      </c>
      <c r="L18" s="104">
        <v>52107</v>
      </c>
      <c r="M18" s="104">
        <v>42470</v>
      </c>
      <c r="N18" s="104">
        <v>47948</v>
      </c>
    </row>
    <row r="19" spans="1:14" x14ac:dyDescent="0.25">
      <c r="A19" s="130"/>
      <c r="B19" s="23">
        <v>2006</v>
      </c>
      <c r="C19" s="104">
        <v>38604</v>
      </c>
      <c r="D19" s="104">
        <v>43210</v>
      </c>
      <c r="E19" s="104">
        <v>38257</v>
      </c>
      <c r="F19" s="104">
        <v>51800</v>
      </c>
      <c r="G19" s="104">
        <v>54175</v>
      </c>
      <c r="H19" s="104">
        <v>57887</v>
      </c>
      <c r="I19" s="104">
        <v>61660</v>
      </c>
      <c r="J19" s="104">
        <v>62339</v>
      </c>
      <c r="K19" s="104">
        <v>56603</v>
      </c>
      <c r="L19" s="104">
        <v>50890</v>
      </c>
      <c r="M19" s="104">
        <v>45143</v>
      </c>
      <c r="N19" s="104">
        <v>46896</v>
      </c>
    </row>
    <row r="20" spans="1:14" x14ac:dyDescent="0.25">
      <c r="A20" s="130"/>
      <c r="B20" s="23">
        <v>2007</v>
      </c>
      <c r="C20" s="104">
        <v>50404</v>
      </c>
      <c r="D20" s="104">
        <v>50408</v>
      </c>
      <c r="E20" s="104">
        <v>38827</v>
      </c>
      <c r="F20" s="104">
        <v>41710</v>
      </c>
      <c r="G20" s="104">
        <v>49222</v>
      </c>
      <c r="H20" s="104">
        <v>56427</v>
      </c>
      <c r="I20" s="104">
        <v>56754</v>
      </c>
      <c r="J20" s="104">
        <v>62188</v>
      </c>
      <c r="K20" s="104">
        <v>55091</v>
      </c>
      <c r="L20" s="104">
        <v>54102</v>
      </c>
      <c r="M20" s="104">
        <v>39993</v>
      </c>
      <c r="N20" s="104">
        <v>44443</v>
      </c>
    </row>
    <row r="21" spans="1:14" x14ac:dyDescent="0.25">
      <c r="A21" s="130"/>
      <c r="B21" s="23">
        <v>2008</v>
      </c>
      <c r="C21" s="104">
        <v>46099</v>
      </c>
      <c r="D21" s="104">
        <v>45321.167699999998</v>
      </c>
      <c r="E21" s="104">
        <v>42412.086199999998</v>
      </c>
      <c r="F21" s="104">
        <v>45872.209199999998</v>
      </c>
      <c r="G21" s="104">
        <v>56343.900099999999</v>
      </c>
      <c r="H21" s="104">
        <v>59642.121400000004</v>
      </c>
      <c r="I21" s="104">
        <v>61119.606599999999</v>
      </c>
      <c r="J21" s="104">
        <v>62174.376600000003</v>
      </c>
      <c r="K21" s="104">
        <v>56342.6037</v>
      </c>
      <c r="L21" s="104">
        <v>46574.727200000001</v>
      </c>
      <c r="M21" s="104">
        <v>38746.451099999998</v>
      </c>
      <c r="N21" s="104">
        <v>47805.654799999997</v>
      </c>
    </row>
    <row r="22" spans="1:14" x14ac:dyDescent="0.25">
      <c r="A22" s="130"/>
      <c r="B22" s="23">
        <v>2009</v>
      </c>
      <c r="C22" s="104">
        <v>46165.7808</v>
      </c>
      <c r="D22" s="104">
        <v>42228</v>
      </c>
      <c r="E22" s="104">
        <v>40289.238400000067</v>
      </c>
      <c r="F22" s="104">
        <v>43488</v>
      </c>
      <c r="G22" s="104">
        <v>51321</v>
      </c>
      <c r="H22" s="104">
        <v>62392.68160000004</v>
      </c>
      <c r="I22" s="104">
        <v>63517.940800000077</v>
      </c>
      <c r="J22" s="104">
        <v>62240.50840000005</v>
      </c>
      <c r="K22" s="104">
        <v>55382.693200000038</v>
      </c>
      <c r="L22" s="104">
        <v>49089.511200000052</v>
      </c>
      <c r="M22" s="104">
        <v>37039.617375999987</v>
      </c>
      <c r="N22" s="104">
        <v>46911.623420000004</v>
      </c>
    </row>
    <row r="23" spans="1:14" x14ac:dyDescent="0.25">
      <c r="A23" s="130"/>
      <c r="B23" s="23">
        <v>2010</v>
      </c>
      <c r="C23" s="104">
        <v>55877.834156999983</v>
      </c>
      <c r="D23" s="104">
        <v>47194.794693000003</v>
      </c>
      <c r="E23" s="104">
        <v>41440.087765999997</v>
      </c>
      <c r="F23" s="104">
        <v>40169.102513000013</v>
      </c>
      <c r="G23" s="104">
        <v>54725.497190000053</v>
      </c>
      <c r="H23" s="104">
        <v>60789.143083999967</v>
      </c>
      <c r="I23" s="104">
        <v>60674.172725999997</v>
      </c>
      <c r="J23" s="104">
        <v>65776.326355000056</v>
      </c>
      <c r="K23" s="104">
        <v>58200.74135799997</v>
      </c>
      <c r="L23" s="104">
        <v>45456.392179999973</v>
      </c>
      <c r="M23" s="104">
        <v>40220</v>
      </c>
      <c r="N23" s="104">
        <v>44715.734390000012</v>
      </c>
    </row>
    <row r="24" spans="1:14" x14ac:dyDescent="0.25">
      <c r="A24" s="130"/>
      <c r="B24" s="23">
        <v>2011</v>
      </c>
      <c r="C24" s="104">
        <v>49829</v>
      </c>
      <c r="D24" s="104">
        <v>47953</v>
      </c>
      <c r="E24" s="104">
        <v>44057</v>
      </c>
      <c r="F24" s="104">
        <v>47797</v>
      </c>
      <c r="G24" s="104">
        <v>57620</v>
      </c>
      <c r="H24" s="104">
        <v>60057</v>
      </c>
      <c r="I24" s="104">
        <v>63376</v>
      </c>
      <c r="J24" s="104">
        <v>63770</v>
      </c>
      <c r="K24" s="104">
        <v>58520</v>
      </c>
      <c r="L24" s="104">
        <v>52458</v>
      </c>
      <c r="M24" s="104">
        <v>43440</v>
      </c>
      <c r="N24" s="104">
        <v>51642</v>
      </c>
    </row>
    <row r="25" spans="1:14" x14ac:dyDescent="0.25">
      <c r="A25" s="130"/>
      <c r="B25" s="23">
        <v>2012</v>
      </c>
      <c r="C25" s="104">
        <v>46908.490532999989</v>
      </c>
      <c r="D25" s="104">
        <v>42090.046893999992</v>
      </c>
      <c r="E25" s="104">
        <v>42611.046161999999</v>
      </c>
      <c r="F25" s="104">
        <v>48774.035648999998</v>
      </c>
      <c r="G25" s="104">
        <v>58947.019365000029</v>
      </c>
      <c r="H25" s="104">
        <v>66548</v>
      </c>
      <c r="I25" s="104">
        <v>65807.691267000017</v>
      </c>
      <c r="J25" s="104">
        <v>66509</v>
      </c>
      <c r="K25" s="104">
        <v>64862.207351999998</v>
      </c>
      <c r="L25" s="104">
        <v>48274.272141000009</v>
      </c>
      <c r="M25" s="104">
        <v>41625.6633</v>
      </c>
      <c r="N25" s="104">
        <v>45544.785925999997</v>
      </c>
    </row>
    <row r="26" spans="1:14" x14ac:dyDescent="0.25">
      <c r="A26" s="130"/>
      <c r="B26" s="23">
        <v>2013</v>
      </c>
      <c r="C26" s="104">
        <v>50664.805109000008</v>
      </c>
      <c r="D26" s="104">
        <v>40406.996386999992</v>
      </c>
      <c r="E26" s="104">
        <v>41709.798607999983</v>
      </c>
      <c r="F26" s="104">
        <v>45601.933548999987</v>
      </c>
      <c r="G26" s="104">
        <v>56209.22045800004</v>
      </c>
      <c r="H26" s="104">
        <v>64418.294455000017</v>
      </c>
      <c r="I26" s="104">
        <v>64814</v>
      </c>
      <c r="J26" s="104">
        <v>67244.529370000004</v>
      </c>
      <c r="K26" s="104">
        <v>63387.851338999993</v>
      </c>
      <c r="L26" s="104">
        <v>54709.534770999999</v>
      </c>
      <c r="M26" s="104">
        <v>46954.200232000017</v>
      </c>
      <c r="N26" s="104">
        <v>53642.439892999988</v>
      </c>
    </row>
    <row r="27" spans="1:14" x14ac:dyDescent="0.25">
      <c r="A27" s="130"/>
      <c r="B27" s="23">
        <v>2014</v>
      </c>
      <c r="C27" s="105">
        <v>57256.307307999981</v>
      </c>
      <c r="D27" s="105">
        <v>57010.710048999987</v>
      </c>
      <c r="E27" s="105">
        <v>54587.409669000008</v>
      </c>
      <c r="F27" s="105">
        <v>48400.126049000013</v>
      </c>
      <c r="G27" s="105">
        <v>52615.35265700001</v>
      </c>
      <c r="H27" s="105">
        <v>59785.772796000012</v>
      </c>
      <c r="I27" s="105">
        <v>63531.986717999993</v>
      </c>
      <c r="J27" s="105">
        <v>66453.638709999999</v>
      </c>
      <c r="K27" s="105">
        <v>64439.557671999988</v>
      </c>
      <c r="L27" s="105">
        <v>58419.194104999988</v>
      </c>
      <c r="M27" s="105">
        <v>50807.340727000003</v>
      </c>
      <c r="N27" s="105">
        <v>48361.714998000003</v>
      </c>
    </row>
    <row r="28" spans="1:14" x14ac:dyDescent="0.25">
      <c r="A28" s="130"/>
      <c r="B28" s="23">
        <v>2015</v>
      </c>
      <c r="C28" s="106">
        <v>56831.780261</v>
      </c>
      <c r="D28" s="106">
        <v>54539.425095000013</v>
      </c>
      <c r="E28" s="106">
        <v>53179.528378000003</v>
      </c>
      <c r="F28" s="106">
        <v>45227.421106999987</v>
      </c>
      <c r="G28" s="106">
        <v>53389.396537000022</v>
      </c>
      <c r="H28" s="106">
        <v>61732.271859</v>
      </c>
      <c r="I28" s="106">
        <v>67650.277022999973</v>
      </c>
      <c r="J28" s="106">
        <v>69877.046692000004</v>
      </c>
      <c r="K28" s="106">
        <v>64458.196335999979</v>
      </c>
      <c r="L28" s="106">
        <v>59186.565458000012</v>
      </c>
      <c r="M28" s="106">
        <v>44945.143429000011</v>
      </c>
      <c r="N28" s="106">
        <v>44934.24882299998</v>
      </c>
    </row>
    <row r="29" spans="1:14" x14ac:dyDescent="0.25">
      <c r="A29" s="130"/>
      <c r="B29" s="23">
        <v>2016</v>
      </c>
      <c r="C29" s="107">
        <v>49262.557867000003</v>
      </c>
      <c r="D29" s="107">
        <v>47416.492255999998</v>
      </c>
      <c r="E29" s="107">
        <v>43347.187289000009</v>
      </c>
      <c r="F29" s="107">
        <v>50932.083372000001</v>
      </c>
      <c r="G29" s="107">
        <v>57223.827259000012</v>
      </c>
      <c r="H29" s="107">
        <v>64896.260115999983</v>
      </c>
      <c r="I29" s="107">
        <v>67468.931834999996</v>
      </c>
      <c r="J29" s="107">
        <v>71110.103906000004</v>
      </c>
      <c r="K29" s="107">
        <v>66948.566200000016</v>
      </c>
      <c r="L29" s="107">
        <v>59864.267969000022</v>
      </c>
      <c r="M29" s="107">
        <v>50012.351101000007</v>
      </c>
      <c r="N29" s="107">
        <v>57932.432542000002</v>
      </c>
    </row>
    <row r="30" spans="1:14" x14ac:dyDescent="0.25">
      <c r="A30" s="24" t="s">
        <v>263</v>
      </c>
      <c r="B30" s="23" t="s">
        <v>264</v>
      </c>
      <c r="C30" s="107">
        <v>54417.088657</v>
      </c>
      <c r="D30" s="107">
        <v>52494.976718285718</v>
      </c>
      <c r="E30" s="107">
        <v>46877.755507071437</v>
      </c>
      <c r="F30" s="107">
        <v>51622.356243571427</v>
      </c>
      <c r="G30" s="107">
        <v>58907.858442857148</v>
      </c>
      <c r="H30" s="107">
        <v>66915.331950000007</v>
      </c>
      <c r="I30" s="107">
        <v>68657.299547142859</v>
      </c>
      <c r="J30" s="107">
        <v>72933.55037796931</v>
      </c>
      <c r="K30" s="107">
        <v>64448.590611428583</v>
      </c>
      <c r="L30" s="107">
        <v>56096.828650285708</v>
      </c>
      <c r="M30" s="107">
        <v>45791.00676650001</v>
      </c>
      <c r="N30" s="107">
        <v>52669.430516428569</v>
      </c>
    </row>
    <row r="31" spans="1:14" x14ac:dyDescent="0.25">
      <c r="B31" s="23" t="s">
        <v>265</v>
      </c>
      <c r="C31" s="106">
        <v>55003.088372785707</v>
      </c>
      <c r="D31" s="106">
        <v>53084.389741214283</v>
      </c>
      <c r="E31" s="106">
        <v>47485.514778142853</v>
      </c>
      <c r="F31" s="106">
        <v>52357.575244285712</v>
      </c>
      <c r="G31" s="106">
        <v>59695.21480428573</v>
      </c>
      <c r="H31" s="106">
        <v>67905.306435714272</v>
      </c>
      <c r="I31" s="106">
        <v>69666.623246428571</v>
      </c>
      <c r="J31" s="106">
        <v>74149.387284127297</v>
      </c>
      <c r="K31" s="106">
        <v>65482.962698571428</v>
      </c>
      <c r="L31" s="106">
        <v>57090.494463071431</v>
      </c>
      <c r="M31" s="106">
        <v>46784.411259357148</v>
      </c>
      <c r="N31" s="106">
        <v>53494.895692857142</v>
      </c>
    </row>
  </sheetData>
  <mergeCells count="1">
    <mergeCell ref="A9:A29"/>
  </mergeCells>
  <pageMargins left="0.5" right="0.5" top="0.75" bottom="0.75" header="0.3" footer="0.3"/>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workbookViewId="0"/>
  </sheetViews>
  <sheetFormatPr defaultColWidth="8.140625" defaultRowHeight="15" x14ac:dyDescent="0.25"/>
  <sheetData>
    <row r="1" spans="1:14" x14ac:dyDescent="0.25">
      <c r="A1" s="16" t="s">
        <v>244</v>
      </c>
      <c r="B1" s="19"/>
      <c r="C1" s="19"/>
      <c r="D1" s="20"/>
      <c r="E1" s="20"/>
      <c r="F1" s="20"/>
      <c r="G1" s="20"/>
      <c r="H1" s="20"/>
      <c r="I1" s="20"/>
      <c r="J1" s="20"/>
      <c r="K1" s="20"/>
      <c r="L1" s="20"/>
      <c r="M1" s="20"/>
      <c r="N1" s="20"/>
    </row>
    <row r="2" spans="1:14" x14ac:dyDescent="0.25">
      <c r="A2" s="16" t="s">
        <v>245</v>
      </c>
      <c r="B2" s="19"/>
      <c r="C2" s="19"/>
      <c r="D2" s="20"/>
      <c r="E2" s="20"/>
      <c r="F2" s="20"/>
      <c r="G2" s="20"/>
      <c r="H2" s="20"/>
      <c r="I2" s="20"/>
      <c r="J2" s="20"/>
      <c r="K2" s="20"/>
      <c r="L2" s="20"/>
      <c r="M2" s="20"/>
      <c r="N2" s="20"/>
    </row>
    <row r="3" spans="1:14" x14ac:dyDescent="0.25">
      <c r="A3" s="16"/>
      <c r="B3" s="19"/>
      <c r="C3" s="19"/>
      <c r="D3" s="20"/>
      <c r="E3" s="20"/>
      <c r="F3" s="20"/>
      <c r="G3" s="20"/>
      <c r="H3" s="20"/>
      <c r="I3" s="20"/>
      <c r="J3" s="20"/>
      <c r="K3" s="20"/>
      <c r="L3" s="20"/>
      <c r="M3" s="20"/>
      <c r="N3" s="20"/>
    </row>
    <row r="4" spans="1:14" ht="15.75" customHeight="1" x14ac:dyDescent="0.25">
      <c r="A4" s="17" t="s">
        <v>268</v>
      </c>
      <c r="B4" s="20"/>
      <c r="C4" s="20"/>
      <c r="D4" s="18"/>
      <c r="E4" s="20"/>
      <c r="F4" s="20"/>
      <c r="G4" s="20"/>
      <c r="H4" s="20"/>
      <c r="I4" s="20"/>
      <c r="J4" s="20"/>
      <c r="K4" s="20"/>
      <c r="L4" s="20"/>
      <c r="M4" s="20"/>
      <c r="N4" s="20"/>
    </row>
    <row r="5" spans="1:14" ht="15.75" customHeight="1" x14ac:dyDescent="0.25">
      <c r="A5" s="17" t="s">
        <v>247</v>
      </c>
      <c r="B5" s="20"/>
      <c r="C5" s="20"/>
      <c r="D5" s="18"/>
      <c r="E5" s="20"/>
      <c r="F5" s="20"/>
      <c r="G5" s="20"/>
      <c r="H5" s="20"/>
      <c r="I5" s="20"/>
      <c r="J5" s="20"/>
      <c r="K5" s="20"/>
      <c r="L5" s="20"/>
      <c r="M5" s="20"/>
      <c r="N5" s="20"/>
    </row>
    <row r="6" spans="1:14" x14ac:dyDescent="0.25">
      <c r="A6" s="13" t="s">
        <v>248</v>
      </c>
      <c r="B6" s="20"/>
      <c r="C6" s="20"/>
      <c r="D6" s="20"/>
      <c r="E6" s="20"/>
      <c r="F6" s="20"/>
      <c r="G6" s="20"/>
      <c r="H6" s="20"/>
      <c r="I6" s="20"/>
      <c r="J6" s="20"/>
      <c r="K6" s="20"/>
      <c r="L6" s="20"/>
      <c r="M6" s="20"/>
      <c r="N6" s="20"/>
    </row>
    <row r="7" spans="1:14" x14ac:dyDescent="0.25">
      <c r="A7" s="25"/>
      <c r="B7" s="20"/>
      <c r="C7" s="20"/>
      <c r="D7" s="20"/>
      <c r="E7" s="20"/>
      <c r="F7" s="20"/>
      <c r="G7" s="20"/>
      <c r="H7" s="20"/>
      <c r="I7" s="20"/>
      <c r="J7" s="20"/>
      <c r="K7" s="20"/>
      <c r="L7" s="20"/>
      <c r="M7" s="20"/>
      <c r="N7" s="20"/>
    </row>
    <row r="8" spans="1:14" ht="24" customHeight="1" thickBot="1" x14ac:dyDescent="0.3">
      <c r="A8" s="26" t="s">
        <v>269</v>
      </c>
      <c r="B8" s="68" t="s">
        <v>210</v>
      </c>
      <c r="C8" s="68" t="s">
        <v>250</v>
      </c>
      <c r="D8" s="68" t="s">
        <v>251</v>
      </c>
      <c r="E8" s="68" t="s">
        <v>252</v>
      </c>
      <c r="F8" s="68" t="s">
        <v>253</v>
      </c>
      <c r="G8" s="68" t="s">
        <v>254</v>
      </c>
      <c r="H8" s="68" t="s">
        <v>255</v>
      </c>
      <c r="I8" s="68" t="s">
        <v>256</v>
      </c>
      <c r="J8" s="68" t="s">
        <v>257</v>
      </c>
      <c r="K8" s="68" t="s">
        <v>258</v>
      </c>
      <c r="L8" s="68" t="s">
        <v>259</v>
      </c>
      <c r="M8" s="68" t="s">
        <v>260</v>
      </c>
      <c r="N8" s="68" t="s">
        <v>261</v>
      </c>
    </row>
    <row r="9" spans="1:14" ht="15.75" customHeight="1" thickTop="1" x14ac:dyDescent="0.25">
      <c r="A9" s="135" t="s">
        <v>262</v>
      </c>
      <c r="B9" s="27">
        <v>1996</v>
      </c>
      <c r="C9" s="103" t="s">
        <v>270</v>
      </c>
      <c r="D9" s="103" t="s">
        <v>270</v>
      </c>
      <c r="E9" s="103" t="s">
        <v>270</v>
      </c>
      <c r="F9" s="103" t="s">
        <v>270</v>
      </c>
      <c r="G9" s="103" t="s">
        <v>270</v>
      </c>
      <c r="H9" s="103" t="s">
        <v>270</v>
      </c>
      <c r="I9" s="103" t="s">
        <v>270</v>
      </c>
      <c r="J9" s="103" t="s">
        <v>270</v>
      </c>
      <c r="K9" s="103" t="s">
        <v>270</v>
      </c>
      <c r="L9" s="103" t="s">
        <v>270</v>
      </c>
      <c r="M9" s="103" t="s">
        <v>270</v>
      </c>
      <c r="N9" s="103" t="s">
        <v>270</v>
      </c>
    </row>
    <row r="10" spans="1:14" x14ac:dyDescent="0.25">
      <c r="A10" s="130"/>
      <c r="B10" s="23">
        <v>1997</v>
      </c>
      <c r="C10" s="104" t="s">
        <v>270</v>
      </c>
      <c r="D10" s="104" t="s">
        <v>270</v>
      </c>
      <c r="E10" s="104" t="s">
        <v>270</v>
      </c>
      <c r="F10" s="104" t="s">
        <v>270</v>
      </c>
      <c r="G10" s="104" t="s">
        <v>270</v>
      </c>
      <c r="H10" s="104" t="s">
        <v>270</v>
      </c>
      <c r="I10" s="104" t="s">
        <v>270</v>
      </c>
      <c r="J10" s="104" t="s">
        <v>270</v>
      </c>
      <c r="K10" s="104" t="s">
        <v>270</v>
      </c>
      <c r="L10" s="104" t="s">
        <v>270</v>
      </c>
      <c r="M10" s="104" t="s">
        <v>270</v>
      </c>
      <c r="N10" s="104" t="s">
        <v>270</v>
      </c>
    </row>
    <row r="11" spans="1:14" x14ac:dyDescent="0.25">
      <c r="A11" s="130"/>
      <c r="B11" s="23">
        <v>1998</v>
      </c>
      <c r="C11" s="104" t="s">
        <v>270</v>
      </c>
      <c r="D11" s="104" t="s">
        <v>270</v>
      </c>
      <c r="E11" s="104" t="s">
        <v>270</v>
      </c>
      <c r="F11" s="104" t="s">
        <v>270</v>
      </c>
      <c r="G11" s="104" t="s">
        <v>270</v>
      </c>
      <c r="H11" s="104" t="s">
        <v>270</v>
      </c>
      <c r="I11" s="104" t="s">
        <v>270</v>
      </c>
      <c r="J11" s="104" t="s">
        <v>270</v>
      </c>
      <c r="K11" s="104" t="s">
        <v>270</v>
      </c>
      <c r="L11" s="104" t="s">
        <v>270</v>
      </c>
      <c r="M11" s="104" t="s">
        <v>270</v>
      </c>
      <c r="N11" s="104" t="s">
        <v>270</v>
      </c>
    </row>
    <row r="12" spans="1:14" x14ac:dyDescent="0.25">
      <c r="A12" s="130"/>
      <c r="B12" s="23">
        <v>1999</v>
      </c>
      <c r="C12" s="104" t="s">
        <v>270</v>
      </c>
      <c r="D12" s="104" t="s">
        <v>270</v>
      </c>
      <c r="E12" s="104" t="s">
        <v>270</v>
      </c>
      <c r="F12" s="104" t="s">
        <v>270</v>
      </c>
      <c r="G12" s="104" t="s">
        <v>270</v>
      </c>
      <c r="H12" s="104" t="s">
        <v>270</v>
      </c>
      <c r="I12" s="104" t="s">
        <v>270</v>
      </c>
      <c r="J12" s="104" t="s">
        <v>270</v>
      </c>
      <c r="K12" s="104" t="s">
        <v>270</v>
      </c>
      <c r="L12" s="104" t="s">
        <v>270</v>
      </c>
      <c r="M12" s="104" t="s">
        <v>270</v>
      </c>
      <c r="N12" s="104" t="s">
        <v>270</v>
      </c>
    </row>
    <row r="13" spans="1:14" x14ac:dyDescent="0.25">
      <c r="A13" s="130"/>
      <c r="B13" s="23">
        <v>2000</v>
      </c>
      <c r="C13" s="104" t="s">
        <v>270</v>
      </c>
      <c r="D13" s="104" t="s">
        <v>270</v>
      </c>
      <c r="E13" s="104" t="s">
        <v>270</v>
      </c>
      <c r="F13" s="104" t="s">
        <v>270</v>
      </c>
      <c r="G13" s="104" t="s">
        <v>270</v>
      </c>
      <c r="H13" s="104" t="s">
        <v>270</v>
      </c>
      <c r="I13" s="104" t="s">
        <v>270</v>
      </c>
      <c r="J13" s="104" t="s">
        <v>270</v>
      </c>
      <c r="K13" s="104" t="s">
        <v>270</v>
      </c>
      <c r="L13" s="104" t="s">
        <v>270</v>
      </c>
      <c r="M13" s="104" t="s">
        <v>270</v>
      </c>
      <c r="N13" s="104" t="s">
        <v>270</v>
      </c>
    </row>
    <row r="14" spans="1:14" x14ac:dyDescent="0.25">
      <c r="A14" s="130"/>
      <c r="B14" s="23">
        <v>2001</v>
      </c>
      <c r="C14" s="104" t="s">
        <v>270</v>
      </c>
      <c r="D14" s="104" t="s">
        <v>270</v>
      </c>
      <c r="E14" s="104" t="s">
        <v>270</v>
      </c>
      <c r="F14" s="104" t="s">
        <v>270</v>
      </c>
      <c r="G14" s="104" t="s">
        <v>270</v>
      </c>
      <c r="H14" s="104" t="s">
        <v>270</v>
      </c>
      <c r="I14" s="104" t="s">
        <v>270</v>
      </c>
      <c r="J14" s="104" t="s">
        <v>270</v>
      </c>
      <c r="K14" s="104" t="s">
        <v>270</v>
      </c>
      <c r="L14" s="104" t="s">
        <v>270</v>
      </c>
      <c r="M14" s="104" t="s">
        <v>270</v>
      </c>
      <c r="N14" s="104" t="s">
        <v>270</v>
      </c>
    </row>
    <row r="15" spans="1:14" x14ac:dyDescent="0.25">
      <c r="A15" s="130"/>
      <c r="B15" s="23">
        <v>2002</v>
      </c>
      <c r="C15" s="104" t="s">
        <v>270</v>
      </c>
      <c r="D15" s="104" t="s">
        <v>270</v>
      </c>
      <c r="E15" s="104" t="s">
        <v>270</v>
      </c>
      <c r="F15" s="104" t="s">
        <v>270</v>
      </c>
      <c r="G15" s="104" t="s">
        <v>270</v>
      </c>
      <c r="H15" s="104" t="s">
        <v>270</v>
      </c>
      <c r="I15" s="104" t="s">
        <v>270</v>
      </c>
      <c r="J15" s="104" t="s">
        <v>270</v>
      </c>
      <c r="K15" s="104" t="s">
        <v>270</v>
      </c>
      <c r="L15" s="104" t="s">
        <v>270</v>
      </c>
      <c r="M15" s="104" t="s">
        <v>270</v>
      </c>
      <c r="N15" s="104" t="s">
        <v>270</v>
      </c>
    </row>
    <row r="16" spans="1:14" x14ac:dyDescent="0.25">
      <c r="A16" s="130"/>
      <c r="B16" s="23">
        <v>2003</v>
      </c>
      <c r="C16" s="104" t="s">
        <v>270</v>
      </c>
      <c r="D16" s="104" t="s">
        <v>270</v>
      </c>
      <c r="E16" s="104" t="s">
        <v>270</v>
      </c>
      <c r="F16" s="104" t="s">
        <v>270</v>
      </c>
      <c r="G16" s="104" t="s">
        <v>270</v>
      </c>
      <c r="H16" s="104" t="s">
        <v>270</v>
      </c>
      <c r="I16" s="104" t="s">
        <v>270</v>
      </c>
      <c r="J16" s="104" t="s">
        <v>270</v>
      </c>
      <c r="K16" s="104" t="s">
        <v>270</v>
      </c>
      <c r="L16" s="104" t="s">
        <v>270</v>
      </c>
      <c r="M16" s="104" t="s">
        <v>270</v>
      </c>
      <c r="N16" s="104" t="s">
        <v>270</v>
      </c>
    </row>
    <row r="17" spans="1:14" x14ac:dyDescent="0.25">
      <c r="A17" s="130"/>
      <c r="B17" s="23">
        <v>2004</v>
      </c>
      <c r="C17" s="104" t="s">
        <v>270</v>
      </c>
      <c r="D17" s="104" t="s">
        <v>270</v>
      </c>
      <c r="E17" s="104" t="s">
        <v>270</v>
      </c>
      <c r="F17" s="104" t="s">
        <v>270</v>
      </c>
      <c r="G17" s="104" t="s">
        <v>270</v>
      </c>
      <c r="H17" s="104" t="s">
        <v>270</v>
      </c>
      <c r="I17" s="104" t="s">
        <v>270</v>
      </c>
      <c r="J17" s="104" t="s">
        <v>270</v>
      </c>
      <c r="K17" s="104" t="s">
        <v>270</v>
      </c>
      <c r="L17" s="104" t="s">
        <v>270</v>
      </c>
      <c r="M17" s="104" t="s">
        <v>270</v>
      </c>
      <c r="N17" s="104" t="s">
        <v>270</v>
      </c>
    </row>
    <row r="18" spans="1:14" x14ac:dyDescent="0.25">
      <c r="A18" s="130"/>
      <c r="B18" s="23">
        <v>2005</v>
      </c>
      <c r="C18" s="104" t="s">
        <v>270</v>
      </c>
      <c r="D18" s="104" t="s">
        <v>270</v>
      </c>
      <c r="E18" s="104" t="s">
        <v>270</v>
      </c>
      <c r="F18" s="104" t="s">
        <v>270</v>
      </c>
      <c r="G18" s="104" t="s">
        <v>270</v>
      </c>
      <c r="H18" s="104" t="s">
        <v>270</v>
      </c>
      <c r="I18" s="104" t="s">
        <v>270</v>
      </c>
      <c r="J18" s="104" t="s">
        <v>270</v>
      </c>
      <c r="K18" s="104" t="s">
        <v>270</v>
      </c>
      <c r="L18" s="104" t="s">
        <v>270</v>
      </c>
      <c r="M18" s="104" t="s">
        <v>270</v>
      </c>
      <c r="N18" s="104" t="s">
        <v>270</v>
      </c>
    </row>
    <row r="19" spans="1:14" x14ac:dyDescent="0.25">
      <c r="A19" s="130"/>
      <c r="B19" s="23">
        <v>2006</v>
      </c>
      <c r="C19" s="104" t="s">
        <v>270</v>
      </c>
      <c r="D19" s="104" t="s">
        <v>270</v>
      </c>
      <c r="E19" s="104" t="s">
        <v>270</v>
      </c>
      <c r="F19" s="104" t="s">
        <v>270</v>
      </c>
      <c r="G19" s="104" t="s">
        <v>270</v>
      </c>
      <c r="H19" s="104" t="s">
        <v>270</v>
      </c>
      <c r="I19" s="104" t="s">
        <v>270</v>
      </c>
      <c r="J19" s="104" t="s">
        <v>270</v>
      </c>
      <c r="K19" s="104" t="s">
        <v>270</v>
      </c>
      <c r="L19" s="104" t="s">
        <v>270</v>
      </c>
      <c r="M19" s="104" t="s">
        <v>270</v>
      </c>
      <c r="N19" s="104" t="s">
        <v>270</v>
      </c>
    </row>
    <row r="20" spans="1:14" x14ac:dyDescent="0.25">
      <c r="A20" s="130"/>
      <c r="B20" s="23">
        <v>2007</v>
      </c>
      <c r="C20" s="104" t="s">
        <v>270</v>
      </c>
      <c r="D20" s="104" t="s">
        <v>270</v>
      </c>
      <c r="E20" s="104" t="s">
        <v>270</v>
      </c>
      <c r="F20" s="104" t="s">
        <v>270</v>
      </c>
      <c r="G20" s="104" t="s">
        <v>270</v>
      </c>
      <c r="H20" s="104" t="s">
        <v>270</v>
      </c>
      <c r="I20" s="104" t="s">
        <v>270</v>
      </c>
      <c r="J20" s="104" t="s">
        <v>270</v>
      </c>
      <c r="K20" s="104" t="s">
        <v>270</v>
      </c>
      <c r="L20" s="104" t="s">
        <v>270</v>
      </c>
      <c r="M20" s="104" t="s">
        <v>270</v>
      </c>
      <c r="N20" s="104" t="s">
        <v>270</v>
      </c>
    </row>
    <row r="21" spans="1:14" x14ac:dyDescent="0.25">
      <c r="A21" s="130"/>
      <c r="B21" s="23">
        <v>2008</v>
      </c>
      <c r="C21" s="104" t="s">
        <v>270</v>
      </c>
      <c r="D21" s="104" t="s">
        <v>270</v>
      </c>
      <c r="E21" s="104" t="s">
        <v>270</v>
      </c>
      <c r="F21" s="104" t="s">
        <v>270</v>
      </c>
      <c r="G21" s="104" t="s">
        <v>270</v>
      </c>
      <c r="H21" s="104" t="s">
        <v>270</v>
      </c>
      <c r="I21" s="104" t="s">
        <v>270</v>
      </c>
      <c r="J21" s="104" t="s">
        <v>270</v>
      </c>
      <c r="K21" s="104" t="s">
        <v>270</v>
      </c>
      <c r="L21" s="104" t="s">
        <v>270</v>
      </c>
      <c r="M21" s="104" t="s">
        <v>270</v>
      </c>
      <c r="N21" s="104" t="s">
        <v>270</v>
      </c>
    </row>
    <row r="22" spans="1:14" x14ac:dyDescent="0.25">
      <c r="A22" s="130"/>
      <c r="B22" s="23">
        <v>2009</v>
      </c>
      <c r="C22" s="104" t="s">
        <v>270</v>
      </c>
      <c r="D22" s="104" t="s">
        <v>270</v>
      </c>
      <c r="E22" s="104" t="s">
        <v>270</v>
      </c>
      <c r="F22" s="104" t="s">
        <v>270</v>
      </c>
      <c r="G22" s="104" t="s">
        <v>270</v>
      </c>
      <c r="H22" s="104" t="s">
        <v>270</v>
      </c>
      <c r="I22" s="104" t="s">
        <v>270</v>
      </c>
      <c r="J22" s="104" t="s">
        <v>270</v>
      </c>
      <c r="K22" s="104" t="s">
        <v>270</v>
      </c>
      <c r="L22" s="104" t="s">
        <v>270</v>
      </c>
      <c r="M22" s="104" t="s">
        <v>270</v>
      </c>
      <c r="N22" s="104" t="s">
        <v>270</v>
      </c>
    </row>
    <row r="23" spans="1:14" x14ac:dyDescent="0.25">
      <c r="A23" s="130"/>
      <c r="B23" s="23">
        <v>2010</v>
      </c>
      <c r="C23" s="104">
        <v>85264.71</v>
      </c>
      <c r="D23" s="104">
        <v>81835.570000000007</v>
      </c>
      <c r="E23" s="104">
        <v>74562.290000000008</v>
      </c>
      <c r="F23" s="104">
        <v>69824.009999999995</v>
      </c>
      <c r="G23" s="104">
        <v>92068.42</v>
      </c>
      <c r="H23" s="104">
        <v>98927.17</v>
      </c>
      <c r="I23" s="104">
        <v>104024.22</v>
      </c>
      <c r="J23" s="104">
        <v>108346.11</v>
      </c>
      <c r="K23" s="104">
        <v>93747.63</v>
      </c>
      <c r="L23" s="104">
        <v>73309.84</v>
      </c>
      <c r="M23" s="104">
        <v>79454.150000000009</v>
      </c>
      <c r="N23" s="104">
        <v>90848.02</v>
      </c>
    </row>
    <row r="24" spans="1:14" x14ac:dyDescent="0.25">
      <c r="A24" s="130"/>
      <c r="B24" s="23">
        <v>2011</v>
      </c>
      <c r="C24" s="104">
        <v>85965.69</v>
      </c>
      <c r="D24" s="104">
        <v>87676.94</v>
      </c>
      <c r="E24" s="104">
        <v>76964.05</v>
      </c>
      <c r="F24" s="104">
        <v>68204.942900000009</v>
      </c>
      <c r="G24" s="104">
        <v>75208.682099999991</v>
      </c>
      <c r="H24" s="104">
        <v>91832.349550000014</v>
      </c>
      <c r="I24" s="104">
        <v>98067.62079999999</v>
      </c>
      <c r="J24" s="104">
        <v>96870.964150000014</v>
      </c>
      <c r="K24" s="104">
        <v>87569.552550000037</v>
      </c>
      <c r="L24" s="104">
        <v>71648.492549999995</v>
      </c>
      <c r="M24" s="104">
        <v>72383.362099999969</v>
      </c>
      <c r="N24" s="104">
        <v>79051.785450000025</v>
      </c>
    </row>
    <row r="25" spans="1:14" x14ac:dyDescent="0.25">
      <c r="A25" s="130"/>
      <c r="B25" s="23">
        <v>2012</v>
      </c>
      <c r="C25" s="104">
        <v>70600</v>
      </c>
      <c r="D25" s="104">
        <v>67013</v>
      </c>
      <c r="E25" s="104">
        <v>63375</v>
      </c>
      <c r="F25" s="104">
        <v>58449</v>
      </c>
      <c r="G25" s="104">
        <v>70656</v>
      </c>
      <c r="H25" s="104">
        <v>92955</v>
      </c>
      <c r="I25" s="104">
        <v>96769</v>
      </c>
      <c r="J25" s="104">
        <v>89327</v>
      </c>
      <c r="K25" s="104">
        <v>83877</v>
      </c>
      <c r="L25" s="104">
        <v>61312</v>
      </c>
      <c r="M25" s="104">
        <v>66201</v>
      </c>
      <c r="N25" s="104">
        <v>69270</v>
      </c>
    </row>
    <row r="26" spans="1:14" x14ac:dyDescent="0.25">
      <c r="A26" s="130"/>
      <c r="B26" s="23">
        <v>2013</v>
      </c>
      <c r="C26" s="104">
        <v>93797.6</v>
      </c>
      <c r="D26" s="104">
        <v>92559.6</v>
      </c>
      <c r="E26" s="104">
        <v>85284.1</v>
      </c>
      <c r="F26" s="104">
        <v>79153.600000000006</v>
      </c>
      <c r="G26" s="104">
        <v>98121.9</v>
      </c>
      <c r="H26" s="104">
        <v>110585.9</v>
      </c>
      <c r="I26" s="104">
        <v>121124.3</v>
      </c>
      <c r="J26" s="104">
        <v>117842.9</v>
      </c>
      <c r="K26" s="104">
        <v>115803.6</v>
      </c>
      <c r="L26" s="104">
        <v>89798.7</v>
      </c>
      <c r="M26" s="104">
        <v>90021</v>
      </c>
      <c r="N26" s="104">
        <v>95803.3</v>
      </c>
    </row>
    <row r="27" spans="1:14" x14ac:dyDescent="0.25">
      <c r="A27" s="130"/>
      <c r="B27" s="23">
        <v>2014</v>
      </c>
      <c r="C27" s="105">
        <v>107927.3</v>
      </c>
      <c r="D27" s="105">
        <v>101304.4</v>
      </c>
      <c r="E27" s="105">
        <v>96058.7</v>
      </c>
      <c r="F27" s="105">
        <v>80236</v>
      </c>
      <c r="G27" s="105">
        <v>92600.3</v>
      </c>
      <c r="H27" s="105">
        <v>109196.2</v>
      </c>
      <c r="I27" s="105">
        <v>113506.9</v>
      </c>
      <c r="J27" s="105">
        <v>113429.2</v>
      </c>
      <c r="K27" s="105">
        <v>109527.4</v>
      </c>
      <c r="L27" s="105">
        <v>87007</v>
      </c>
      <c r="M27" s="105">
        <v>95703</v>
      </c>
      <c r="N27" s="105">
        <v>91339</v>
      </c>
    </row>
    <row r="28" spans="1:14" x14ac:dyDescent="0.25">
      <c r="A28" s="130"/>
      <c r="B28" s="23">
        <v>2015</v>
      </c>
      <c r="C28" s="106">
        <v>104723</v>
      </c>
      <c r="D28" s="106">
        <v>99159</v>
      </c>
      <c r="E28" s="106">
        <v>95741</v>
      </c>
      <c r="F28" s="106">
        <v>78291</v>
      </c>
      <c r="G28" s="106">
        <v>92464</v>
      </c>
      <c r="H28" s="106">
        <v>106054</v>
      </c>
      <c r="I28" s="106">
        <v>118325</v>
      </c>
      <c r="J28" s="106">
        <v>113012</v>
      </c>
      <c r="K28" s="106">
        <v>111857</v>
      </c>
      <c r="L28" s="106">
        <v>83186</v>
      </c>
      <c r="M28" s="106">
        <v>82367</v>
      </c>
      <c r="N28" s="106">
        <v>85296</v>
      </c>
    </row>
    <row r="29" spans="1:14" x14ac:dyDescent="0.25">
      <c r="A29" s="130"/>
      <c r="B29" s="23">
        <v>2016</v>
      </c>
      <c r="C29" s="107">
        <v>95920</v>
      </c>
      <c r="D29" s="107">
        <v>91654</v>
      </c>
      <c r="E29" s="107">
        <v>81073</v>
      </c>
      <c r="F29" s="107">
        <v>78230</v>
      </c>
      <c r="G29" s="107">
        <v>93952</v>
      </c>
      <c r="H29" s="107">
        <v>111350</v>
      </c>
      <c r="I29" s="107">
        <v>119506</v>
      </c>
      <c r="J29" s="107">
        <v>118413</v>
      </c>
      <c r="K29" s="107">
        <v>113557</v>
      </c>
      <c r="L29" s="107">
        <v>89127</v>
      </c>
      <c r="M29" s="107">
        <v>80912</v>
      </c>
      <c r="N29" s="107">
        <v>99054</v>
      </c>
    </row>
    <row r="30" spans="1:14" x14ac:dyDescent="0.25">
      <c r="A30" s="24" t="s">
        <v>263</v>
      </c>
      <c r="B30" s="23" t="s">
        <v>264</v>
      </c>
      <c r="C30" s="107">
        <v>103867</v>
      </c>
      <c r="D30" s="107">
        <v>95220.800000000003</v>
      </c>
      <c r="E30" s="107">
        <v>92406.399999999994</v>
      </c>
      <c r="F30" s="107">
        <v>86298.6</v>
      </c>
      <c r="G30" s="107">
        <v>98473.7</v>
      </c>
      <c r="H30" s="107">
        <v>116607.8</v>
      </c>
      <c r="I30" s="107">
        <v>125000.3</v>
      </c>
      <c r="J30" s="107">
        <v>124809.9</v>
      </c>
      <c r="K30" s="107">
        <v>111790.7</v>
      </c>
      <c r="L30" s="107">
        <v>91213.6</v>
      </c>
      <c r="M30" s="107">
        <v>90038.6</v>
      </c>
      <c r="N30" s="107">
        <v>97900.5</v>
      </c>
    </row>
    <row r="31" spans="1:14" x14ac:dyDescent="0.25">
      <c r="B31" s="23" t="s">
        <v>265</v>
      </c>
      <c r="C31" s="107">
        <v>103730.7</v>
      </c>
      <c r="D31" s="107">
        <v>95341.4</v>
      </c>
      <c r="E31" s="107">
        <v>91310.6</v>
      </c>
      <c r="F31" s="107">
        <v>85249.8</v>
      </c>
      <c r="G31" s="107">
        <v>95920.1</v>
      </c>
      <c r="H31" s="107">
        <v>117056.7</v>
      </c>
      <c r="I31" s="107">
        <v>125313.60000000001</v>
      </c>
      <c r="J31" s="107">
        <v>125568.1</v>
      </c>
      <c r="K31" s="107">
        <v>112646.39999999999</v>
      </c>
      <c r="L31" s="107">
        <v>91984.3</v>
      </c>
      <c r="M31" s="107">
        <v>90780.5</v>
      </c>
      <c r="N31" s="107">
        <v>98608.8</v>
      </c>
    </row>
    <row r="32" spans="1:14" x14ac:dyDescent="0.25">
      <c r="C32" s="108"/>
      <c r="D32" s="108"/>
      <c r="E32" s="108"/>
      <c r="F32" s="108"/>
      <c r="G32" s="108"/>
      <c r="H32" s="108"/>
      <c r="I32" s="108"/>
      <c r="J32" s="108"/>
      <c r="K32" s="108"/>
      <c r="L32" s="108"/>
      <c r="M32" s="108"/>
      <c r="N32" s="108"/>
    </row>
    <row r="33" spans="3:14" x14ac:dyDescent="0.25">
      <c r="C33" s="108"/>
      <c r="D33" s="108"/>
      <c r="E33" s="108"/>
      <c r="F33" s="108"/>
      <c r="G33" s="108"/>
      <c r="H33" s="108"/>
      <c r="I33" s="108"/>
      <c r="J33" s="108"/>
      <c r="K33" s="108"/>
      <c r="L33" s="108"/>
      <c r="M33" s="108"/>
      <c r="N33" s="108"/>
    </row>
    <row r="34" spans="3:14" x14ac:dyDescent="0.25">
      <c r="C34" s="108"/>
      <c r="D34" s="108"/>
      <c r="E34" s="108"/>
      <c r="F34" s="108"/>
      <c r="G34" s="108"/>
      <c r="H34" s="108"/>
      <c r="I34" s="108"/>
      <c r="J34" s="108"/>
      <c r="K34" s="108"/>
      <c r="L34" s="108"/>
      <c r="M34" s="108"/>
      <c r="N34" s="108"/>
    </row>
    <row r="35" spans="3:14" x14ac:dyDescent="0.25">
      <c r="C35" s="108"/>
      <c r="D35" s="108"/>
      <c r="E35" s="108"/>
      <c r="F35" s="108"/>
      <c r="G35" s="108"/>
      <c r="H35" s="108"/>
      <c r="I35" s="108"/>
      <c r="J35" s="108"/>
      <c r="K35" s="108"/>
      <c r="L35" s="108"/>
      <c r="M35" s="108"/>
      <c r="N35" s="108"/>
    </row>
  </sheetData>
  <mergeCells count="1">
    <mergeCell ref="A9:A29"/>
  </mergeCells>
  <pageMargins left="0.5" right="0.5" top="0.75" bottom="0.75" header="0.3" footer="0.3"/>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showGridLines="0" workbookViewId="0"/>
  </sheetViews>
  <sheetFormatPr defaultColWidth="8.140625" defaultRowHeight="15" x14ac:dyDescent="0.25"/>
  <sheetData>
    <row r="1" spans="1:14" x14ac:dyDescent="0.25">
      <c r="A1" s="16" t="s">
        <v>244</v>
      </c>
      <c r="B1" s="19"/>
      <c r="C1" s="19"/>
      <c r="D1" s="20"/>
      <c r="E1" s="20"/>
      <c r="F1" s="20"/>
      <c r="G1" s="20"/>
      <c r="H1" s="20"/>
      <c r="I1" s="20"/>
      <c r="J1" s="20"/>
      <c r="K1" s="20"/>
      <c r="L1" s="20"/>
      <c r="M1" s="20"/>
      <c r="N1" s="20"/>
    </row>
    <row r="2" spans="1:14" x14ac:dyDescent="0.25">
      <c r="A2" s="16" t="s">
        <v>245</v>
      </c>
      <c r="B2" s="19"/>
      <c r="C2" s="19"/>
      <c r="D2" s="20"/>
      <c r="E2" s="20"/>
      <c r="F2" s="20"/>
      <c r="G2" s="20"/>
      <c r="H2" s="20"/>
      <c r="I2" s="20"/>
      <c r="J2" s="20"/>
      <c r="K2" s="20"/>
      <c r="L2" s="20"/>
      <c r="M2" s="20"/>
      <c r="N2" s="20"/>
    </row>
    <row r="3" spans="1:14" x14ac:dyDescent="0.25">
      <c r="A3" s="16"/>
      <c r="B3" s="19"/>
      <c r="C3" s="19"/>
      <c r="D3" s="20"/>
      <c r="E3" s="20"/>
      <c r="F3" s="20"/>
      <c r="G3" s="20"/>
      <c r="H3" s="20"/>
      <c r="I3" s="20"/>
      <c r="J3" s="20"/>
      <c r="K3" s="20"/>
      <c r="L3" s="20"/>
      <c r="M3" s="20"/>
      <c r="N3" s="20"/>
    </row>
    <row r="4" spans="1:14" ht="15.75" customHeight="1" x14ac:dyDescent="0.25">
      <c r="A4" s="17" t="s">
        <v>271</v>
      </c>
      <c r="B4" s="20"/>
      <c r="C4" s="20"/>
      <c r="D4" s="18"/>
      <c r="E4" s="20"/>
      <c r="F4" s="20"/>
      <c r="G4" s="20"/>
      <c r="H4" s="20"/>
      <c r="I4" s="20"/>
      <c r="J4" s="20"/>
      <c r="K4" s="20"/>
      <c r="L4" s="20"/>
      <c r="M4" s="20"/>
      <c r="N4" s="20"/>
    </row>
    <row r="5" spans="1:14" ht="15.75" customHeight="1" x14ac:dyDescent="0.25">
      <c r="A5" s="17" t="s">
        <v>247</v>
      </c>
      <c r="B5" s="20"/>
      <c r="C5" s="20"/>
      <c r="D5" s="18"/>
      <c r="E5" s="20"/>
      <c r="F5" s="20"/>
      <c r="G5" s="20"/>
      <c r="H5" s="20"/>
      <c r="I5" s="20"/>
      <c r="J5" s="20"/>
      <c r="K5" s="20"/>
      <c r="L5" s="20"/>
      <c r="M5" s="20"/>
      <c r="N5" s="20"/>
    </row>
    <row r="6" spans="1:14" x14ac:dyDescent="0.25">
      <c r="A6" s="13" t="s">
        <v>248</v>
      </c>
      <c r="B6" s="20"/>
      <c r="C6" s="20"/>
      <c r="D6" s="20"/>
      <c r="E6" s="20"/>
      <c r="F6" s="20"/>
      <c r="G6" s="20"/>
      <c r="H6" s="20"/>
      <c r="I6" s="20"/>
      <c r="J6" s="20"/>
      <c r="K6" s="20"/>
      <c r="L6" s="20"/>
      <c r="M6" s="20"/>
      <c r="N6" s="20"/>
    </row>
    <row r="7" spans="1:14" x14ac:dyDescent="0.25">
      <c r="A7" s="25"/>
      <c r="B7" s="20"/>
      <c r="C7" s="20"/>
      <c r="D7" s="20"/>
      <c r="E7" s="20"/>
      <c r="F7" s="20"/>
      <c r="G7" s="20"/>
      <c r="H7" s="20"/>
      <c r="I7" s="20"/>
      <c r="J7" s="20"/>
      <c r="K7" s="20"/>
      <c r="L7" s="20"/>
      <c r="M7" s="20"/>
      <c r="N7" s="20"/>
    </row>
    <row r="8" spans="1:14" ht="18" customHeight="1" thickBot="1" x14ac:dyDescent="0.3">
      <c r="A8" s="26" t="s">
        <v>272</v>
      </c>
      <c r="B8" s="68" t="s">
        <v>210</v>
      </c>
      <c r="C8" s="68" t="s">
        <v>250</v>
      </c>
      <c r="D8" s="68" t="s">
        <v>251</v>
      </c>
      <c r="E8" s="68" t="s">
        <v>252</v>
      </c>
      <c r="F8" s="68" t="s">
        <v>253</v>
      </c>
      <c r="G8" s="68" t="s">
        <v>254</v>
      </c>
      <c r="H8" s="68" t="s">
        <v>255</v>
      </c>
      <c r="I8" s="68" t="s">
        <v>256</v>
      </c>
      <c r="J8" s="68" t="s">
        <v>257</v>
      </c>
      <c r="K8" s="68" t="s">
        <v>258</v>
      </c>
      <c r="L8" s="68" t="s">
        <v>259</v>
      </c>
      <c r="M8" s="68" t="s">
        <v>260</v>
      </c>
      <c r="N8" s="68" t="s">
        <v>261</v>
      </c>
    </row>
    <row r="9" spans="1:14" ht="15.75" customHeight="1" thickTop="1" x14ac:dyDescent="0.25">
      <c r="A9" s="135" t="s">
        <v>262</v>
      </c>
      <c r="B9" s="27">
        <v>1996</v>
      </c>
      <c r="C9" s="103">
        <v>46801</v>
      </c>
      <c r="D9" s="103">
        <v>46506</v>
      </c>
      <c r="E9" s="103">
        <v>44043</v>
      </c>
      <c r="F9" s="103">
        <v>39428</v>
      </c>
      <c r="G9" s="103">
        <v>52072</v>
      </c>
      <c r="H9" s="103">
        <v>56569</v>
      </c>
      <c r="I9" s="103">
        <v>59826</v>
      </c>
      <c r="J9" s="103">
        <v>57907</v>
      </c>
      <c r="K9" s="103">
        <v>52017</v>
      </c>
      <c r="L9" s="103">
        <v>41352</v>
      </c>
      <c r="M9" s="103">
        <v>42117</v>
      </c>
      <c r="N9" s="103">
        <v>48274</v>
      </c>
    </row>
    <row r="10" spans="1:14" x14ac:dyDescent="0.25">
      <c r="A10" s="130"/>
      <c r="B10" s="23">
        <v>1997</v>
      </c>
      <c r="C10" s="104">
        <v>26931</v>
      </c>
      <c r="D10" s="104">
        <v>23739</v>
      </c>
      <c r="E10" s="104">
        <v>22386</v>
      </c>
      <c r="F10" s="104">
        <v>22283</v>
      </c>
      <c r="G10" s="104">
        <v>24746</v>
      </c>
      <c r="H10" s="104">
        <v>32950</v>
      </c>
      <c r="I10" s="104">
        <v>36267</v>
      </c>
      <c r="J10" s="104">
        <v>35024</v>
      </c>
      <c r="K10" s="104">
        <v>33793</v>
      </c>
      <c r="L10" s="104">
        <v>28435</v>
      </c>
      <c r="M10" s="104">
        <v>24029</v>
      </c>
      <c r="N10" s="104">
        <v>25020</v>
      </c>
    </row>
    <row r="11" spans="1:14" x14ac:dyDescent="0.25">
      <c r="A11" s="130"/>
      <c r="B11" s="23">
        <v>1998</v>
      </c>
      <c r="C11" s="104">
        <v>24313</v>
      </c>
      <c r="D11" s="104">
        <v>23137</v>
      </c>
      <c r="E11" s="104">
        <v>24878</v>
      </c>
      <c r="F11" s="104">
        <v>22119</v>
      </c>
      <c r="G11" s="104">
        <v>32030</v>
      </c>
      <c r="H11" s="104">
        <v>36086</v>
      </c>
      <c r="I11" s="104">
        <v>37383</v>
      </c>
      <c r="J11" s="104">
        <v>36976</v>
      </c>
      <c r="K11" s="104">
        <v>35910</v>
      </c>
      <c r="L11" s="104">
        <v>25231</v>
      </c>
      <c r="M11" s="104">
        <v>22274</v>
      </c>
      <c r="N11" s="104">
        <v>26725</v>
      </c>
    </row>
    <row r="12" spans="1:14" x14ac:dyDescent="0.25">
      <c r="A12" s="130"/>
      <c r="B12" s="23">
        <v>1999</v>
      </c>
      <c r="C12" s="104">
        <v>26757</v>
      </c>
      <c r="D12" s="104">
        <v>23604</v>
      </c>
      <c r="E12" s="104">
        <v>23086</v>
      </c>
      <c r="F12" s="104">
        <v>23648</v>
      </c>
      <c r="G12" s="104">
        <v>25872</v>
      </c>
      <c r="H12" s="104">
        <v>32783</v>
      </c>
      <c r="I12" s="104">
        <v>37958</v>
      </c>
      <c r="J12" s="104">
        <v>38609</v>
      </c>
      <c r="K12" s="104">
        <v>34692</v>
      </c>
      <c r="L12" s="104">
        <v>25745</v>
      </c>
      <c r="M12" s="104">
        <v>22773</v>
      </c>
      <c r="N12" s="104">
        <v>25415</v>
      </c>
    </row>
    <row r="13" spans="1:14" x14ac:dyDescent="0.25">
      <c r="A13" s="130"/>
      <c r="B13" s="23">
        <v>2000</v>
      </c>
      <c r="C13" s="104">
        <v>26415</v>
      </c>
      <c r="D13" s="104">
        <v>25463</v>
      </c>
      <c r="E13" s="104">
        <v>23516</v>
      </c>
      <c r="F13" s="104">
        <v>25516</v>
      </c>
      <c r="G13" s="104">
        <v>35188</v>
      </c>
      <c r="H13" s="104">
        <v>34162</v>
      </c>
      <c r="I13" s="104">
        <v>38864</v>
      </c>
      <c r="J13" s="104">
        <v>40101</v>
      </c>
      <c r="K13" s="104">
        <v>39246</v>
      </c>
      <c r="L13" s="104">
        <v>30910</v>
      </c>
      <c r="M13" s="104">
        <v>25942</v>
      </c>
      <c r="N13" s="104">
        <v>30137</v>
      </c>
    </row>
    <row r="14" spans="1:14" x14ac:dyDescent="0.25">
      <c r="A14" s="130"/>
      <c r="B14" s="23">
        <v>2001</v>
      </c>
      <c r="C14" s="104">
        <v>28039</v>
      </c>
      <c r="D14" s="104">
        <v>26733</v>
      </c>
      <c r="E14" s="104">
        <v>24707</v>
      </c>
      <c r="F14" s="104">
        <v>26240</v>
      </c>
      <c r="G14" s="104">
        <v>32043</v>
      </c>
      <c r="H14" s="104">
        <v>35636</v>
      </c>
      <c r="I14" s="104">
        <v>40063</v>
      </c>
      <c r="J14" s="104">
        <v>39782</v>
      </c>
      <c r="K14" s="104">
        <v>34312</v>
      </c>
      <c r="L14" s="104">
        <v>26688</v>
      </c>
      <c r="M14" s="104">
        <v>26949</v>
      </c>
      <c r="N14" s="104">
        <v>25951</v>
      </c>
    </row>
    <row r="15" spans="1:14" x14ac:dyDescent="0.25">
      <c r="A15" s="130"/>
      <c r="B15" s="23">
        <v>2002</v>
      </c>
      <c r="C15" s="104">
        <v>28485</v>
      </c>
      <c r="D15" s="104">
        <v>28191</v>
      </c>
      <c r="E15" s="104">
        <v>27833</v>
      </c>
      <c r="F15" s="104">
        <v>28356</v>
      </c>
      <c r="G15" s="104">
        <v>32514</v>
      </c>
      <c r="H15" s="104">
        <v>36228</v>
      </c>
      <c r="I15" s="104">
        <v>39125</v>
      </c>
      <c r="J15" s="104">
        <v>39571</v>
      </c>
      <c r="K15" s="104">
        <v>37659</v>
      </c>
      <c r="L15" s="104">
        <v>31961</v>
      </c>
      <c r="M15" s="104">
        <v>25788</v>
      </c>
      <c r="N15" s="104">
        <v>27710</v>
      </c>
    </row>
    <row r="16" spans="1:14" x14ac:dyDescent="0.25">
      <c r="A16" s="130"/>
      <c r="B16" s="23">
        <v>2003</v>
      </c>
      <c r="C16" s="104">
        <v>28850</v>
      </c>
      <c r="D16" s="104">
        <v>27922</v>
      </c>
      <c r="E16" s="104">
        <v>26026</v>
      </c>
      <c r="F16" s="104">
        <v>26518</v>
      </c>
      <c r="G16" s="104">
        <v>32880</v>
      </c>
      <c r="H16" s="104">
        <v>35810</v>
      </c>
      <c r="I16" s="104">
        <v>39133</v>
      </c>
      <c r="J16" s="104">
        <v>40214</v>
      </c>
      <c r="K16" s="104">
        <v>32876</v>
      </c>
      <c r="L16" s="104">
        <v>26372</v>
      </c>
      <c r="M16" s="104">
        <v>25204</v>
      </c>
      <c r="N16" s="104">
        <v>27259</v>
      </c>
    </row>
    <row r="17" spans="1:14" x14ac:dyDescent="0.25">
      <c r="A17" s="130"/>
      <c r="B17" s="23">
        <v>2004</v>
      </c>
      <c r="C17" s="104">
        <v>29010</v>
      </c>
      <c r="D17" s="104">
        <v>27454</v>
      </c>
      <c r="E17" s="104">
        <v>23566</v>
      </c>
      <c r="F17" s="104">
        <v>24583</v>
      </c>
      <c r="G17" s="104">
        <v>32878</v>
      </c>
      <c r="H17" s="104">
        <v>36137</v>
      </c>
      <c r="I17" s="104">
        <v>39893</v>
      </c>
      <c r="J17" s="104">
        <v>39734</v>
      </c>
      <c r="K17" s="104">
        <v>36117</v>
      </c>
      <c r="L17" s="104">
        <v>27158</v>
      </c>
      <c r="M17" s="104">
        <v>26603</v>
      </c>
      <c r="N17" s="104">
        <v>29782</v>
      </c>
    </row>
    <row r="18" spans="1:14" x14ac:dyDescent="0.25">
      <c r="A18" s="130"/>
      <c r="B18" s="23">
        <v>2005</v>
      </c>
      <c r="C18" s="104">
        <v>29072</v>
      </c>
      <c r="D18" s="104">
        <v>27128</v>
      </c>
      <c r="E18" s="104">
        <v>25247</v>
      </c>
      <c r="F18" s="104">
        <v>25656</v>
      </c>
      <c r="G18" s="104">
        <v>34261</v>
      </c>
      <c r="H18" s="104">
        <v>39437</v>
      </c>
      <c r="I18" s="104">
        <v>41306</v>
      </c>
      <c r="J18" s="104">
        <v>40771</v>
      </c>
      <c r="K18" s="104">
        <v>37772</v>
      </c>
      <c r="L18" s="104">
        <v>33042</v>
      </c>
      <c r="M18" s="104">
        <v>27333</v>
      </c>
      <c r="N18" s="104">
        <v>31764</v>
      </c>
    </row>
    <row r="19" spans="1:14" x14ac:dyDescent="0.25">
      <c r="A19" s="130"/>
      <c r="B19" s="23">
        <v>2006</v>
      </c>
      <c r="C19" s="104">
        <v>26864</v>
      </c>
      <c r="D19" s="104">
        <v>28402</v>
      </c>
      <c r="E19" s="104">
        <v>25548</v>
      </c>
      <c r="F19" s="104">
        <v>31231</v>
      </c>
      <c r="G19" s="104">
        <v>36115</v>
      </c>
      <c r="H19" s="104">
        <v>37754</v>
      </c>
      <c r="I19" s="104">
        <v>42556</v>
      </c>
      <c r="J19" s="104">
        <v>42405</v>
      </c>
      <c r="K19" s="104">
        <v>33342</v>
      </c>
      <c r="L19" s="104">
        <v>33653</v>
      </c>
      <c r="M19" s="104">
        <v>29699</v>
      </c>
      <c r="N19" s="104">
        <v>30331</v>
      </c>
    </row>
    <row r="20" spans="1:14" x14ac:dyDescent="0.25">
      <c r="A20" s="130"/>
      <c r="B20" s="23">
        <v>2007</v>
      </c>
      <c r="C20" s="104">
        <v>30141</v>
      </c>
      <c r="D20" s="104">
        <v>31028</v>
      </c>
      <c r="E20" s="104">
        <v>25629</v>
      </c>
      <c r="F20" s="104">
        <v>26746</v>
      </c>
      <c r="G20" s="104">
        <v>31495</v>
      </c>
      <c r="H20" s="104">
        <v>36775</v>
      </c>
      <c r="I20" s="104">
        <v>38965</v>
      </c>
      <c r="J20" s="104">
        <v>43165</v>
      </c>
      <c r="K20" s="104">
        <v>36887</v>
      </c>
      <c r="L20" s="104">
        <v>33537</v>
      </c>
      <c r="M20" s="104">
        <v>26610</v>
      </c>
      <c r="N20" s="104">
        <v>29560</v>
      </c>
    </row>
    <row r="21" spans="1:14" x14ac:dyDescent="0.25">
      <c r="A21" s="130"/>
      <c r="B21" s="23">
        <v>2008</v>
      </c>
      <c r="C21" s="104">
        <v>31294</v>
      </c>
      <c r="D21" s="104">
        <v>30140</v>
      </c>
      <c r="E21" s="104">
        <v>28268</v>
      </c>
      <c r="F21" s="104">
        <v>27213</v>
      </c>
      <c r="G21" s="104">
        <v>33650</v>
      </c>
      <c r="H21" s="104">
        <v>38629</v>
      </c>
      <c r="I21" s="104">
        <v>41914</v>
      </c>
      <c r="J21" s="104">
        <v>43476</v>
      </c>
      <c r="K21" s="104">
        <v>34823</v>
      </c>
      <c r="L21" s="104">
        <v>27993</v>
      </c>
      <c r="M21" s="104">
        <v>27133</v>
      </c>
      <c r="N21" s="104">
        <v>32361</v>
      </c>
    </row>
    <row r="22" spans="1:14" x14ac:dyDescent="0.25">
      <c r="A22" s="130"/>
      <c r="B22" s="23">
        <v>2009</v>
      </c>
      <c r="C22" s="104">
        <v>31870.216516743749</v>
      </c>
      <c r="D22" s="104">
        <v>29357.5470585435</v>
      </c>
      <c r="E22" s="104">
        <v>27928.3065610675</v>
      </c>
      <c r="F22" s="104">
        <v>27342.79610528675</v>
      </c>
      <c r="G22" s="104">
        <v>30765.164905975002</v>
      </c>
      <c r="H22" s="104">
        <v>41302.429908483253</v>
      </c>
      <c r="I22" s="104">
        <v>41465.271999999997</v>
      </c>
      <c r="J22" s="104">
        <v>40392.933696679749</v>
      </c>
      <c r="K22" s="104">
        <v>33748.132285466032</v>
      </c>
      <c r="L22" s="104">
        <v>27269.835957183161</v>
      </c>
      <c r="M22" s="104">
        <v>26077.155752052691</v>
      </c>
      <c r="N22" s="104">
        <v>32027.600315534681</v>
      </c>
    </row>
    <row r="23" spans="1:14" x14ac:dyDescent="0.25">
      <c r="A23" s="130"/>
      <c r="B23" s="23">
        <v>2010</v>
      </c>
      <c r="C23" s="104">
        <v>42495.749674072751</v>
      </c>
      <c r="D23" s="104">
        <v>37893.117188133503</v>
      </c>
      <c r="E23" s="104">
        <v>34099.307961065249</v>
      </c>
      <c r="F23" s="104">
        <v>30831.861481126249</v>
      </c>
      <c r="G23" s="104">
        <v>40925.527106998001</v>
      </c>
      <c r="H23" s="104">
        <v>48883.326822632749</v>
      </c>
      <c r="I23" s="104">
        <v>49932.579910793</v>
      </c>
      <c r="J23" s="104">
        <v>53076.621909999987</v>
      </c>
      <c r="K23" s="104">
        <v>44536.423687298397</v>
      </c>
      <c r="L23" s="104">
        <v>33566.052556320508</v>
      </c>
      <c r="M23" s="104">
        <v>33815.982345300567</v>
      </c>
      <c r="N23" s="104">
        <v>37555.231023997803</v>
      </c>
    </row>
    <row r="24" spans="1:14" x14ac:dyDescent="0.25">
      <c r="A24" s="130"/>
      <c r="B24" s="23">
        <v>2011</v>
      </c>
      <c r="C24" s="104">
        <v>40445.459296379762</v>
      </c>
      <c r="D24" s="104">
        <v>38986.562055174058</v>
      </c>
      <c r="E24" s="104">
        <v>34366.405407337043</v>
      </c>
      <c r="F24" s="104">
        <v>33287.131692046183</v>
      </c>
      <c r="G24" s="104">
        <v>40417.073640822178</v>
      </c>
      <c r="H24" s="104">
        <v>48534.610475322443</v>
      </c>
      <c r="I24" s="104">
        <v>52612.662083914722</v>
      </c>
      <c r="J24" s="104">
        <v>53083.609359569622</v>
      </c>
      <c r="K24" s="104">
        <v>44750.017454004526</v>
      </c>
      <c r="L24" s="104">
        <v>36146.711612588093</v>
      </c>
      <c r="M24" s="104">
        <v>34522.017016046913</v>
      </c>
      <c r="N24" s="104">
        <v>39242.485585366201</v>
      </c>
    </row>
    <row r="25" spans="1:14" x14ac:dyDescent="0.25">
      <c r="A25" s="130"/>
      <c r="B25" s="23">
        <v>2012</v>
      </c>
      <c r="C25" s="104">
        <v>33842.303</v>
      </c>
      <c r="D25" s="104">
        <v>31830.66</v>
      </c>
      <c r="E25" s="104">
        <v>29140.978999999999</v>
      </c>
      <c r="F25" s="104">
        <v>34423.618000000002</v>
      </c>
      <c r="G25" s="104">
        <v>39911.427000000003</v>
      </c>
      <c r="H25" s="104">
        <v>48847.069000000003</v>
      </c>
      <c r="I25" s="104">
        <v>49847.517</v>
      </c>
      <c r="J25" s="104">
        <v>50246.133000000002</v>
      </c>
      <c r="K25" s="104">
        <v>47241.858</v>
      </c>
      <c r="L25" s="104">
        <v>30623.088</v>
      </c>
      <c r="M25" s="104">
        <v>30312.401999999998</v>
      </c>
      <c r="N25" s="104">
        <v>33281.504999999997</v>
      </c>
    </row>
    <row r="26" spans="1:14" x14ac:dyDescent="0.25">
      <c r="A26" s="130"/>
      <c r="B26" s="23">
        <v>2013</v>
      </c>
      <c r="C26" s="104">
        <v>35317.398283749513</v>
      </c>
      <c r="D26" s="104">
        <v>33891.1213071495</v>
      </c>
      <c r="E26" s="104">
        <v>32610.965614921512</v>
      </c>
      <c r="F26" s="104">
        <v>31552.569972491499</v>
      </c>
      <c r="G26" s="104">
        <v>36513.042112387513</v>
      </c>
      <c r="H26" s="104">
        <v>46218.687196319508</v>
      </c>
      <c r="I26" s="104">
        <v>47449.850310185502</v>
      </c>
      <c r="J26" s="104">
        <v>47647.399616391507</v>
      </c>
      <c r="K26" s="104">
        <v>45067.16590376151</v>
      </c>
      <c r="L26" s="104">
        <v>35909.08719014551</v>
      </c>
      <c r="M26" s="104">
        <v>33549.643476371501</v>
      </c>
      <c r="N26" s="104">
        <v>37044.879262497503</v>
      </c>
    </row>
    <row r="27" spans="1:14" x14ac:dyDescent="0.25">
      <c r="A27" s="130"/>
      <c r="B27" s="23">
        <v>2014</v>
      </c>
      <c r="C27" s="105">
        <v>37845.281000000003</v>
      </c>
      <c r="D27" s="105">
        <v>37136.556879999996</v>
      </c>
      <c r="E27" s="105">
        <v>36109.778999999988</v>
      </c>
      <c r="F27" s="105">
        <v>29294.30068</v>
      </c>
      <c r="G27" s="105">
        <v>36730.194000000003</v>
      </c>
      <c r="H27" s="105">
        <v>41515.712</v>
      </c>
      <c r="I27" s="105">
        <v>45053.427880000003</v>
      </c>
      <c r="J27" s="105">
        <v>46076.233480000003</v>
      </c>
      <c r="K27" s="105">
        <v>42660.138720000003</v>
      </c>
      <c r="L27" s="105">
        <v>34267.451000000001</v>
      </c>
      <c r="M27" s="105">
        <v>34554.224000000002</v>
      </c>
      <c r="N27" s="105">
        <v>33526.535999999993</v>
      </c>
    </row>
    <row r="28" spans="1:14" x14ac:dyDescent="0.25">
      <c r="A28" s="130"/>
      <c r="B28" s="23">
        <v>2015</v>
      </c>
      <c r="C28" s="106">
        <v>40231.518209222457</v>
      </c>
      <c r="D28" s="106">
        <v>38125.348423533258</v>
      </c>
      <c r="E28" s="106">
        <v>36927.138308220288</v>
      </c>
      <c r="F28" s="106">
        <v>31192.229516706459</v>
      </c>
      <c r="G28" s="106">
        <v>33906.831596878052</v>
      </c>
      <c r="H28" s="106">
        <v>45318.090080189228</v>
      </c>
      <c r="I28" s="106">
        <v>48894.003466227347</v>
      </c>
      <c r="J28" s="106">
        <v>47929.076844082338</v>
      </c>
      <c r="K28" s="106">
        <v>45258.990387713537</v>
      </c>
      <c r="L28" s="106">
        <v>35404.254548359997</v>
      </c>
      <c r="M28" s="106">
        <v>32167.95484432995</v>
      </c>
      <c r="N28" s="106">
        <v>30846.952388628401</v>
      </c>
    </row>
    <row r="29" spans="1:14" x14ac:dyDescent="0.25">
      <c r="A29" s="130"/>
      <c r="B29" s="23">
        <v>2016</v>
      </c>
      <c r="C29" s="106">
        <v>38748.230000000003</v>
      </c>
      <c r="D29" s="106">
        <v>36562.031000000003</v>
      </c>
      <c r="E29" s="106">
        <v>32928.927000000003</v>
      </c>
      <c r="F29" s="106">
        <v>32909.972999999998</v>
      </c>
      <c r="G29" s="106">
        <v>37424.911999999997</v>
      </c>
      <c r="H29" s="106">
        <v>49559.55799999999</v>
      </c>
      <c r="I29" s="106">
        <v>51802.680999999997</v>
      </c>
      <c r="J29" s="106">
        <v>51882.93099999999</v>
      </c>
      <c r="K29" s="106">
        <v>45676.56</v>
      </c>
      <c r="L29" s="106">
        <v>38354.743999999999</v>
      </c>
      <c r="M29" s="106">
        <v>34484.872000000003</v>
      </c>
      <c r="N29" s="106">
        <v>41533.675000000003</v>
      </c>
    </row>
    <row r="30" spans="1:14" x14ac:dyDescent="0.25">
      <c r="A30" s="24" t="s">
        <v>263</v>
      </c>
      <c r="B30" s="23" t="s">
        <v>264</v>
      </c>
      <c r="C30" s="106">
        <v>40786.32107848709</v>
      </c>
      <c r="D30" s="106">
        <v>39769.571633236003</v>
      </c>
      <c r="E30" s="106">
        <v>35922.736593359747</v>
      </c>
      <c r="F30" s="106">
        <v>34670.572601575623</v>
      </c>
      <c r="G30" s="106">
        <v>39868.457213893576</v>
      </c>
      <c r="H30" s="106">
        <v>47893.182316631617</v>
      </c>
      <c r="I30" s="106">
        <v>52403.478390935248</v>
      </c>
      <c r="J30" s="106">
        <v>52103.813850053171</v>
      </c>
      <c r="K30" s="106">
        <v>46244.452802474407</v>
      </c>
      <c r="L30" s="106">
        <v>38021.889613002662</v>
      </c>
      <c r="M30" s="106">
        <v>35875.684116431563</v>
      </c>
      <c r="N30" s="106">
        <v>39984.583269292452</v>
      </c>
    </row>
    <row r="31" spans="1:14" x14ac:dyDescent="0.25">
      <c r="B31" s="23" t="s">
        <v>265</v>
      </c>
      <c r="C31" s="106">
        <v>41215.177060000002</v>
      </c>
      <c r="D31" s="106">
        <v>40329.925900000002</v>
      </c>
      <c r="E31" s="106">
        <v>35913.810604000013</v>
      </c>
      <c r="F31" s="106">
        <v>34630.609965000003</v>
      </c>
      <c r="G31" s="106">
        <v>39763.159040000013</v>
      </c>
      <c r="H31" s="106">
        <v>48300.955980000013</v>
      </c>
      <c r="I31" s="106">
        <v>52553.745790000001</v>
      </c>
      <c r="J31" s="106">
        <v>52486.321170000003</v>
      </c>
      <c r="K31" s="106">
        <v>46597.652880000001</v>
      </c>
      <c r="L31" s="106">
        <v>38299.63001500001</v>
      </c>
      <c r="M31" s="106">
        <v>36194.446171000003</v>
      </c>
      <c r="N31" s="106">
        <v>40855.469640000003</v>
      </c>
    </row>
  </sheetData>
  <mergeCells count="1">
    <mergeCell ref="A9:A29"/>
  </mergeCells>
  <pageMargins left="0.5" right="0.5" top="0.75" bottom="0.75" header="0.3" footer="0.3"/>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showGridLines="0" topLeftCell="A7" workbookViewId="0">
      <selection activeCell="G29" sqref="G29"/>
    </sheetView>
  </sheetViews>
  <sheetFormatPr defaultColWidth="8.140625" defaultRowHeight="15" x14ac:dyDescent="0.25"/>
  <sheetData>
    <row r="1" spans="1:14" x14ac:dyDescent="0.25">
      <c r="A1" s="16" t="s">
        <v>244</v>
      </c>
      <c r="B1" s="19"/>
      <c r="C1" s="19"/>
      <c r="D1" s="20"/>
      <c r="E1" s="20"/>
      <c r="F1" s="20"/>
      <c r="G1" s="20"/>
      <c r="H1" s="20"/>
      <c r="I1" s="20"/>
      <c r="J1" s="20"/>
      <c r="K1" s="20"/>
      <c r="L1" s="20"/>
      <c r="M1" s="20"/>
      <c r="N1" s="20"/>
    </row>
    <row r="2" spans="1:14" x14ac:dyDescent="0.25">
      <c r="A2" s="16" t="s">
        <v>245</v>
      </c>
      <c r="B2" s="19"/>
      <c r="C2" s="19"/>
      <c r="D2" s="20"/>
      <c r="E2" s="20"/>
      <c r="F2" s="20"/>
      <c r="G2" s="20"/>
      <c r="H2" s="20"/>
      <c r="I2" s="20"/>
      <c r="J2" s="20"/>
      <c r="K2" s="20"/>
      <c r="L2" s="20"/>
      <c r="M2" s="20"/>
      <c r="N2" s="20"/>
    </row>
    <row r="3" spans="1:14" x14ac:dyDescent="0.25">
      <c r="A3" s="16"/>
      <c r="B3" s="19"/>
      <c r="C3" s="19"/>
      <c r="D3" s="20"/>
      <c r="E3" s="20"/>
      <c r="F3" s="20"/>
      <c r="G3" s="20"/>
      <c r="H3" s="20"/>
      <c r="I3" s="20"/>
      <c r="J3" s="20"/>
      <c r="K3" s="20"/>
      <c r="L3" s="20"/>
      <c r="M3" s="20"/>
      <c r="N3" s="20"/>
    </row>
    <row r="4" spans="1:14" ht="15.75" customHeight="1" x14ac:dyDescent="0.25">
      <c r="A4" s="17" t="s">
        <v>273</v>
      </c>
      <c r="B4" s="20"/>
      <c r="C4" s="20"/>
      <c r="D4" s="18"/>
      <c r="E4" s="20"/>
      <c r="F4" s="20"/>
      <c r="G4" s="20"/>
      <c r="H4" s="20"/>
      <c r="I4" s="20"/>
      <c r="J4" s="20"/>
      <c r="K4" s="20"/>
      <c r="L4" s="20"/>
      <c r="M4" s="20"/>
      <c r="N4" s="20"/>
    </row>
    <row r="5" spans="1:14" ht="15.75" customHeight="1" x14ac:dyDescent="0.25">
      <c r="A5" s="17" t="s">
        <v>247</v>
      </c>
      <c r="B5" s="20"/>
      <c r="C5" s="20"/>
      <c r="D5" s="18"/>
      <c r="E5" s="20"/>
      <c r="F5" s="20"/>
      <c r="G5" s="20"/>
      <c r="H5" s="20"/>
      <c r="I5" s="20"/>
      <c r="J5" s="20"/>
      <c r="K5" s="20"/>
      <c r="L5" s="20"/>
      <c r="M5" s="20"/>
      <c r="N5" s="20"/>
    </row>
    <row r="6" spans="1:14" x14ac:dyDescent="0.25">
      <c r="A6" s="13" t="s">
        <v>248</v>
      </c>
      <c r="B6" s="20"/>
      <c r="C6" s="20"/>
      <c r="D6" s="20"/>
      <c r="E6" s="20"/>
      <c r="F6" s="20"/>
      <c r="G6" s="20"/>
      <c r="H6" s="20"/>
      <c r="I6" s="20"/>
      <c r="J6" s="20"/>
      <c r="K6" s="20"/>
      <c r="L6" s="20"/>
      <c r="M6" s="20"/>
      <c r="N6" s="20"/>
    </row>
    <row r="7" spans="1:14" x14ac:dyDescent="0.25">
      <c r="A7" s="25"/>
      <c r="B7" s="20"/>
      <c r="C7" s="20"/>
      <c r="D7" s="20"/>
      <c r="E7" s="20"/>
      <c r="F7" s="20"/>
      <c r="G7" s="20"/>
      <c r="H7" s="20"/>
      <c r="I7" s="20"/>
      <c r="J7" s="20"/>
      <c r="K7" s="20"/>
      <c r="L7" s="20"/>
      <c r="M7" s="20"/>
      <c r="N7" s="20"/>
    </row>
    <row r="8" spans="1:14" ht="18" customHeight="1" thickBot="1" x14ac:dyDescent="0.3">
      <c r="A8" s="26" t="s">
        <v>40</v>
      </c>
      <c r="B8" s="68" t="s">
        <v>210</v>
      </c>
      <c r="C8" s="68" t="s">
        <v>250</v>
      </c>
      <c r="D8" s="68" t="s">
        <v>251</v>
      </c>
      <c r="E8" s="68" t="s">
        <v>252</v>
      </c>
      <c r="F8" s="68" t="s">
        <v>253</v>
      </c>
      <c r="G8" s="68" t="s">
        <v>254</v>
      </c>
      <c r="H8" s="68" t="s">
        <v>255</v>
      </c>
      <c r="I8" s="68" t="s">
        <v>256</v>
      </c>
      <c r="J8" s="68" t="s">
        <v>257</v>
      </c>
      <c r="K8" s="68" t="s">
        <v>258</v>
      </c>
      <c r="L8" s="68" t="s">
        <v>259</v>
      </c>
      <c r="M8" s="68" t="s">
        <v>260</v>
      </c>
      <c r="N8" s="68" t="s">
        <v>261</v>
      </c>
    </row>
    <row r="9" spans="1:14" ht="15.75" customHeight="1" thickTop="1" x14ac:dyDescent="0.25">
      <c r="A9" s="135" t="s">
        <v>262</v>
      </c>
      <c r="B9" s="27">
        <v>1996</v>
      </c>
      <c r="C9" s="103" t="s">
        <v>270</v>
      </c>
      <c r="D9" s="103" t="s">
        <v>270</v>
      </c>
      <c r="E9" s="103" t="s">
        <v>270</v>
      </c>
      <c r="F9" s="103" t="s">
        <v>270</v>
      </c>
      <c r="G9" s="103" t="s">
        <v>270</v>
      </c>
      <c r="H9" s="103" t="s">
        <v>270</v>
      </c>
      <c r="I9" s="103" t="s">
        <v>270</v>
      </c>
      <c r="J9" s="103" t="s">
        <v>270</v>
      </c>
      <c r="K9" s="103" t="s">
        <v>270</v>
      </c>
      <c r="L9" s="103" t="s">
        <v>270</v>
      </c>
      <c r="M9" s="103" t="s">
        <v>270</v>
      </c>
      <c r="N9" s="103" t="s">
        <v>270</v>
      </c>
    </row>
    <row r="10" spans="1:14" x14ac:dyDescent="0.25">
      <c r="A10" s="130"/>
      <c r="B10" s="23">
        <v>1997</v>
      </c>
      <c r="C10" s="104" t="s">
        <v>270</v>
      </c>
      <c r="D10" s="104" t="s">
        <v>270</v>
      </c>
      <c r="E10" s="104" t="s">
        <v>270</v>
      </c>
      <c r="F10" s="104" t="s">
        <v>270</v>
      </c>
      <c r="G10" s="104" t="s">
        <v>270</v>
      </c>
      <c r="H10" s="104" t="s">
        <v>270</v>
      </c>
      <c r="I10" s="104" t="s">
        <v>270</v>
      </c>
      <c r="J10" s="104" t="s">
        <v>270</v>
      </c>
      <c r="K10" s="104" t="s">
        <v>270</v>
      </c>
      <c r="L10" s="104" t="s">
        <v>270</v>
      </c>
      <c r="M10" s="104" t="s">
        <v>270</v>
      </c>
      <c r="N10" s="104" t="s">
        <v>270</v>
      </c>
    </row>
    <row r="11" spans="1:14" x14ac:dyDescent="0.25">
      <c r="A11" s="130"/>
      <c r="B11" s="23">
        <v>1998</v>
      </c>
      <c r="C11" s="104" t="s">
        <v>270</v>
      </c>
      <c r="D11" s="104" t="s">
        <v>270</v>
      </c>
      <c r="E11" s="104" t="s">
        <v>270</v>
      </c>
      <c r="F11" s="104" t="s">
        <v>270</v>
      </c>
      <c r="G11" s="104" t="s">
        <v>270</v>
      </c>
      <c r="H11" s="104" t="s">
        <v>270</v>
      </c>
      <c r="I11" s="104" t="s">
        <v>270</v>
      </c>
      <c r="J11" s="104" t="s">
        <v>270</v>
      </c>
      <c r="K11" s="104" t="s">
        <v>270</v>
      </c>
      <c r="L11" s="104" t="s">
        <v>270</v>
      </c>
      <c r="M11" s="104" t="s">
        <v>270</v>
      </c>
      <c r="N11" s="104" t="s">
        <v>270</v>
      </c>
    </row>
    <row r="12" spans="1:14" x14ac:dyDescent="0.25">
      <c r="A12" s="130"/>
      <c r="B12" s="23">
        <v>1999</v>
      </c>
      <c r="C12" s="104" t="s">
        <v>270</v>
      </c>
      <c r="D12" s="104" t="s">
        <v>270</v>
      </c>
      <c r="E12" s="104" t="s">
        <v>270</v>
      </c>
      <c r="F12" s="104" t="s">
        <v>270</v>
      </c>
      <c r="G12" s="104" t="s">
        <v>270</v>
      </c>
      <c r="H12" s="104" t="s">
        <v>270</v>
      </c>
      <c r="I12" s="104" t="s">
        <v>270</v>
      </c>
      <c r="J12" s="104" t="s">
        <v>270</v>
      </c>
      <c r="K12" s="104" t="s">
        <v>270</v>
      </c>
      <c r="L12" s="104" t="s">
        <v>270</v>
      </c>
      <c r="M12" s="104" t="s">
        <v>270</v>
      </c>
      <c r="N12" s="104" t="s">
        <v>270</v>
      </c>
    </row>
    <row r="13" spans="1:14" x14ac:dyDescent="0.25">
      <c r="A13" s="130"/>
      <c r="B13" s="23">
        <v>2000</v>
      </c>
      <c r="C13" s="104" t="s">
        <v>270</v>
      </c>
      <c r="D13" s="104" t="s">
        <v>270</v>
      </c>
      <c r="E13" s="104" t="s">
        <v>270</v>
      </c>
      <c r="F13" s="104" t="s">
        <v>270</v>
      </c>
      <c r="G13" s="104" t="s">
        <v>270</v>
      </c>
      <c r="H13" s="104" t="s">
        <v>270</v>
      </c>
      <c r="I13" s="104" t="s">
        <v>270</v>
      </c>
      <c r="J13" s="104" t="s">
        <v>270</v>
      </c>
      <c r="K13" s="104" t="s">
        <v>270</v>
      </c>
      <c r="L13" s="104" t="s">
        <v>270</v>
      </c>
      <c r="M13" s="104" t="s">
        <v>270</v>
      </c>
      <c r="N13" s="104" t="s">
        <v>270</v>
      </c>
    </row>
    <row r="14" spans="1:14" x14ac:dyDescent="0.25">
      <c r="A14" s="130"/>
      <c r="B14" s="23">
        <v>2001</v>
      </c>
      <c r="C14" s="104" t="s">
        <v>270</v>
      </c>
      <c r="D14" s="104" t="s">
        <v>270</v>
      </c>
      <c r="E14" s="104" t="s">
        <v>270</v>
      </c>
      <c r="F14" s="104" t="s">
        <v>270</v>
      </c>
      <c r="G14" s="104" t="s">
        <v>270</v>
      </c>
      <c r="H14" s="104" t="s">
        <v>270</v>
      </c>
      <c r="I14" s="104" t="s">
        <v>270</v>
      </c>
      <c r="J14" s="104" t="s">
        <v>270</v>
      </c>
      <c r="K14" s="104" t="s">
        <v>270</v>
      </c>
      <c r="L14" s="104" t="s">
        <v>270</v>
      </c>
      <c r="M14" s="104" t="s">
        <v>270</v>
      </c>
      <c r="N14" s="104" t="s">
        <v>270</v>
      </c>
    </row>
    <row r="15" spans="1:14" x14ac:dyDescent="0.25">
      <c r="A15" s="130"/>
      <c r="B15" s="23">
        <v>2002</v>
      </c>
      <c r="C15" s="104" t="s">
        <v>270</v>
      </c>
      <c r="D15" s="104" t="s">
        <v>270</v>
      </c>
      <c r="E15" s="104" t="s">
        <v>270</v>
      </c>
      <c r="F15" s="104" t="s">
        <v>270</v>
      </c>
      <c r="G15" s="104" t="s">
        <v>270</v>
      </c>
      <c r="H15" s="104" t="s">
        <v>270</v>
      </c>
      <c r="I15" s="104" t="s">
        <v>270</v>
      </c>
      <c r="J15" s="104" t="s">
        <v>270</v>
      </c>
      <c r="K15" s="104" t="s">
        <v>270</v>
      </c>
      <c r="L15" s="104" t="s">
        <v>270</v>
      </c>
      <c r="M15" s="104" t="s">
        <v>270</v>
      </c>
      <c r="N15" s="104" t="s">
        <v>270</v>
      </c>
    </row>
    <row r="16" spans="1:14" x14ac:dyDescent="0.25">
      <c r="A16" s="130"/>
      <c r="B16" s="23">
        <v>2003</v>
      </c>
      <c r="C16" s="104" t="s">
        <v>270</v>
      </c>
      <c r="D16" s="104" t="s">
        <v>270</v>
      </c>
      <c r="E16" s="104" t="s">
        <v>270</v>
      </c>
      <c r="F16" s="104" t="s">
        <v>270</v>
      </c>
      <c r="G16" s="104" t="s">
        <v>270</v>
      </c>
      <c r="H16" s="104" t="s">
        <v>270</v>
      </c>
      <c r="I16" s="104" t="s">
        <v>270</v>
      </c>
      <c r="J16" s="104" t="s">
        <v>270</v>
      </c>
      <c r="K16" s="104" t="s">
        <v>270</v>
      </c>
      <c r="L16" s="104" t="s">
        <v>270</v>
      </c>
      <c r="M16" s="104" t="s">
        <v>270</v>
      </c>
      <c r="N16" s="104" t="s">
        <v>270</v>
      </c>
    </row>
    <row r="17" spans="1:14" x14ac:dyDescent="0.25">
      <c r="A17" s="130"/>
      <c r="B17" s="23">
        <v>2004</v>
      </c>
      <c r="C17" s="104" t="s">
        <v>270</v>
      </c>
      <c r="D17" s="104" t="s">
        <v>270</v>
      </c>
      <c r="E17" s="104" t="s">
        <v>270</v>
      </c>
      <c r="F17" s="104" t="s">
        <v>270</v>
      </c>
      <c r="G17" s="104" t="s">
        <v>270</v>
      </c>
      <c r="H17" s="104" t="s">
        <v>270</v>
      </c>
      <c r="I17" s="104" t="s">
        <v>270</v>
      </c>
      <c r="J17" s="104" t="s">
        <v>270</v>
      </c>
      <c r="K17" s="104" t="s">
        <v>270</v>
      </c>
      <c r="L17" s="104" t="s">
        <v>270</v>
      </c>
      <c r="M17" s="104" t="s">
        <v>270</v>
      </c>
      <c r="N17" s="104" t="s">
        <v>270</v>
      </c>
    </row>
    <row r="18" spans="1:14" x14ac:dyDescent="0.25">
      <c r="A18" s="130"/>
      <c r="B18" s="23">
        <v>2005</v>
      </c>
      <c r="C18" s="104" t="s">
        <v>270</v>
      </c>
      <c r="D18" s="104" t="s">
        <v>270</v>
      </c>
      <c r="E18" s="104" t="s">
        <v>270</v>
      </c>
      <c r="F18" s="104" t="s">
        <v>270</v>
      </c>
      <c r="G18" s="104" t="s">
        <v>270</v>
      </c>
      <c r="H18" s="104" t="s">
        <v>270</v>
      </c>
      <c r="I18" s="104" t="s">
        <v>270</v>
      </c>
      <c r="J18" s="104" t="s">
        <v>270</v>
      </c>
      <c r="K18" s="104" t="s">
        <v>270</v>
      </c>
      <c r="L18" s="104" t="s">
        <v>270</v>
      </c>
      <c r="M18" s="104" t="s">
        <v>270</v>
      </c>
      <c r="N18" s="104" t="s">
        <v>270</v>
      </c>
    </row>
    <row r="19" spans="1:14" x14ac:dyDescent="0.25">
      <c r="A19" s="130"/>
      <c r="B19" s="23">
        <v>2006</v>
      </c>
      <c r="C19" s="104" t="s">
        <v>270</v>
      </c>
      <c r="D19" s="104" t="s">
        <v>270</v>
      </c>
      <c r="E19" s="104" t="s">
        <v>270</v>
      </c>
      <c r="F19" s="104" t="s">
        <v>270</v>
      </c>
      <c r="G19" s="104" t="s">
        <v>270</v>
      </c>
      <c r="H19" s="104" t="s">
        <v>270</v>
      </c>
      <c r="I19" s="104" t="s">
        <v>270</v>
      </c>
      <c r="J19" s="104" t="s">
        <v>270</v>
      </c>
      <c r="K19" s="104" t="s">
        <v>270</v>
      </c>
      <c r="L19" s="104" t="s">
        <v>270</v>
      </c>
      <c r="M19" s="104" t="s">
        <v>270</v>
      </c>
      <c r="N19" s="104" t="s">
        <v>270</v>
      </c>
    </row>
    <row r="20" spans="1:14" x14ac:dyDescent="0.25">
      <c r="A20" s="130"/>
      <c r="B20" s="23">
        <v>2007</v>
      </c>
      <c r="C20" s="104" t="s">
        <v>270</v>
      </c>
      <c r="D20" s="104" t="s">
        <v>270</v>
      </c>
      <c r="E20" s="104" t="s">
        <v>270</v>
      </c>
      <c r="F20" s="104" t="s">
        <v>270</v>
      </c>
      <c r="G20" s="104" t="s">
        <v>270</v>
      </c>
      <c r="H20" s="104" t="s">
        <v>270</v>
      </c>
      <c r="I20" s="104" t="s">
        <v>270</v>
      </c>
      <c r="J20" s="104" t="s">
        <v>270</v>
      </c>
      <c r="K20" s="104" t="s">
        <v>270</v>
      </c>
      <c r="L20" s="104" t="s">
        <v>270</v>
      </c>
      <c r="M20" s="104" t="s">
        <v>270</v>
      </c>
      <c r="N20" s="104" t="s">
        <v>270</v>
      </c>
    </row>
    <row r="21" spans="1:14" x14ac:dyDescent="0.25">
      <c r="A21" s="130"/>
      <c r="B21" s="23">
        <v>2008</v>
      </c>
      <c r="C21" s="104" t="s">
        <v>270</v>
      </c>
      <c r="D21" s="104" t="s">
        <v>270</v>
      </c>
      <c r="E21" s="104" t="s">
        <v>270</v>
      </c>
      <c r="F21" s="104" t="s">
        <v>270</v>
      </c>
      <c r="G21" s="104" t="s">
        <v>270</v>
      </c>
      <c r="H21" s="104" t="s">
        <v>270</v>
      </c>
      <c r="I21" s="104" t="s">
        <v>270</v>
      </c>
      <c r="J21" s="104" t="s">
        <v>270</v>
      </c>
      <c r="K21" s="104" t="s">
        <v>270</v>
      </c>
      <c r="L21" s="104" t="s">
        <v>270</v>
      </c>
      <c r="M21" s="104" t="s">
        <v>270</v>
      </c>
      <c r="N21" s="104" t="s">
        <v>270</v>
      </c>
    </row>
    <row r="22" spans="1:14" x14ac:dyDescent="0.25">
      <c r="A22" s="130"/>
      <c r="B22" s="23">
        <v>2009</v>
      </c>
      <c r="C22" s="104" t="s">
        <v>270</v>
      </c>
      <c r="D22" s="104" t="s">
        <v>270</v>
      </c>
      <c r="E22" s="104" t="s">
        <v>270</v>
      </c>
      <c r="F22" s="104" t="s">
        <v>270</v>
      </c>
      <c r="G22" s="104" t="s">
        <v>270</v>
      </c>
      <c r="H22" s="104" t="s">
        <v>270</v>
      </c>
      <c r="I22" s="104" t="s">
        <v>270</v>
      </c>
      <c r="J22" s="104" t="s">
        <v>270</v>
      </c>
      <c r="K22" s="104" t="s">
        <v>270</v>
      </c>
      <c r="L22" s="104" t="s">
        <v>270</v>
      </c>
      <c r="M22" s="104" t="s">
        <v>270</v>
      </c>
      <c r="N22" s="104" t="s">
        <v>270</v>
      </c>
    </row>
    <row r="23" spans="1:14" x14ac:dyDescent="0.25">
      <c r="A23" s="130"/>
      <c r="B23" s="23">
        <v>2010</v>
      </c>
      <c r="C23" s="104">
        <v>109179.21400000001</v>
      </c>
      <c r="D23" s="104">
        <v>104915.345</v>
      </c>
      <c r="E23" s="104">
        <v>95014.774000000005</v>
      </c>
      <c r="F23" s="104">
        <v>88409.15</v>
      </c>
      <c r="G23" s="104">
        <v>110783.36599999999</v>
      </c>
      <c r="H23" s="104">
        <v>126201.946</v>
      </c>
      <c r="I23" s="104">
        <v>136465.117</v>
      </c>
      <c r="J23" s="104">
        <v>131946.462</v>
      </c>
      <c r="K23" s="104">
        <v>127681.899</v>
      </c>
      <c r="L23" s="104">
        <v>85652.149000000005</v>
      </c>
      <c r="M23" s="104">
        <v>90313.391000000003</v>
      </c>
      <c r="N23" s="104">
        <v>115535</v>
      </c>
    </row>
    <row r="24" spans="1:14" x14ac:dyDescent="0.25">
      <c r="A24" s="130"/>
      <c r="B24" s="23">
        <v>2011</v>
      </c>
      <c r="C24" s="104">
        <v>113912</v>
      </c>
      <c r="D24" s="104">
        <v>109621</v>
      </c>
      <c r="E24" s="104">
        <v>99956</v>
      </c>
      <c r="F24" s="104">
        <v>92104</v>
      </c>
      <c r="G24" s="104">
        <v>103609</v>
      </c>
      <c r="H24" s="104">
        <v>139967</v>
      </c>
      <c r="I24" s="104">
        <v>148941</v>
      </c>
      <c r="J24" s="104">
        <v>143584</v>
      </c>
      <c r="K24" s="104">
        <v>126463</v>
      </c>
      <c r="L24" s="104">
        <v>101712</v>
      </c>
      <c r="M24" s="104">
        <v>108310</v>
      </c>
      <c r="N24" s="104">
        <v>122418</v>
      </c>
    </row>
    <row r="25" spans="1:14" x14ac:dyDescent="0.25">
      <c r="A25" s="130"/>
      <c r="B25" s="23">
        <v>2012</v>
      </c>
      <c r="C25" s="104">
        <v>122565.442</v>
      </c>
      <c r="D25" s="104">
        <v>113997.637</v>
      </c>
      <c r="E25" s="104">
        <v>107528.11</v>
      </c>
      <c r="F25" s="104">
        <v>97821.804000000004</v>
      </c>
      <c r="G25" s="104">
        <v>130557.66499999999</v>
      </c>
      <c r="H25" s="104">
        <v>147915.071</v>
      </c>
      <c r="I25" s="104">
        <v>154338.726</v>
      </c>
      <c r="J25" s="104">
        <v>144486.45600000001</v>
      </c>
      <c r="K25" s="104">
        <v>129958.527</v>
      </c>
      <c r="L25" s="104">
        <v>98761.608999999997</v>
      </c>
      <c r="M25" s="104">
        <v>107454.811</v>
      </c>
      <c r="N25" s="104">
        <v>109947.899</v>
      </c>
    </row>
    <row r="26" spans="1:14" x14ac:dyDescent="0.25">
      <c r="A26" s="130"/>
      <c r="B26" s="23">
        <v>2013</v>
      </c>
      <c r="C26" s="104">
        <v>126725</v>
      </c>
      <c r="D26" s="104">
        <v>118740</v>
      </c>
      <c r="E26" s="104">
        <v>109671</v>
      </c>
      <c r="F26" s="104">
        <v>101046</v>
      </c>
      <c r="G26" s="104">
        <v>129053</v>
      </c>
      <c r="H26" s="104">
        <v>139781</v>
      </c>
      <c r="I26" s="104">
        <v>157509</v>
      </c>
      <c r="J26" s="104">
        <v>137625</v>
      </c>
      <c r="K26" s="104">
        <v>143461</v>
      </c>
      <c r="L26" s="104">
        <v>108826</v>
      </c>
      <c r="M26" s="104">
        <v>114699</v>
      </c>
      <c r="N26" s="104">
        <v>124072</v>
      </c>
    </row>
    <row r="27" spans="1:14" x14ac:dyDescent="0.25">
      <c r="A27" s="130"/>
      <c r="B27" s="23">
        <v>2014</v>
      </c>
      <c r="C27" s="105">
        <v>140510.23300000001</v>
      </c>
      <c r="D27" s="105">
        <v>129690.523</v>
      </c>
      <c r="E27" s="105">
        <v>126638.86</v>
      </c>
      <c r="F27" s="105">
        <v>99179.551999999996</v>
      </c>
      <c r="G27" s="105">
        <v>119741.906</v>
      </c>
      <c r="H27" s="105">
        <v>141677.93299999999</v>
      </c>
      <c r="I27" s="105">
        <v>139379.87</v>
      </c>
      <c r="J27" s="105">
        <v>133390.98000000001</v>
      </c>
      <c r="K27" s="105">
        <v>138157.144</v>
      </c>
      <c r="L27" s="105">
        <v>95919.771999999997</v>
      </c>
      <c r="M27" s="105">
        <v>120847.897</v>
      </c>
      <c r="N27" s="105">
        <v>114047.334</v>
      </c>
    </row>
    <row r="28" spans="1:14" x14ac:dyDescent="0.25">
      <c r="A28" s="130"/>
      <c r="B28" s="23">
        <v>2015</v>
      </c>
      <c r="C28" s="106">
        <v>136197</v>
      </c>
      <c r="D28" s="106">
        <v>143129</v>
      </c>
      <c r="E28" s="106">
        <v>125701</v>
      </c>
      <c r="F28" s="106">
        <v>96382</v>
      </c>
      <c r="G28" s="106">
        <v>120840</v>
      </c>
      <c r="H28" s="106">
        <v>137287</v>
      </c>
      <c r="I28" s="106">
        <v>143633</v>
      </c>
      <c r="J28" s="106">
        <v>139649</v>
      </c>
      <c r="K28" s="106">
        <v>141209</v>
      </c>
      <c r="L28" s="106">
        <v>94824</v>
      </c>
      <c r="M28" s="106">
        <v>104505</v>
      </c>
      <c r="N28" s="106">
        <v>104494</v>
      </c>
    </row>
    <row r="29" spans="1:14" x14ac:dyDescent="0.25">
      <c r="A29" s="130"/>
      <c r="B29" s="23">
        <v>2016</v>
      </c>
      <c r="C29" s="107">
        <v>129775</v>
      </c>
      <c r="D29" s="107">
        <v>121307</v>
      </c>
      <c r="E29" s="107">
        <v>106497</v>
      </c>
      <c r="F29" s="107">
        <v>99868</v>
      </c>
      <c r="G29" s="107">
        <v>121539</v>
      </c>
      <c r="H29" s="107">
        <v>134752</v>
      </c>
      <c r="I29" s="107">
        <v>150826</v>
      </c>
      <c r="J29" s="107">
        <v>152177</v>
      </c>
      <c r="K29" s="107">
        <v>142092</v>
      </c>
      <c r="L29" s="107">
        <v>102277</v>
      </c>
      <c r="M29" s="107">
        <v>105171</v>
      </c>
      <c r="N29" s="107">
        <v>131021</v>
      </c>
    </row>
    <row r="30" spans="1:14" x14ac:dyDescent="0.25">
      <c r="A30" s="24" t="s">
        <v>263</v>
      </c>
      <c r="B30" s="23" t="s">
        <v>264</v>
      </c>
      <c r="C30" s="107">
        <v>131391</v>
      </c>
      <c r="D30" s="107">
        <v>125630</v>
      </c>
      <c r="E30" s="107">
        <v>115099</v>
      </c>
      <c r="F30" s="107">
        <v>105560</v>
      </c>
      <c r="G30" s="107">
        <v>120074</v>
      </c>
      <c r="H30" s="107">
        <v>144469</v>
      </c>
      <c r="I30" s="107">
        <v>152999</v>
      </c>
      <c r="J30" s="107">
        <v>148808</v>
      </c>
      <c r="K30" s="107">
        <v>129257</v>
      </c>
      <c r="L30" s="107">
        <v>107258</v>
      </c>
      <c r="M30" s="107">
        <v>111523</v>
      </c>
      <c r="N30" s="107">
        <v>125798</v>
      </c>
    </row>
    <row r="31" spans="1:14" x14ac:dyDescent="0.25">
      <c r="B31" s="23" t="s">
        <v>265</v>
      </c>
      <c r="C31" s="106">
        <v>132652</v>
      </c>
      <c r="D31" s="106">
        <v>126874</v>
      </c>
      <c r="E31" s="106">
        <v>115332</v>
      </c>
      <c r="F31" s="106">
        <v>110453</v>
      </c>
      <c r="G31" s="106">
        <v>121060</v>
      </c>
      <c r="H31" s="106">
        <v>145187</v>
      </c>
      <c r="I31" s="106">
        <v>153951</v>
      </c>
      <c r="J31" s="106">
        <v>149526</v>
      </c>
      <c r="K31" s="106">
        <v>129112</v>
      </c>
      <c r="L31" s="106">
        <v>110657</v>
      </c>
      <c r="M31" s="106">
        <v>112483</v>
      </c>
      <c r="N31" s="106">
        <v>127154</v>
      </c>
    </row>
  </sheetData>
  <mergeCells count="1">
    <mergeCell ref="A9:A29"/>
  </mergeCells>
  <pageMargins left="0.5" right="0.5" top="0.75" bottom="0.75" header="0.3" footer="0.3"/>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showGridLines="0" workbookViewId="0"/>
  </sheetViews>
  <sheetFormatPr defaultColWidth="8.28515625" defaultRowHeight="15" x14ac:dyDescent="0.25"/>
  <sheetData>
    <row r="1" spans="1:14" x14ac:dyDescent="0.25">
      <c r="A1" s="16" t="s">
        <v>244</v>
      </c>
      <c r="B1" s="19"/>
      <c r="C1" s="19"/>
      <c r="D1" s="20"/>
      <c r="E1" s="20"/>
      <c r="F1" s="20"/>
      <c r="G1" s="20"/>
      <c r="H1" s="20"/>
      <c r="I1" s="20"/>
      <c r="J1" s="20"/>
      <c r="K1" s="20"/>
      <c r="L1" s="20"/>
      <c r="M1" s="20"/>
      <c r="N1" s="20"/>
    </row>
    <row r="2" spans="1:14" x14ac:dyDescent="0.25">
      <c r="A2" s="16" t="s">
        <v>245</v>
      </c>
      <c r="B2" s="19"/>
      <c r="C2" s="19"/>
      <c r="D2" s="20"/>
      <c r="E2" s="20"/>
      <c r="F2" s="20"/>
      <c r="G2" s="20"/>
      <c r="H2" s="20"/>
      <c r="I2" s="20"/>
      <c r="J2" s="20"/>
      <c r="K2" s="20"/>
      <c r="L2" s="20"/>
      <c r="M2" s="20"/>
      <c r="N2" s="20"/>
    </row>
    <row r="3" spans="1:14" x14ac:dyDescent="0.25">
      <c r="A3" s="16"/>
      <c r="B3" s="19"/>
      <c r="C3" s="19"/>
      <c r="D3" s="20"/>
      <c r="E3" s="20"/>
      <c r="F3" s="20"/>
      <c r="G3" s="20"/>
      <c r="H3" s="20"/>
      <c r="I3" s="20"/>
      <c r="J3" s="20"/>
      <c r="K3" s="20"/>
      <c r="L3" s="20"/>
      <c r="M3" s="20"/>
      <c r="N3" s="20"/>
    </row>
    <row r="4" spans="1:14" ht="15.75" customHeight="1" x14ac:dyDescent="0.25">
      <c r="A4" s="17" t="s">
        <v>274</v>
      </c>
      <c r="B4" s="20"/>
      <c r="C4" s="20"/>
      <c r="D4" s="18"/>
      <c r="E4" s="20"/>
      <c r="F4" s="20"/>
      <c r="G4" s="20"/>
      <c r="H4" s="20"/>
      <c r="I4" s="20"/>
      <c r="J4" s="20"/>
      <c r="K4" s="20"/>
      <c r="L4" s="20"/>
      <c r="M4" s="20"/>
      <c r="N4" s="20"/>
    </row>
    <row r="5" spans="1:14" ht="15.75" customHeight="1" x14ac:dyDescent="0.25">
      <c r="A5" s="17" t="s">
        <v>247</v>
      </c>
      <c r="B5" s="20"/>
      <c r="C5" s="20"/>
      <c r="D5" s="18"/>
      <c r="E5" s="20"/>
      <c r="F5" s="20"/>
      <c r="G5" s="20"/>
      <c r="H5" s="20"/>
      <c r="I5" s="20"/>
      <c r="J5" s="20"/>
      <c r="K5" s="20"/>
      <c r="L5" s="20"/>
      <c r="M5" s="20"/>
      <c r="N5" s="20"/>
    </row>
    <row r="6" spans="1:14" x14ac:dyDescent="0.25">
      <c r="A6" s="19" t="s">
        <v>248</v>
      </c>
      <c r="B6" s="20"/>
      <c r="C6" s="20"/>
      <c r="D6" s="20"/>
      <c r="E6" s="20"/>
      <c r="F6" s="20"/>
      <c r="G6" s="20"/>
      <c r="H6" s="20"/>
      <c r="I6" s="20"/>
      <c r="J6" s="20"/>
      <c r="K6" s="20"/>
      <c r="L6" s="20"/>
      <c r="M6" s="20"/>
      <c r="N6" s="20"/>
    </row>
    <row r="7" spans="1:14" x14ac:dyDescent="0.25">
      <c r="A7" s="12"/>
      <c r="B7" s="12"/>
      <c r="C7" s="12"/>
      <c r="D7" s="12"/>
      <c r="E7" s="12"/>
      <c r="F7" s="12"/>
      <c r="G7" s="12"/>
      <c r="H7" s="12"/>
      <c r="I7" s="12"/>
      <c r="J7" s="12"/>
      <c r="K7" s="12"/>
      <c r="L7" s="12"/>
      <c r="M7" s="12"/>
      <c r="N7" s="12"/>
    </row>
    <row r="8" spans="1:14" ht="18" customHeight="1" thickBot="1" x14ac:dyDescent="0.3">
      <c r="A8" s="21" t="s">
        <v>275</v>
      </c>
      <c r="B8" s="68" t="s">
        <v>210</v>
      </c>
      <c r="C8" s="68" t="s">
        <v>250</v>
      </c>
      <c r="D8" s="68" t="s">
        <v>251</v>
      </c>
      <c r="E8" s="68" t="s">
        <v>252</v>
      </c>
      <c r="F8" s="68" t="s">
        <v>253</v>
      </c>
      <c r="G8" s="68" t="s">
        <v>254</v>
      </c>
      <c r="H8" s="68" t="s">
        <v>255</v>
      </c>
      <c r="I8" s="68" t="s">
        <v>256</v>
      </c>
      <c r="J8" s="68" t="s">
        <v>257</v>
      </c>
      <c r="K8" s="68" t="s">
        <v>258</v>
      </c>
      <c r="L8" s="68" t="s">
        <v>259</v>
      </c>
      <c r="M8" s="68" t="s">
        <v>260</v>
      </c>
      <c r="N8" s="68" t="s">
        <v>261</v>
      </c>
    </row>
    <row r="9" spans="1:14" ht="15.75" customHeight="1" thickTop="1" x14ac:dyDescent="0.25">
      <c r="A9" s="135" t="s">
        <v>262</v>
      </c>
      <c r="B9" s="22">
        <v>1996</v>
      </c>
      <c r="C9" s="103">
        <v>41680</v>
      </c>
      <c r="D9" s="103">
        <v>41977</v>
      </c>
      <c r="E9" s="103">
        <v>39414</v>
      </c>
      <c r="F9" s="103">
        <v>35313</v>
      </c>
      <c r="G9" s="103">
        <v>41013</v>
      </c>
      <c r="H9" s="103">
        <v>41893</v>
      </c>
      <c r="I9" s="103">
        <v>44773</v>
      </c>
      <c r="J9" s="103">
        <v>44663</v>
      </c>
      <c r="K9" s="103">
        <v>43321</v>
      </c>
      <c r="L9" s="103">
        <v>36278</v>
      </c>
      <c r="M9" s="103">
        <v>38992</v>
      </c>
      <c r="N9" s="103">
        <v>39710</v>
      </c>
    </row>
    <row r="10" spans="1:14" x14ac:dyDescent="0.25">
      <c r="A10" s="130"/>
      <c r="B10" s="24">
        <v>1997</v>
      </c>
      <c r="C10" s="104">
        <v>41208</v>
      </c>
      <c r="D10" s="104">
        <v>38891</v>
      </c>
      <c r="E10" s="104">
        <v>37662</v>
      </c>
      <c r="F10" s="104">
        <v>35284</v>
      </c>
      <c r="G10" s="104">
        <v>34101</v>
      </c>
      <c r="H10" s="104">
        <v>46477</v>
      </c>
      <c r="I10" s="104">
        <v>49269</v>
      </c>
      <c r="J10" s="104">
        <v>43964</v>
      </c>
      <c r="K10" s="104">
        <v>42487</v>
      </c>
      <c r="L10" s="104">
        <v>37597</v>
      </c>
      <c r="M10" s="104">
        <v>39602</v>
      </c>
      <c r="N10" s="104">
        <v>41178</v>
      </c>
    </row>
    <row r="11" spans="1:14" x14ac:dyDescent="0.25">
      <c r="A11" s="130"/>
      <c r="B11" s="24">
        <v>1998</v>
      </c>
      <c r="C11" s="104">
        <v>40009</v>
      </c>
      <c r="D11" s="104">
        <v>39624</v>
      </c>
      <c r="E11" s="104">
        <v>39652</v>
      </c>
      <c r="F11" s="104">
        <v>35382</v>
      </c>
      <c r="G11" s="104">
        <v>40210</v>
      </c>
      <c r="H11" s="104">
        <v>47342</v>
      </c>
      <c r="I11" s="104">
        <v>49566</v>
      </c>
      <c r="J11" s="104">
        <v>47514</v>
      </c>
      <c r="K11" s="104">
        <v>42358</v>
      </c>
      <c r="L11" s="104">
        <v>36947</v>
      </c>
      <c r="M11" s="104">
        <v>38738</v>
      </c>
      <c r="N11" s="104">
        <v>41728</v>
      </c>
    </row>
    <row r="12" spans="1:14" x14ac:dyDescent="0.25">
      <c r="A12" s="130"/>
      <c r="B12" s="24">
        <v>1999</v>
      </c>
      <c r="C12" s="104">
        <v>44199</v>
      </c>
      <c r="D12" s="104">
        <v>41263</v>
      </c>
      <c r="E12" s="104">
        <v>39883</v>
      </c>
      <c r="F12" s="104">
        <v>34260</v>
      </c>
      <c r="G12" s="104">
        <v>35911</v>
      </c>
      <c r="H12" s="104">
        <v>50127</v>
      </c>
      <c r="I12" s="104">
        <v>52855</v>
      </c>
      <c r="J12" s="104">
        <v>47762</v>
      </c>
      <c r="K12" s="104">
        <v>45913</v>
      </c>
      <c r="L12" s="104">
        <v>37120</v>
      </c>
      <c r="M12" s="104">
        <v>41314</v>
      </c>
      <c r="N12" s="104">
        <v>42166</v>
      </c>
    </row>
    <row r="13" spans="1:14" x14ac:dyDescent="0.25">
      <c r="A13" s="130"/>
      <c r="B13" s="24">
        <v>2000</v>
      </c>
      <c r="C13" s="104">
        <v>45227</v>
      </c>
      <c r="D13" s="104">
        <v>42692</v>
      </c>
      <c r="E13" s="104">
        <v>38729</v>
      </c>
      <c r="F13" s="104">
        <v>36124</v>
      </c>
      <c r="G13" s="104">
        <v>44550</v>
      </c>
      <c r="H13" s="104">
        <v>50057</v>
      </c>
      <c r="I13" s="104">
        <v>46310</v>
      </c>
      <c r="J13" s="104">
        <v>49850</v>
      </c>
      <c r="K13" s="104">
        <v>48266</v>
      </c>
      <c r="L13" s="104">
        <v>39300</v>
      </c>
      <c r="M13" s="104">
        <v>41036</v>
      </c>
      <c r="N13" s="104">
        <v>43852</v>
      </c>
    </row>
    <row r="14" spans="1:14" x14ac:dyDescent="0.25">
      <c r="A14" s="130"/>
      <c r="B14" s="24">
        <v>2001</v>
      </c>
      <c r="C14" s="104">
        <v>43553</v>
      </c>
      <c r="D14" s="104">
        <v>41919</v>
      </c>
      <c r="E14" s="104">
        <v>40636</v>
      </c>
      <c r="F14" s="104">
        <v>37191</v>
      </c>
      <c r="G14" s="104">
        <v>42368</v>
      </c>
      <c r="H14" s="104">
        <v>50289</v>
      </c>
      <c r="I14" s="104">
        <v>53569</v>
      </c>
      <c r="J14" s="104">
        <v>55949</v>
      </c>
      <c r="K14" s="104">
        <v>45703</v>
      </c>
      <c r="L14" s="104">
        <v>38398</v>
      </c>
      <c r="M14" s="104">
        <v>39576</v>
      </c>
      <c r="N14" s="104">
        <v>42540</v>
      </c>
    </row>
    <row r="15" spans="1:14" x14ac:dyDescent="0.25">
      <c r="A15" s="130"/>
      <c r="B15" s="24">
        <v>2002</v>
      </c>
      <c r="C15" s="104">
        <v>42039</v>
      </c>
      <c r="D15" s="104">
        <v>41544</v>
      </c>
      <c r="E15" s="104">
        <v>39906</v>
      </c>
      <c r="F15" s="104">
        <v>42163</v>
      </c>
      <c r="G15" s="104">
        <v>41008</v>
      </c>
      <c r="H15" s="104">
        <v>51873</v>
      </c>
      <c r="I15" s="104">
        <v>55444</v>
      </c>
      <c r="J15" s="104">
        <v>55944</v>
      </c>
      <c r="K15" s="104">
        <v>49324</v>
      </c>
      <c r="L15" s="104">
        <v>43293</v>
      </c>
      <c r="M15" s="104">
        <v>40696</v>
      </c>
      <c r="N15" s="104">
        <v>44793</v>
      </c>
    </row>
    <row r="16" spans="1:14" x14ac:dyDescent="0.25">
      <c r="A16" s="130"/>
      <c r="B16" s="24">
        <v>2003</v>
      </c>
      <c r="C16" s="104">
        <v>45987</v>
      </c>
      <c r="D16" s="104">
        <v>43800</v>
      </c>
      <c r="E16" s="104">
        <v>43249</v>
      </c>
      <c r="F16" s="104">
        <v>38921</v>
      </c>
      <c r="G16" s="104">
        <v>36648</v>
      </c>
      <c r="H16" s="104">
        <v>54827</v>
      </c>
      <c r="I16" s="104">
        <v>53509</v>
      </c>
      <c r="J16" s="104">
        <v>53540</v>
      </c>
      <c r="K16" s="104">
        <v>43123</v>
      </c>
      <c r="L16" s="104">
        <v>39225</v>
      </c>
      <c r="M16" s="104">
        <v>40197</v>
      </c>
      <c r="N16" s="104">
        <v>44257</v>
      </c>
    </row>
    <row r="17" spans="1:14" x14ac:dyDescent="0.25">
      <c r="A17" s="130"/>
      <c r="B17" s="24">
        <v>2004</v>
      </c>
      <c r="C17" s="104">
        <v>66215</v>
      </c>
      <c r="D17" s="104">
        <v>62361</v>
      </c>
      <c r="E17" s="104">
        <v>58055</v>
      </c>
      <c r="F17" s="104">
        <v>54300</v>
      </c>
      <c r="G17" s="104">
        <v>64042</v>
      </c>
      <c r="H17" s="104">
        <v>76529</v>
      </c>
      <c r="I17" s="104">
        <v>82615</v>
      </c>
      <c r="J17" s="104">
        <v>79138</v>
      </c>
      <c r="K17" s="104">
        <v>73418</v>
      </c>
      <c r="L17" s="104">
        <v>56870</v>
      </c>
      <c r="M17" s="104">
        <v>60680</v>
      </c>
      <c r="N17" s="104">
        <v>67224</v>
      </c>
    </row>
    <row r="18" spans="1:14" x14ac:dyDescent="0.25">
      <c r="A18" s="130"/>
      <c r="B18" s="24">
        <v>2005</v>
      </c>
      <c r="C18" s="104">
        <v>47041</v>
      </c>
      <c r="D18" s="104">
        <v>42949</v>
      </c>
      <c r="E18" s="104">
        <v>43487</v>
      </c>
      <c r="F18" s="104">
        <v>37399</v>
      </c>
      <c r="G18" s="104">
        <v>37543</v>
      </c>
      <c r="H18" s="104">
        <v>55720</v>
      </c>
      <c r="I18" s="104">
        <v>58960</v>
      </c>
      <c r="J18" s="104">
        <v>58009</v>
      </c>
      <c r="K18" s="104">
        <v>50704</v>
      </c>
      <c r="L18" s="104">
        <v>41854</v>
      </c>
      <c r="M18" s="104">
        <v>41875</v>
      </c>
      <c r="N18" s="104">
        <v>46828</v>
      </c>
    </row>
    <row r="19" spans="1:14" x14ac:dyDescent="0.25">
      <c r="A19" s="130"/>
      <c r="B19" s="24">
        <v>2006</v>
      </c>
      <c r="C19" s="104">
        <v>43661</v>
      </c>
      <c r="D19" s="104">
        <v>43611</v>
      </c>
      <c r="E19" s="104">
        <v>42532</v>
      </c>
      <c r="F19" s="104">
        <v>37331</v>
      </c>
      <c r="G19" s="104">
        <v>46113</v>
      </c>
      <c r="H19" s="104">
        <v>52000</v>
      </c>
      <c r="I19" s="104">
        <v>59953</v>
      </c>
      <c r="J19" s="104">
        <v>63241</v>
      </c>
      <c r="K19" s="104">
        <v>43207</v>
      </c>
      <c r="L19" s="104">
        <v>40157</v>
      </c>
      <c r="M19" s="104">
        <v>41149</v>
      </c>
      <c r="N19" s="104">
        <v>44570</v>
      </c>
    </row>
    <row r="20" spans="1:14" x14ac:dyDescent="0.25">
      <c r="A20" s="130"/>
      <c r="B20" s="24">
        <v>2007</v>
      </c>
      <c r="C20" s="104">
        <v>45002</v>
      </c>
      <c r="D20" s="104">
        <v>46697</v>
      </c>
      <c r="E20" s="104">
        <v>45901</v>
      </c>
      <c r="F20" s="104">
        <v>38936</v>
      </c>
      <c r="G20" s="104">
        <v>46586</v>
      </c>
      <c r="H20" s="104">
        <v>57272</v>
      </c>
      <c r="I20" s="104">
        <v>56073</v>
      </c>
      <c r="J20" s="104">
        <v>58314</v>
      </c>
      <c r="K20" s="104">
        <v>51463</v>
      </c>
      <c r="L20" s="104">
        <v>45066</v>
      </c>
      <c r="M20" s="104">
        <v>41766</v>
      </c>
      <c r="N20" s="104">
        <v>46024</v>
      </c>
    </row>
    <row r="21" spans="1:14" x14ac:dyDescent="0.25">
      <c r="A21" s="130"/>
      <c r="B21" s="24">
        <v>2008</v>
      </c>
      <c r="C21" s="104">
        <v>46803</v>
      </c>
      <c r="D21" s="104">
        <v>44882</v>
      </c>
      <c r="E21" s="104">
        <v>40421</v>
      </c>
      <c r="F21" s="104">
        <v>37426</v>
      </c>
      <c r="G21" s="104">
        <v>40348</v>
      </c>
      <c r="H21" s="104">
        <v>58543</v>
      </c>
      <c r="I21" s="104">
        <v>55919</v>
      </c>
      <c r="J21" s="104">
        <v>50393</v>
      </c>
      <c r="K21" s="104">
        <v>50957</v>
      </c>
      <c r="L21" s="104">
        <v>39251</v>
      </c>
      <c r="M21" s="104">
        <v>42111</v>
      </c>
      <c r="N21" s="104">
        <v>45695</v>
      </c>
    </row>
    <row r="22" spans="1:14" x14ac:dyDescent="0.25">
      <c r="A22" s="130"/>
      <c r="B22" s="24">
        <v>2009</v>
      </c>
      <c r="C22" s="104">
        <v>45046.5</v>
      </c>
      <c r="D22" s="104">
        <v>44457.1</v>
      </c>
      <c r="E22" s="104">
        <v>43148.3</v>
      </c>
      <c r="F22" s="104">
        <v>40609.1</v>
      </c>
      <c r="G22" s="104">
        <v>39260.400000000001</v>
      </c>
      <c r="H22" s="104">
        <v>42851.4</v>
      </c>
      <c r="I22" s="104">
        <v>50319.4</v>
      </c>
      <c r="J22" s="104">
        <v>55943.8</v>
      </c>
      <c r="K22" s="104">
        <v>41778.1</v>
      </c>
      <c r="L22" s="104">
        <v>37997.5</v>
      </c>
      <c r="M22" s="104">
        <v>39746.199999999997</v>
      </c>
      <c r="N22" s="104">
        <v>44864.4</v>
      </c>
    </row>
    <row r="23" spans="1:14" x14ac:dyDescent="0.25">
      <c r="A23" s="130"/>
      <c r="B23" s="24">
        <v>2010</v>
      </c>
      <c r="C23" s="104">
        <v>43849</v>
      </c>
      <c r="D23" s="104">
        <v>42178</v>
      </c>
      <c r="E23" s="104">
        <v>39658</v>
      </c>
      <c r="F23" s="104">
        <v>36715</v>
      </c>
      <c r="G23" s="104">
        <v>50251</v>
      </c>
      <c r="H23" s="104">
        <v>54472</v>
      </c>
      <c r="I23" s="104">
        <v>60554</v>
      </c>
      <c r="J23" s="104">
        <v>56947</v>
      </c>
      <c r="K23" s="104">
        <v>57377</v>
      </c>
      <c r="L23" s="104">
        <v>39019</v>
      </c>
      <c r="M23" s="104">
        <v>39906</v>
      </c>
      <c r="N23" s="104">
        <v>45281</v>
      </c>
    </row>
    <row r="24" spans="1:14" x14ac:dyDescent="0.25">
      <c r="A24" s="130"/>
      <c r="B24" s="24">
        <v>2011</v>
      </c>
      <c r="C24" s="104">
        <v>44812</v>
      </c>
      <c r="D24" s="104">
        <v>44527</v>
      </c>
      <c r="E24" s="104">
        <v>42594</v>
      </c>
      <c r="F24" s="104">
        <v>38797</v>
      </c>
      <c r="G24" s="104">
        <v>43988</v>
      </c>
      <c r="H24" s="104">
        <v>53980</v>
      </c>
      <c r="I24" s="104">
        <v>60262</v>
      </c>
      <c r="J24" s="104">
        <v>58820</v>
      </c>
      <c r="K24" s="104">
        <v>49743</v>
      </c>
      <c r="L24" s="104">
        <v>39643</v>
      </c>
      <c r="M24" s="104">
        <v>41389</v>
      </c>
      <c r="N24" s="104">
        <v>46788</v>
      </c>
    </row>
    <row r="25" spans="1:14" x14ac:dyDescent="0.25">
      <c r="A25" s="130"/>
      <c r="B25" s="23">
        <v>2012</v>
      </c>
      <c r="C25" s="104">
        <v>43827</v>
      </c>
      <c r="D25" s="104">
        <v>40465</v>
      </c>
      <c r="E25" s="104">
        <v>40179</v>
      </c>
      <c r="F25" s="104">
        <v>37540</v>
      </c>
      <c r="G25" s="104">
        <v>48111</v>
      </c>
      <c r="H25" s="104">
        <v>57806</v>
      </c>
      <c r="I25" s="104">
        <v>58319</v>
      </c>
      <c r="J25" s="104">
        <v>55740</v>
      </c>
      <c r="K25" s="104">
        <v>49566</v>
      </c>
      <c r="L25" s="104">
        <v>38160</v>
      </c>
      <c r="M25" s="104">
        <v>41074</v>
      </c>
      <c r="N25" s="104">
        <v>42156</v>
      </c>
    </row>
    <row r="26" spans="1:14" x14ac:dyDescent="0.25">
      <c r="A26" s="130"/>
      <c r="B26" s="23">
        <v>2013</v>
      </c>
      <c r="C26" s="109">
        <v>45545.2</v>
      </c>
      <c r="D26" s="109">
        <v>42847.7</v>
      </c>
      <c r="E26" s="109">
        <v>40778.699999999997</v>
      </c>
      <c r="F26" s="109">
        <v>36990.5</v>
      </c>
      <c r="G26" s="109">
        <v>50413.9</v>
      </c>
      <c r="H26" s="109">
        <v>55154.9</v>
      </c>
      <c r="I26" s="109">
        <v>61334.8</v>
      </c>
      <c r="J26" s="109">
        <v>50286.7</v>
      </c>
      <c r="K26" s="109">
        <v>55652.6</v>
      </c>
      <c r="L26" s="109">
        <v>39522.400000000001</v>
      </c>
      <c r="M26" s="109">
        <v>41695.599999999999</v>
      </c>
      <c r="N26" s="109">
        <v>45908.1</v>
      </c>
    </row>
    <row r="27" spans="1:14" x14ac:dyDescent="0.25">
      <c r="A27" s="130"/>
      <c r="B27" s="23">
        <v>2014</v>
      </c>
      <c r="C27" s="105">
        <v>47072</v>
      </c>
      <c r="D27" s="105">
        <v>43140</v>
      </c>
      <c r="E27" s="105">
        <v>43136</v>
      </c>
      <c r="F27" s="105">
        <v>35811</v>
      </c>
      <c r="G27" s="105">
        <v>39420</v>
      </c>
      <c r="H27" s="105">
        <v>48446</v>
      </c>
      <c r="I27" s="105">
        <v>53774</v>
      </c>
      <c r="J27" s="105">
        <v>49946</v>
      </c>
      <c r="K27" s="105">
        <v>53497</v>
      </c>
      <c r="L27" s="105">
        <v>38178</v>
      </c>
      <c r="M27" s="105">
        <v>40814</v>
      </c>
      <c r="N27" s="105">
        <v>42907</v>
      </c>
    </row>
    <row r="28" spans="1:14" x14ac:dyDescent="0.25">
      <c r="A28" s="130"/>
      <c r="B28" s="23">
        <v>2015</v>
      </c>
      <c r="C28" s="110">
        <v>45231</v>
      </c>
      <c r="D28" s="110">
        <v>44252</v>
      </c>
      <c r="E28" s="110">
        <v>41970</v>
      </c>
      <c r="F28" s="110">
        <v>35976</v>
      </c>
      <c r="G28" s="110">
        <v>43829</v>
      </c>
      <c r="H28" s="110">
        <v>49023</v>
      </c>
      <c r="I28" s="110">
        <v>55575</v>
      </c>
      <c r="J28" s="110">
        <v>54759</v>
      </c>
      <c r="K28" s="110">
        <v>55426</v>
      </c>
      <c r="L28" s="110">
        <v>36335</v>
      </c>
      <c r="M28" s="110">
        <v>38729</v>
      </c>
      <c r="N28" s="110">
        <v>39411</v>
      </c>
    </row>
    <row r="29" spans="1:14" x14ac:dyDescent="0.25">
      <c r="A29" s="130"/>
      <c r="B29" s="23">
        <v>2016</v>
      </c>
      <c r="C29" s="107">
        <v>42768.4</v>
      </c>
      <c r="D29" s="107">
        <v>42862.3</v>
      </c>
      <c r="E29" s="107">
        <v>38575.199999999997</v>
      </c>
      <c r="F29" s="107">
        <v>37136.1</v>
      </c>
      <c r="G29" s="107">
        <v>44089.599999999999</v>
      </c>
      <c r="H29" s="107">
        <v>46251.5</v>
      </c>
      <c r="I29" s="107">
        <v>55603.3</v>
      </c>
      <c r="J29" s="107">
        <v>57671.5</v>
      </c>
      <c r="K29" s="107">
        <v>52778.8</v>
      </c>
      <c r="L29" s="107">
        <v>37440.6</v>
      </c>
      <c r="M29" s="107">
        <v>39129.5</v>
      </c>
      <c r="N29" s="107">
        <v>43745</v>
      </c>
    </row>
    <row r="30" spans="1:14" x14ac:dyDescent="0.25">
      <c r="A30" s="24" t="s">
        <v>263</v>
      </c>
      <c r="B30" s="23" t="s">
        <v>264</v>
      </c>
      <c r="C30" s="107">
        <v>45756</v>
      </c>
      <c r="D30" s="107">
        <v>43291</v>
      </c>
      <c r="E30" s="107">
        <v>41875</v>
      </c>
      <c r="F30" s="107">
        <v>36109</v>
      </c>
      <c r="G30" s="107">
        <v>43524</v>
      </c>
      <c r="H30" s="107">
        <v>53031</v>
      </c>
      <c r="I30" s="107">
        <v>59660</v>
      </c>
      <c r="J30" s="107">
        <v>58200</v>
      </c>
      <c r="K30" s="107">
        <v>49570</v>
      </c>
      <c r="L30" s="107">
        <v>38777</v>
      </c>
      <c r="M30" s="107">
        <v>39883</v>
      </c>
      <c r="N30" s="107">
        <v>45002</v>
      </c>
    </row>
    <row r="31" spans="1:14" x14ac:dyDescent="0.25">
      <c r="B31" s="23" t="s">
        <v>265</v>
      </c>
      <c r="C31" s="106">
        <v>45562</v>
      </c>
      <c r="D31" s="106">
        <v>43238</v>
      </c>
      <c r="E31" s="106">
        <v>41804</v>
      </c>
      <c r="F31" s="106">
        <v>35961</v>
      </c>
      <c r="G31" s="106">
        <v>43285</v>
      </c>
      <c r="H31" s="106">
        <v>52870</v>
      </c>
      <c r="I31" s="106">
        <v>59536</v>
      </c>
      <c r="J31" s="106">
        <v>58081</v>
      </c>
      <c r="K31" s="106">
        <v>49394</v>
      </c>
      <c r="L31" s="106">
        <v>38577</v>
      </c>
      <c r="M31" s="106">
        <v>39713</v>
      </c>
      <c r="N31" s="106">
        <v>44744</v>
      </c>
    </row>
  </sheetData>
  <mergeCells count="1">
    <mergeCell ref="A9:A29"/>
  </mergeCells>
  <pageMargins left="0.5" right="0.5" top="0.75" bottom="0.75" header="0.3" footer="0.3"/>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8"/>
  <sheetViews>
    <sheetView workbookViewId="0"/>
  </sheetViews>
  <sheetFormatPr defaultRowHeight="15" x14ac:dyDescent="0.25"/>
  <sheetData>
    <row r="1" spans="1:40" ht="45.75" customHeight="1" x14ac:dyDescent="0.25">
      <c r="A1" s="14" t="s">
        <v>276</v>
      </c>
      <c r="B1" s="14" t="s">
        <v>277</v>
      </c>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row>
    <row r="2" spans="1:40" x14ac:dyDescent="0.25">
      <c r="A2" s="14"/>
      <c r="B2" s="14"/>
      <c r="C2" s="137" t="s">
        <v>262</v>
      </c>
      <c r="D2" s="138"/>
      <c r="E2" s="138"/>
      <c r="F2" s="138"/>
      <c r="G2" s="138"/>
      <c r="H2" s="138"/>
      <c r="I2" s="138"/>
      <c r="J2" s="138"/>
      <c r="K2" s="138"/>
      <c r="L2" s="138"/>
      <c r="M2" s="138"/>
      <c r="N2" s="138"/>
      <c r="O2" s="138"/>
      <c r="P2" s="138"/>
      <c r="Q2" s="138"/>
      <c r="R2" s="138"/>
      <c r="S2" s="138"/>
      <c r="T2" s="138"/>
      <c r="U2" s="138"/>
      <c r="V2" s="138"/>
      <c r="W2" s="138"/>
      <c r="X2" s="138"/>
      <c r="Y2" s="138"/>
      <c r="Z2" s="138"/>
      <c r="AA2" s="138"/>
      <c r="AB2" s="138"/>
      <c r="AC2" s="127"/>
      <c r="AD2" s="137" t="s">
        <v>263</v>
      </c>
      <c r="AE2" s="138"/>
      <c r="AF2" s="138"/>
      <c r="AG2" s="138"/>
      <c r="AH2" s="138"/>
      <c r="AI2" s="138"/>
      <c r="AJ2" s="138"/>
      <c r="AK2" s="138"/>
      <c r="AL2" s="138"/>
      <c r="AM2" s="138"/>
      <c r="AN2" s="127"/>
    </row>
    <row r="3" spans="1:40" ht="15.75" customHeight="1" thickBot="1" x14ac:dyDescent="0.3">
      <c r="A3" s="21"/>
      <c r="B3" s="21"/>
      <c r="C3" s="68">
        <v>1990</v>
      </c>
      <c r="D3" s="68">
        <v>1991</v>
      </c>
      <c r="E3" s="68">
        <v>1992</v>
      </c>
      <c r="F3" s="68">
        <v>1993</v>
      </c>
      <c r="G3" s="68">
        <v>1994</v>
      </c>
      <c r="H3" s="68">
        <v>1995</v>
      </c>
      <c r="I3" s="68">
        <v>1996</v>
      </c>
      <c r="J3" s="68">
        <v>1997</v>
      </c>
      <c r="K3" s="68">
        <v>1998</v>
      </c>
      <c r="L3" s="68">
        <v>1999</v>
      </c>
      <c r="M3" s="68">
        <v>2000</v>
      </c>
      <c r="N3" s="68">
        <v>2001</v>
      </c>
      <c r="O3" s="68">
        <v>2002</v>
      </c>
      <c r="P3" s="68">
        <v>2003</v>
      </c>
      <c r="Q3" s="68">
        <v>2004</v>
      </c>
      <c r="R3" s="68">
        <v>2005</v>
      </c>
      <c r="S3" s="68">
        <v>2006</v>
      </c>
      <c r="T3" s="68">
        <v>2007</v>
      </c>
      <c r="U3" s="68">
        <v>2008</v>
      </c>
      <c r="V3" s="68">
        <v>2009</v>
      </c>
      <c r="W3" s="68">
        <v>2010</v>
      </c>
      <c r="X3" s="68">
        <v>2011</v>
      </c>
      <c r="Y3" s="68">
        <v>2012</v>
      </c>
      <c r="Z3" s="68">
        <v>2013</v>
      </c>
      <c r="AA3" s="68">
        <v>2014</v>
      </c>
      <c r="AB3" s="68">
        <v>2015</v>
      </c>
      <c r="AC3" s="68">
        <v>2016</v>
      </c>
      <c r="AD3" s="68" t="s">
        <v>264</v>
      </c>
      <c r="AE3" s="68" t="s">
        <v>265</v>
      </c>
      <c r="AF3" s="68" t="s">
        <v>278</v>
      </c>
      <c r="AG3" s="68" t="s">
        <v>279</v>
      </c>
      <c r="AH3" s="68" t="s">
        <v>280</v>
      </c>
      <c r="AI3" s="68" t="s">
        <v>281</v>
      </c>
      <c r="AJ3" s="68" t="s">
        <v>282</v>
      </c>
      <c r="AK3" s="68" t="s">
        <v>283</v>
      </c>
      <c r="AL3" s="68" t="s">
        <v>284</v>
      </c>
      <c r="AM3" s="68" t="s">
        <v>285</v>
      </c>
      <c r="AN3" s="68" t="s">
        <v>286</v>
      </c>
    </row>
    <row r="4" spans="1:40" ht="15.75" customHeight="1" thickTop="1" x14ac:dyDescent="0.25">
      <c r="A4" s="139" t="s">
        <v>287</v>
      </c>
      <c r="B4" s="93" t="s">
        <v>288</v>
      </c>
      <c r="C4" s="111">
        <v>142502</v>
      </c>
      <c r="D4" s="111">
        <v>146903</v>
      </c>
      <c r="E4" s="111">
        <v>147464</v>
      </c>
      <c r="F4" s="111">
        <v>153468</v>
      </c>
      <c r="G4" s="111">
        <v>159861</v>
      </c>
      <c r="H4" s="111">
        <v>169021</v>
      </c>
      <c r="I4" s="111">
        <v>173377</v>
      </c>
      <c r="J4" s="111">
        <v>175557</v>
      </c>
      <c r="K4" s="111">
        <v>188384</v>
      </c>
      <c r="L4" s="111">
        <v>188598</v>
      </c>
      <c r="M4" s="111">
        <v>196561</v>
      </c>
      <c r="N4" s="111">
        <v>200134</v>
      </c>
      <c r="O4" s="111">
        <v>211116</v>
      </c>
      <c r="P4" s="111">
        <v>219021</v>
      </c>
      <c r="Q4" s="111">
        <v>220335</v>
      </c>
      <c r="R4" s="111">
        <v>226544</v>
      </c>
      <c r="S4" s="111">
        <v>230115</v>
      </c>
      <c r="T4" s="111">
        <v>232405</v>
      </c>
      <c r="U4" s="111">
        <v>226874</v>
      </c>
      <c r="V4" s="111">
        <v>225966</v>
      </c>
      <c r="W4" s="112">
        <v>233034</v>
      </c>
      <c r="X4" s="112">
        <v>224064</v>
      </c>
      <c r="Y4" s="112">
        <v>220943</v>
      </c>
      <c r="Z4" s="112">
        <v>221534</v>
      </c>
      <c r="AA4" s="112">
        <v>224646</v>
      </c>
      <c r="AB4" s="112">
        <v>234489</v>
      </c>
      <c r="AC4" s="112">
        <v>234041</v>
      </c>
      <c r="AD4" s="112">
        <v>230867</v>
      </c>
      <c r="AE4" s="112">
        <v>233407</v>
      </c>
      <c r="AF4" s="112">
        <v>235517</v>
      </c>
      <c r="AG4" s="112">
        <v>238021</v>
      </c>
      <c r="AH4" s="112">
        <v>239553</v>
      </c>
      <c r="AI4" s="112">
        <v>241812</v>
      </c>
      <c r="AJ4" s="112">
        <v>243938</v>
      </c>
      <c r="AK4" s="112">
        <v>246540</v>
      </c>
      <c r="AL4" s="112">
        <v>248440</v>
      </c>
      <c r="AM4" s="112">
        <v>250948</v>
      </c>
      <c r="AN4" s="112">
        <v>250948</v>
      </c>
    </row>
    <row r="5" spans="1:40" x14ac:dyDescent="0.25">
      <c r="A5" s="130"/>
      <c r="B5" s="93" t="s">
        <v>275</v>
      </c>
      <c r="C5" s="111">
        <v>250681</v>
      </c>
      <c r="D5" s="111">
        <v>253701</v>
      </c>
      <c r="E5" s="111">
        <v>252256</v>
      </c>
      <c r="F5" s="111">
        <v>257447</v>
      </c>
      <c r="G5" s="111">
        <v>259947</v>
      </c>
      <c r="H5" s="111">
        <v>261235</v>
      </c>
      <c r="I5" s="111">
        <v>263125</v>
      </c>
      <c r="J5" s="111">
        <v>264464</v>
      </c>
      <c r="K5" s="111">
        <v>268309</v>
      </c>
      <c r="L5" s="111">
        <v>277902</v>
      </c>
      <c r="M5" s="111">
        <v>281518</v>
      </c>
      <c r="N5" s="111">
        <v>282670</v>
      </c>
      <c r="O5" s="111">
        <v>286199</v>
      </c>
      <c r="P5" s="111">
        <v>288791</v>
      </c>
      <c r="Q5" s="111">
        <v>292724.5</v>
      </c>
      <c r="R5" s="111">
        <v>303607</v>
      </c>
      <c r="S5" s="111">
        <v>294319</v>
      </c>
      <c r="T5" s="111">
        <v>301766</v>
      </c>
      <c r="U5" s="111">
        <v>297362</v>
      </c>
      <c r="V5" s="111">
        <v>285624.66509999998</v>
      </c>
      <c r="W5" s="112">
        <v>294276</v>
      </c>
      <c r="X5" s="112">
        <v>292481.7058</v>
      </c>
      <c r="Y5" s="112">
        <v>290914</v>
      </c>
      <c r="Z5" s="112">
        <v>292882</v>
      </c>
      <c r="AA5" s="112">
        <v>287160</v>
      </c>
      <c r="AB5" s="112">
        <v>286280</v>
      </c>
      <c r="AC5" s="112">
        <v>285179</v>
      </c>
      <c r="AD5" s="112">
        <v>283820</v>
      </c>
      <c r="AE5" s="112">
        <v>284422</v>
      </c>
      <c r="AF5" s="113">
        <v>283141</v>
      </c>
      <c r="AG5" s="113">
        <v>281192</v>
      </c>
      <c r="AH5" s="113">
        <v>278832</v>
      </c>
      <c r="AI5" s="113">
        <v>277303</v>
      </c>
      <c r="AJ5" s="113">
        <v>276292</v>
      </c>
      <c r="AK5" s="113">
        <v>275484</v>
      </c>
      <c r="AL5" s="113">
        <v>274920</v>
      </c>
      <c r="AM5" s="113">
        <v>274600</v>
      </c>
      <c r="AN5" s="113">
        <v>274420</v>
      </c>
    </row>
    <row r="6" spans="1:40" ht="34.5" customHeight="1" x14ac:dyDescent="0.25">
      <c r="A6" s="130"/>
      <c r="B6" s="93" t="s">
        <v>289</v>
      </c>
      <c r="C6" s="111">
        <v>1725276</v>
      </c>
      <c r="D6" s="111">
        <v>1774108</v>
      </c>
      <c r="E6" s="111">
        <v>1766746</v>
      </c>
      <c r="F6" s="111">
        <v>1871168</v>
      </c>
      <c r="G6" s="111">
        <v>1907338</v>
      </c>
      <c r="H6" s="111">
        <v>1999873</v>
      </c>
      <c r="I6" s="111">
        <v>2059485</v>
      </c>
      <c r="J6" s="111">
        <v>2062452</v>
      </c>
      <c r="K6" s="111">
        <v>2112728</v>
      </c>
      <c r="L6" s="111">
        <v>2147860</v>
      </c>
      <c r="M6" s="111">
        <v>2210739</v>
      </c>
      <c r="N6" s="111">
        <v>2203509</v>
      </c>
      <c r="O6" s="111">
        <v>2301321</v>
      </c>
      <c r="P6" s="111">
        <v>2255233</v>
      </c>
      <c r="Q6" s="111">
        <v>2313180</v>
      </c>
      <c r="R6" s="111">
        <v>2385460.8530000001</v>
      </c>
      <c r="S6" s="111">
        <v>2361721</v>
      </c>
      <c r="T6" s="111">
        <v>2432474.6</v>
      </c>
      <c r="U6" s="111">
        <v>2406730</v>
      </c>
      <c r="V6" s="111">
        <v>2293617.257437604</v>
      </c>
      <c r="W6" s="112">
        <v>2456553.3130138922</v>
      </c>
      <c r="X6" s="112">
        <v>2401810.155910641</v>
      </c>
      <c r="Y6" s="112">
        <f t="shared" ref="Y6:AN6" si="0">SUM(Y7:Y16)</f>
        <v>2391745</v>
      </c>
      <c r="Z6" s="112">
        <f t="shared" si="0"/>
        <v>2394268</v>
      </c>
      <c r="AA6" s="112">
        <f t="shared" si="0"/>
        <v>2387853</v>
      </c>
      <c r="AB6" s="112">
        <f t="shared" si="0"/>
        <v>2370799.1100404309</v>
      </c>
      <c r="AC6" s="112">
        <f t="shared" si="0"/>
        <v>2381793.873625</v>
      </c>
      <c r="AD6" s="112">
        <f t="shared" si="0"/>
        <v>2437101.8303070003</v>
      </c>
      <c r="AE6" s="112">
        <f t="shared" si="0"/>
        <v>2486517.8718059999</v>
      </c>
      <c r="AF6" s="112">
        <f t="shared" si="0"/>
        <v>2494678.2000000002</v>
      </c>
      <c r="AG6" s="112">
        <f t="shared" si="0"/>
        <v>2502567</v>
      </c>
      <c r="AH6" s="112">
        <f t="shared" si="0"/>
        <v>2508070.9000000004</v>
      </c>
      <c r="AI6" s="112">
        <f t="shared" si="0"/>
        <v>2522555</v>
      </c>
      <c r="AJ6" s="112">
        <f t="shared" si="0"/>
        <v>2535245.5</v>
      </c>
      <c r="AK6" s="112">
        <f t="shared" si="0"/>
        <v>2550498.4</v>
      </c>
      <c r="AL6" s="112">
        <f t="shared" si="0"/>
        <v>2565141.8000000003</v>
      </c>
      <c r="AM6" s="112">
        <f t="shared" si="0"/>
        <v>2579323.4000000004</v>
      </c>
      <c r="AN6" s="112">
        <f t="shared" si="0"/>
        <v>2596540.2999999998</v>
      </c>
    </row>
    <row r="7" spans="1:40" x14ac:dyDescent="0.25">
      <c r="A7" s="130"/>
      <c r="B7" s="93" t="s">
        <v>290</v>
      </c>
      <c r="C7" s="111">
        <v>442507</v>
      </c>
      <c r="D7" s="111">
        <v>450586</v>
      </c>
      <c r="E7" s="111">
        <v>450853</v>
      </c>
      <c r="F7" s="111">
        <v>476644</v>
      </c>
      <c r="G7" s="111">
        <v>487489</v>
      </c>
      <c r="H7" s="111">
        <v>521247</v>
      </c>
      <c r="I7" s="111">
        <v>532747</v>
      </c>
      <c r="J7" s="111">
        <v>524414</v>
      </c>
      <c r="K7" s="111">
        <v>535015</v>
      </c>
      <c r="L7" s="111">
        <v>547846</v>
      </c>
      <c r="M7" s="111">
        <v>545958</v>
      </c>
      <c r="N7" s="111">
        <v>546167</v>
      </c>
      <c r="O7" s="111">
        <v>567897</v>
      </c>
      <c r="P7" s="111">
        <v>545109</v>
      </c>
      <c r="Q7" s="111">
        <v>553236</v>
      </c>
      <c r="R7" s="111" t="s">
        <v>270</v>
      </c>
      <c r="S7" s="111" t="s">
        <v>270</v>
      </c>
      <c r="T7" s="111" t="s">
        <v>270</v>
      </c>
      <c r="U7" s="111" t="s">
        <v>270</v>
      </c>
      <c r="V7" s="111" t="s">
        <v>270</v>
      </c>
      <c r="W7" s="111" t="s">
        <v>270</v>
      </c>
      <c r="X7" s="69" t="s">
        <v>270</v>
      </c>
      <c r="Y7" s="69" t="s">
        <v>270</v>
      </c>
      <c r="Z7" s="69" t="s">
        <v>270</v>
      </c>
      <c r="AA7" s="69" t="s">
        <v>270</v>
      </c>
      <c r="AB7" s="69" t="s">
        <v>270</v>
      </c>
      <c r="AC7" s="69" t="s">
        <v>270</v>
      </c>
      <c r="AD7" s="69" t="s">
        <v>270</v>
      </c>
      <c r="AE7" s="69" t="s">
        <v>270</v>
      </c>
      <c r="AF7" s="69" t="s">
        <v>270</v>
      </c>
      <c r="AG7" s="69" t="s">
        <v>270</v>
      </c>
      <c r="AH7" s="69" t="s">
        <v>270</v>
      </c>
      <c r="AI7" s="69" t="s">
        <v>270</v>
      </c>
      <c r="AJ7" s="69" t="s">
        <v>270</v>
      </c>
      <c r="AK7" s="69" t="s">
        <v>270</v>
      </c>
      <c r="AL7" s="69" t="s">
        <v>270</v>
      </c>
      <c r="AM7" s="69" t="s">
        <v>270</v>
      </c>
      <c r="AN7" s="69" t="s">
        <v>270</v>
      </c>
    </row>
    <row r="8" spans="1:40" x14ac:dyDescent="0.25">
      <c r="A8" s="130"/>
      <c r="B8" s="93" t="s">
        <v>291</v>
      </c>
      <c r="C8" s="111">
        <v>221099</v>
      </c>
      <c r="D8" s="111">
        <v>228588</v>
      </c>
      <c r="E8" s="111">
        <v>226154</v>
      </c>
      <c r="F8" s="111">
        <v>235980</v>
      </c>
      <c r="G8" s="111">
        <v>238379</v>
      </c>
      <c r="H8" s="111">
        <v>243043</v>
      </c>
      <c r="I8" s="111">
        <v>243328</v>
      </c>
      <c r="J8" s="111">
        <v>243967</v>
      </c>
      <c r="K8" s="111">
        <v>248806</v>
      </c>
      <c r="L8" s="111">
        <v>255741</v>
      </c>
      <c r="M8" s="111">
        <v>262320</v>
      </c>
      <c r="N8" s="111">
        <v>263841</v>
      </c>
      <c r="O8" s="111">
        <v>273907</v>
      </c>
      <c r="P8" s="111">
        <v>276600</v>
      </c>
      <c r="Q8" s="111">
        <v>283646</v>
      </c>
      <c r="R8" s="111" t="s">
        <v>270</v>
      </c>
      <c r="S8" s="111" t="s">
        <v>270</v>
      </c>
      <c r="T8" s="111" t="s">
        <v>270</v>
      </c>
      <c r="U8" s="111" t="s">
        <v>270</v>
      </c>
      <c r="V8" s="111" t="s">
        <v>270</v>
      </c>
      <c r="W8" s="111" t="s">
        <v>270</v>
      </c>
      <c r="X8" s="69" t="s">
        <v>270</v>
      </c>
      <c r="Y8" s="69" t="s">
        <v>270</v>
      </c>
      <c r="Z8" s="69" t="s">
        <v>270</v>
      </c>
      <c r="AA8" s="69" t="s">
        <v>270</v>
      </c>
      <c r="AB8" s="69" t="s">
        <v>270</v>
      </c>
      <c r="AC8" s="69" t="s">
        <v>270</v>
      </c>
      <c r="AD8" s="69" t="s">
        <v>270</v>
      </c>
      <c r="AE8" s="69" t="s">
        <v>270</v>
      </c>
      <c r="AF8" s="69" t="s">
        <v>270</v>
      </c>
      <c r="AG8" s="69" t="s">
        <v>270</v>
      </c>
      <c r="AH8" s="69" t="s">
        <v>270</v>
      </c>
      <c r="AI8" s="69" t="s">
        <v>270</v>
      </c>
      <c r="AJ8" s="69" t="s">
        <v>270</v>
      </c>
      <c r="AK8" s="69" t="s">
        <v>270</v>
      </c>
      <c r="AL8" s="69" t="s">
        <v>270</v>
      </c>
      <c r="AM8" s="69" t="s">
        <v>270</v>
      </c>
      <c r="AN8" s="69" t="s">
        <v>270</v>
      </c>
    </row>
    <row r="9" spans="1:40" x14ac:dyDescent="0.25">
      <c r="A9" s="130"/>
      <c r="B9" s="93" t="s">
        <v>292</v>
      </c>
      <c r="C9" s="111">
        <v>197326</v>
      </c>
      <c r="D9" s="111">
        <v>205880</v>
      </c>
      <c r="E9" s="111">
        <v>200250</v>
      </c>
      <c r="F9" s="111">
        <v>208340</v>
      </c>
      <c r="G9" s="111">
        <v>213803</v>
      </c>
      <c r="H9" s="111">
        <v>224380</v>
      </c>
      <c r="I9" s="111">
        <v>234300</v>
      </c>
      <c r="J9" s="111">
        <v>236143</v>
      </c>
      <c r="K9" s="111">
        <v>244073</v>
      </c>
      <c r="L9" s="111">
        <v>243278</v>
      </c>
      <c r="M9" s="111">
        <v>259608</v>
      </c>
      <c r="N9" s="111">
        <v>271053</v>
      </c>
      <c r="O9" s="111">
        <v>279264</v>
      </c>
      <c r="P9" s="111">
        <v>267068</v>
      </c>
      <c r="Q9" s="111">
        <v>274760</v>
      </c>
      <c r="R9" s="111" t="s">
        <v>270</v>
      </c>
      <c r="S9" s="111" t="s">
        <v>270</v>
      </c>
      <c r="T9" s="111" t="s">
        <v>270</v>
      </c>
      <c r="U9" s="111" t="s">
        <v>270</v>
      </c>
      <c r="V9" s="111" t="s">
        <v>270</v>
      </c>
      <c r="W9" s="111" t="s">
        <v>270</v>
      </c>
      <c r="X9" s="69" t="s">
        <v>270</v>
      </c>
      <c r="Y9" s="69" t="s">
        <v>270</v>
      </c>
      <c r="Z9" s="69" t="s">
        <v>270</v>
      </c>
      <c r="AA9" s="69" t="s">
        <v>270</v>
      </c>
      <c r="AB9" s="69" t="s">
        <v>270</v>
      </c>
      <c r="AC9" s="69" t="s">
        <v>270</v>
      </c>
      <c r="AD9" s="69" t="s">
        <v>270</v>
      </c>
      <c r="AE9" s="69" t="s">
        <v>270</v>
      </c>
      <c r="AF9" s="69" t="s">
        <v>270</v>
      </c>
      <c r="AG9" s="69" t="s">
        <v>270</v>
      </c>
      <c r="AH9" s="69" t="s">
        <v>270</v>
      </c>
      <c r="AI9" s="69" t="s">
        <v>270</v>
      </c>
      <c r="AJ9" s="69" t="s">
        <v>270</v>
      </c>
      <c r="AK9" s="69" t="s">
        <v>270</v>
      </c>
      <c r="AL9" s="69" t="s">
        <v>270</v>
      </c>
      <c r="AM9" s="69" t="s">
        <v>270</v>
      </c>
      <c r="AN9" s="69" t="s">
        <v>270</v>
      </c>
    </row>
    <row r="10" spans="1:40" x14ac:dyDescent="0.25">
      <c r="A10" s="130"/>
      <c r="B10" s="93" t="s">
        <v>293</v>
      </c>
      <c r="C10" s="69" t="s">
        <v>270</v>
      </c>
      <c r="D10" s="69" t="s">
        <v>270</v>
      </c>
      <c r="E10" s="69" t="s">
        <v>270</v>
      </c>
      <c r="F10" s="69" t="s">
        <v>270</v>
      </c>
      <c r="G10" s="69" t="s">
        <v>270</v>
      </c>
      <c r="H10" s="69" t="s">
        <v>270</v>
      </c>
      <c r="I10" s="69" t="s">
        <v>270</v>
      </c>
      <c r="J10" s="69" t="s">
        <v>270</v>
      </c>
      <c r="K10" s="69" t="s">
        <v>270</v>
      </c>
      <c r="L10" s="69" t="s">
        <v>270</v>
      </c>
      <c r="M10" s="69" t="s">
        <v>270</v>
      </c>
      <c r="N10" s="69" t="s">
        <v>270</v>
      </c>
      <c r="O10" s="69" t="s">
        <v>270</v>
      </c>
      <c r="P10" s="69" t="s">
        <v>270</v>
      </c>
      <c r="Q10" s="69" t="s">
        <v>270</v>
      </c>
      <c r="R10" s="111" t="s">
        <v>270</v>
      </c>
      <c r="S10" s="111" t="s">
        <v>270</v>
      </c>
      <c r="T10" s="111" t="s">
        <v>270</v>
      </c>
      <c r="U10" s="111" t="s">
        <v>270</v>
      </c>
      <c r="V10" s="111" t="s">
        <v>270</v>
      </c>
      <c r="W10" s="112">
        <v>30690.612315598701</v>
      </c>
      <c r="X10" s="70">
        <v>29232.66529571062</v>
      </c>
      <c r="Y10" s="70">
        <v>29362</v>
      </c>
      <c r="Z10" s="70">
        <v>29798</v>
      </c>
      <c r="AA10" s="70">
        <v>31756</v>
      </c>
      <c r="AB10" s="69" t="s">
        <v>270</v>
      </c>
      <c r="AC10" s="69" t="s">
        <v>270</v>
      </c>
      <c r="AD10" s="69" t="s">
        <v>270</v>
      </c>
      <c r="AE10" s="69" t="s">
        <v>270</v>
      </c>
      <c r="AF10" s="69" t="s">
        <v>270</v>
      </c>
      <c r="AG10" s="69" t="s">
        <v>270</v>
      </c>
      <c r="AH10" s="69" t="s">
        <v>270</v>
      </c>
      <c r="AI10" s="69" t="s">
        <v>270</v>
      </c>
      <c r="AJ10" s="69" t="s">
        <v>270</v>
      </c>
      <c r="AK10" s="69" t="s">
        <v>270</v>
      </c>
      <c r="AL10" s="69" t="s">
        <v>270</v>
      </c>
      <c r="AM10" s="69" t="s">
        <v>270</v>
      </c>
      <c r="AN10" s="69" t="s">
        <v>270</v>
      </c>
    </row>
    <row r="11" spans="1:40" x14ac:dyDescent="0.25">
      <c r="A11" s="130"/>
      <c r="B11" s="93" t="s">
        <v>269</v>
      </c>
      <c r="C11" s="69" t="s">
        <v>270</v>
      </c>
      <c r="D11" s="69" t="s">
        <v>270</v>
      </c>
      <c r="E11" s="69" t="s">
        <v>270</v>
      </c>
      <c r="F11" s="69" t="s">
        <v>270</v>
      </c>
      <c r="G11" s="69" t="s">
        <v>270</v>
      </c>
      <c r="H11" s="69" t="s">
        <v>270</v>
      </c>
      <c r="I11" s="69" t="s">
        <v>270</v>
      </c>
      <c r="J11" s="69" t="s">
        <v>270</v>
      </c>
      <c r="K11" s="69" t="s">
        <v>270</v>
      </c>
      <c r="L11" s="69" t="s">
        <v>270</v>
      </c>
      <c r="M11" s="69" t="s">
        <v>270</v>
      </c>
      <c r="N11" s="69" t="s">
        <v>270</v>
      </c>
      <c r="O11" s="69" t="s">
        <v>270</v>
      </c>
      <c r="P11" s="69" t="s">
        <v>270</v>
      </c>
      <c r="Q11" s="69" t="s">
        <v>270</v>
      </c>
      <c r="R11" s="111" t="s">
        <v>270</v>
      </c>
      <c r="S11" s="111" t="s">
        <v>270</v>
      </c>
      <c r="T11" s="111" t="s">
        <v>270</v>
      </c>
      <c r="U11" s="111" t="s">
        <v>270</v>
      </c>
      <c r="V11" s="111" t="s">
        <v>270</v>
      </c>
      <c r="W11" s="112">
        <v>585273.92271399987</v>
      </c>
      <c r="X11" s="70">
        <v>521691.61049200001</v>
      </c>
      <c r="Y11" s="70">
        <v>497906</v>
      </c>
      <c r="Z11" s="70">
        <v>662636</v>
      </c>
      <c r="AA11" s="70">
        <v>641290</v>
      </c>
      <c r="AB11" s="70">
        <v>659676.80000000005</v>
      </c>
      <c r="AC11" s="112">
        <v>660862</v>
      </c>
      <c r="AD11" s="112">
        <v>693350.57999999984</v>
      </c>
      <c r="AE11" s="112">
        <v>727495.08999999985</v>
      </c>
      <c r="AF11" s="112">
        <v>730209.6</v>
      </c>
      <c r="AG11" s="112">
        <v>734426.8</v>
      </c>
      <c r="AH11" s="112">
        <v>737476.7</v>
      </c>
      <c r="AI11" s="112">
        <v>743245.1</v>
      </c>
      <c r="AJ11" s="112">
        <v>748127.3</v>
      </c>
      <c r="AK11" s="112">
        <v>751630.1</v>
      </c>
      <c r="AL11" s="112">
        <v>756057.59999999998</v>
      </c>
      <c r="AM11" s="112">
        <v>760001.2</v>
      </c>
      <c r="AN11" s="112">
        <v>763944.8</v>
      </c>
    </row>
    <row r="12" spans="1:40" x14ac:dyDescent="0.25">
      <c r="A12" s="130"/>
      <c r="B12" s="93" t="s">
        <v>294</v>
      </c>
      <c r="C12" s="111">
        <v>127102</v>
      </c>
      <c r="D12" s="111">
        <v>129826</v>
      </c>
      <c r="E12" s="111">
        <v>126881</v>
      </c>
      <c r="F12" s="111">
        <v>131112</v>
      </c>
      <c r="G12" s="111">
        <v>136498</v>
      </c>
      <c r="H12" s="111">
        <v>143447</v>
      </c>
      <c r="I12" s="111">
        <v>145479</v>
      </c>
      <c r="J12" s="111">
        <v>151661</v>
      </c>
      <c r="K12" s="111">
        <v>155194</v>
      </c>
      <c r="L12" s="111">
        <v>152350</v>
      </c>
      <c r="M12" s="111">
        <v>145981</v>
      </c>
      <c r="N12" s="111">
        <v>144893</v>
      </c>
      <c r="O12" s="111">
        <v>150058</v>
      </c>
      <c r="P12" s="111">
        <v>153918</v>
      </c>
      <c r="Q12" s="111">
        <v>152975</v>
      </c>
      <c r="R12" s="111">
        <v>216632.62299999999</v>
      </c>
      <c r="S12" s="111">
        <v>222748</v>
      </c>
      <c r="T12" s="111">
        <v>217601.6</v>
      </c>
      <c r="U12" s="111">
        <v>227536</v>
      </c>
      <c r="V12" s="111">
        <v>213797.03134773829</v>
      </c>
      <c r="W12" s="111" t="s">
        <v>270</v>
      </c>
      <c r="X12" s="71" t="s">
        <v>270</v>
      </c>
      <c r="Y12" s="71" t="s">
        <v>270</v>
      </c>
      <c r="Z12" s="71" t="s">
        <v>270</v>
      </c>
      <c r="AA12" s="71" t="s">
        <v>270</v>
      </c>
      <c r="AB12" s="71" t="s">
        <v>270</v>
      </c>
      <c r="AC12" s="71" t="s">
        <v>270</v>
      </c>
      <c r="AD12" s="71" t="s">
        <v>270</v>
      </c>
      <c r="AE12" s="71" t="s">
        <v>270</v>
      </c>
      <c r="AF12" s="71" t="s">
        <v>270</v>
      </c>
      <c r="AG12" s="71" t="s">
        <v>270</v>
      </c>
      <c r="AH12" s="71" t="s">
        <v>270</v>
      </c>
      <c r="AI12" s="71" t="s">
        <v>270</v>
      </c>
      <c r="AJ12" s="71" t="s">
        <v>270</v>
      </c>
      <c r="AK12" s="71" t="s">
        <v>270</v>
      </c>
      <c r="AL12" s="71" t="s">
        <v>270</v>
      </c>
      <c r="AM12" s="71" t="s">
        <v>270</v>
      </c>
      <c r="AN12" s="71" t="s">
        <v>270</v>
      </c>
    </row>
    <row r="13" spans="1:40" x14ac:dyDescent="0.25">
      <c r="A13" s="130"/>
      <c r="B13" s="93" t="s">
        <v>40</v>
      </c>
      <c r="C13" s="69" t="s">
        <v>270</v>
      </c>
      <c r="D13" s="69" t="s">
        <v>270</v>
      </c>
      <c r="E13" s="69" t="s">
        <v>270</v>
      </c>
      <c r="F13" s="69" t="s">
        <v>270</v>
      </c>
      <c r="G13" s="69" t="s">
        <v>270</v>
      </c>
      <c r="H13" s="69" t="s">
        <v>270</v>
      </c>
      <c r="I13" s="69" t="s">
        <v>270</v>
      </c>
      <c r="J13" s="69" t="s">
        <v>270</v>
      </c>
      <c r="K13" s="69" t="s">
        <v>270</v>
      </c>
      <c r="L13" s="69" t="s">
        <v>270</v>
      </c>
      <c r="M13" s="69" t="s">
        <v>270</v>
      </c>
      <c r="N13" s="69" t="s">
        <v>270</v>
      </c>
      <c r="O13" s="69" t="s">
        <v>270</v>
      </c>
      <c r="P13" s="69" t="s">
        <v>270</v>
      </c>
      <c r="Q13" s="69" t="s">
        <v>270</v>
      </c>
      <c r="R13" s="111" t="s">
        <v>270</v>
      </c>
      <c r="S13" s="111" t="s">
        <v>270</v>
      </c>
      <c r="T13" s="111" t="s">
        <v>270</v>
      </c>
      <c r="U13" s="111" t="s">
        <v>270</v>
      </c>
      <c r="V13" s="111" t="s">
        <v>270</v>
      </c>
      <c r="W13" s="112">
        <v>712730.91033500014</v>
      </c>
      <c r="X13" s="70">
        <v>739754.48568299983</v>
      </c>
      <c r="Y13" s="70">
        <v>781247</v>
      </c>
      <c r="Z13" s="70">
        <v>791151</v>
      </c>
      <c r="AA13" s="70">
        <v>797461</v>
      </c>
      <c r="AB13" s="70">
        <v>792566</v>
      </c>
      <c r="AC13" s="112">
        <v>792313</v>
      </c>
      <c r="AD13" s="112">
        <v>814868</v>
      </c>
      <c r="AE13" s="112">
        <v>821638</v>
      </c>
      <c r="AF13" s="112">
        <v>823890</v>
      </c>
      <c r="AG13" s="112">
        <v>822831</v>
      </c>
      <c r="AH13" s="112">
        <v>820415</v>
      </c>
      <c r="AI13" s="112">
        <v>821341</v>
      </c>
      <c r="AJ13" s="112">
        <v>822626</v>
      </c>
      <c r="AK13" s="112">
        <v>827522</v>
      </c>
      <c r="AL13" s="112">
        <v>831502</v>
      </c>
      <c r="AM13" s="112">
        <v>835137</v>
      </c>
      <c r="AN13" s="112">
        <v>841099</v>
      </c>
    </row>
    <row r="14" spans="1:40" x14ac:dyDescent="0.25">
      <c r="A14" s="130"/>
      <c r="B14" s="93" t="s">
        <v>295</v>
      </c>
      <c r="C14" s="69" t="s">
        <v>270</v>
      </c>
      <c r="D14" s="69" t="s">
        <v>270</v>
      </c>
      <c r="E14" s="69" t="s">
        <v>270</v>
      </c>
      <c r="F14" s="69" t="s">
        <v>270</v>
      </c>
      <c r="G14" s="69" t="s">
        <v>270</v>
      </c>
      <c r="H14" s="69" t="s">
        <v>270</v>
      </c>
      <c r="I14" s="69" t="s">
        <v>270</v>
      </c>
      <c r="J14" s="69" t="s">
        <v>270</v>
      </c>
      <c r="K14" s="69" t="s">
        <v>270</v>
      </c>
      <c r="L14" s="69" t="s">
        <v>270</v>
      </c>
      <c r="M14" s="69" t="s">
        <v>270</v>
      </c>
      <c r="N14" s="69" t="s">
        <v>270</v>
      </c>
      <c r="O14" s="69" t="s">
        <v>270</v>
      </c>
      <c r="P14" s="69" t="s">
        <v>270</v>
      </c>
      <c r="Q14" s="69" t="s">
        <v>270</v>
      </c>
      <c r="R14" s="111">
        <v>1005226</v>
      </c>
      <c r="S14" s="111">
        <v>926279</v>
      </c>
      <c r="T14" s="111">
        <v>954700</v>
      </c>
      <c r="U14" s="111">
        <v>936201</v>
      </c>
      <c r="V14" s="111">
        <v>880377.09852000023</v>
      </c>
      <c r="W14" s="111" t="s">
        <v>270</v>
      </c>
      <c r="X14" s="71" t="s">
        <v>270</v>
      </c>
      <c r="Y14" s="71" t="s">
        <v>270</v>
      </c>
      <c r="Z14" s="71" t="s">
        <v>270</v>
      </c>
      <c r="AA14" s="71" t="s">
        <v>270</v>
      </c>
      <c r="AB14" s="71" t="s">
        <v>270</v>
      </c>
      <c r="AC14" s="71" t="s">
        <v>270</v>
      </c>
      <c r="AD14" s="71" t="s">
        <v>270</v>
      </c>
      <c r="AE14" s="71" t="s">
        <v>270</v>
      </c>
      <c r="AF14" s="71" t="s">
        <v>270</v>
      </c>
      <c r="AG14" s="71" t="s">
        <v>270</v>
      </c>
      <c r="AH14" s="71" t="s">
        <v>270</v>
      </c>
      <c r="AI14" s="71" t="s">
        <v>270</v>
      </c>
      <c r="AJ14" s="71" t="s">
        <v>270</v>
      </c>
      <c r="AK14" s="71" t="s">
        <v>270</v>
      </c>
      <c r="AL14" s="71" t="s">
        <v>270</v>
      </c>
      <c r="AM14" s="71" t="s">
        <v>270</v>
      </c>
      <c r="AN14" s="71" t="s">
        <v>270</v>
      </c>
    </row>
    <row r="15" spans="1:40" x14ac:dyDescent="0.25">
      <c r="A15" s="130"/>
      <c r="B15" s="93" t="s">
        <v>296</v>
      </c>
      <c r="C15" s="111">
        <v>485205</v>
      </c>
      <c r="D15" s="111">
        <v>501794</v>
      </c>
      <c r="E15" s="111">
        <v>506140</v>
      </c>
      <c r="F15" s="111">
        <v>538339</v>
      </c>
      <c r="G15" s="111">
        <v>544945</v>
      </c>
      <c r="H15" s="111">
        <v>572587</v>
      </c>
      <c r="I15" s="111">
        <v>596940</v>
      </c>
      <c r="J15" s="111">
        <v>730248</v>
      </c>
      <c r="K15" s="111">
        <v>746538</v>
      </c>
      <c r="L15" s="111">
        <v>768408</v>
      </c>
      <c r="M15" s="111">
        <v>803211</v>
      </c>
      <c r="N15" s="111">
        <v>787139</v>
      </c>
      <c r="O15" s="111">
        <v>835319</v>
      </c>
      <c r="P15" s="111">
        <v>826964</v>
      </c>
      <c r="Q15" s="111">
        <v>856734</v>
      </c>
      <c r="R15" s="111">
        <v>962054.23</v>
      </c>
      <c r="S15" s="111">
        <v>1011173</v>
      </c>
      <c r="T15" s="111">
        <v>1049298</v>
      </c>
      <c r="U15" s="111">
        <v>1035390</v>
      </c>
      <c r="V15" s="111">
        <v>997142</v>
      </c>
      <c r="W15" s="112">
        <v>870367</v>
      </c>
      <c r="X15" s="70">
        <v>852843.06487800006</v>
      </c>
      <c r="Y15" s="70">
        <v>824640</v>
      </c>
      <c r="Z15" s="70">
        <v>661124</v>
      </c>
      <c r="AA15" s="70">
        <v>674054</v>
      </c>
      <c r="AB15" s="70">
        <v>668126</v>
      </c>
      <c r="AC15" s="114">
        <v>672720</v>
      </c>
      <c r="AD15" s="114">
        <v>673339</v>
      </c>
      <c r="AE15" s="114">
        <v>677048</v>
      </c>
      <c r="AF15" s="114">
        <v>681238</v>
      </c>
      <c r="AG15" s="114">
        <v>685684</v>
      </c>
      <c r="AH15" s="114">
        <v>689388</v>
      </c>
      <c r="AI15" s="114">
        <v>693376</v>
      </c>
      <c r="AJ15" s="114">
        <v>698595</v>
      </c>
      <c r="AK15" s="114">
        <v>703979</v>
      </c>
      <c r="AL15" s="114">
        <v>708819</v>
      </c>
      <c r="AM15" s="114">
        <v>714335</v>
      </c>
      <c r="AN15" s="114">
        <v>720420</v>
      </c>
    </row>
    <row r="16" spans="1:40" x14ac:dyDescent="0.25">
      <c r="A16" s="140"/>
      <c r="B16" s="93" t="s">
        <v>272</v>
      </c>
      <c r="C16" s="111">
        <v>252037</v>
      </c>
      <c r="D16" s="111">
        <v>257434</v>
      </c>
      <c r="E16" s="111">
        <v>256468</v>
      </c>
      <c r="F16" s="111">
        <v>280753</v>
      </c>
      <c r="G16" s="111">
        <v>286224</v>
      </c>
      <c r="H16" s="111">
        <v>295169</v>
      </c>
      <c r="I16" s="111">
        <v>306691</v>
      </c>
      <c r="J16" s="111">
        <v>176019</v>
      </c>
      <c r="K16" s="111">
        <v>183102</v>
      </c>
      <c r="L16" s="111">
        <v>180237</v>
      </c>
      <c r="M16" s="111">
        <v>193661</v>
      </c>
      <c r="N16" s="111">
        <v>190416</v>
      </c>
      <c r="O16" s="111">
        <v>194876</v>
      </c>
      <c r="P16" s="111">
        <v>185574</v>
      </c>
      <c r="Q16" s="111">
        <v>191829</v>
      </c>
      <c r="R16" s="111">
        <v>201548</v>
      </c>
      <c r="S16" s="111">
        <v>201521</v>
      </c>
      <c r="T16" s="111">
        <v>210875</v>
      </c>
      <c r="U16" s="111">
        <v>207603</v>
      </c>
      <c r="V16" s="111">
        <v>202301.12756986471</v>
      </c>
      <c r="W16" s="112">
        <v>257490.86764929281</v>
      </c>
      <c r="X16" s="70">
        <v>258288.32956193059</v>
      </c>
      <c r="Y16" s="70">
        <v>258590</v>
      </c>
      <c r="Z16" s="70">
        <v>249559</v>
      </c>
      <c r="AA16" s="70">
        <v>243292</v>
      </c>
      <c r="AB16" s="70">
        <v>250430.31004043101</v>
      </c>
      <c r="AC16" s="112">
        <v>255898.87362500001</v>
      </c>
      <c r="AD16" s="112">
        <v>255544.25030700001</v>
      </c>
      <c r="AE16" s="112">
        <v>260336.78180600001</v>
      </c>
      <c r="AF16" s="112">
        <v>259340.6</v>
      </c>
      <c r="AG16" s="112">
        <v>259625.2</v>
      </c>
      <c r="AH16" s="112">
        <v>260791.2</v>
      </c>
      <c r="AI16" s="112">
        <v>264592.90000000002</v>
      </c>
      <c r="AJ16" s="112">
        <v>265897.2</v>
      </c>
      <c r="AK16" s="112">
        <v>267367.3</v>
      </c>
      <c r="AL16" s="112">
        <v>268763.2</v>
      </c>
      <c r="AM16" s="112">
        <v>269850.2</v>
      </c>
      <c r="AN16" s="112">
        <v>271076.5</v>
      </c>
    </row>
    <row r="17" spans="1:40" x14ac:dyDescent="0.25">
      <c r="A17" s="93" t="s">
        <v>297</v>
      </c>
      <c r="B17" s="93" t="s">
        <v>267</v>
      </c>
      <c r="C17" s="111">
        <v>209789</v>
      </c>
      <c r="D17" s="111">
        <v>211568</v>
      </c>
      <c r="E17" s="111">
        <v>210699</v>
      </c>
      <c r="F17" s="111">
        <v>221901</v>
      </c>
      <c r="G17" s="111">
        <v>225098</v>
      </c>
      <c r="H17" s="111">
        <v>231440</v>
      </c>
      <c r="I17" s="111">
        <v>243456</v>
      </c>
      <c r="J17" s="111">
        <v>251840</v>
      </c>
      <c r="K17" s="111">
        <v>267970</v>
      </c>
      <c r="L17" s="111">
        <v>268622</v>
      </c>
      <c r="M17" s="111">
        <v>286313</v>
      </c>
      <c r="N17" s="111">
        <v>278226</v>
      </c>
      <c r="O17" s="111">
        <v>280269</v>
      </c>
      <c r="P17" s="111">
        <v>283868</v>
      </c>
      <c r="Q17" s="111">
        <v>289146</v>
      </c>
      <c r="R17" s="111">
        <v>299225</v>
      </c>
      <c r="S17" s="111">
        <v>305672</v>
      </c>
      <c r="T17" s="111">
        <v>307064</v>
      </c>
      <c r="U17" s="111">
        <v>312401.0845</v>
      </c>
      <c r="V17" s="111">
        <v>308277.75947612128</v>
      </c>
      <c r="W17" s="112">
        <v>319097.40045342309</v>
      </c>
      <c r="X17" s="70">
        <v>335000.17500316841</v>
      </c>
      <c r="Y17" s="70">
        <v>324860</v>
      </c>
      <c r="Z17" s="70">
        <v>331624</v>
      </c>
      <c r="AA17" s="70">
        <v>340033</v>
      </c>
      <c r="AB17" s="70">
        <v>347617.43624215509</v>
      </c>
      <c r="AC17" s="112">
        <v>375889.78880577523</v>
      </c>
      <c r="AD17" s="112">
        <v>356428.36599944928</v>
      </c>
      <c r="AE17" s="112">
        <v>363665.19514565781</v>
      </c>
      <c r="AF17" s="112">
        <v>373761.95541314723</v>
      </c>
      <c r="AG17" s="112">
        <v>380660.73439418012</v>
      </c>
      <c r="AH17" s="112">
        <v>386550.84929840779</v>
      </c>
      <c r="AI17" s="112">
        <v>392714.55632754858</v>
      </c>
      <c r="AJ17" s="112">
        <v>398843.54985527432</v>
      </c>
      <c r="AK17" s="112">
        <v>405017.82736114488</v>
      </c>
      <c r="AL17" s="112">
        <v>411040.99360111938</v>
      </c>
      <c r="AM17" s="112">
        <v>417426.75576261221</v>
      </c>
      <c r="AN17" s="112">
        <v>425775.29087786452</v>
      </c>
    </row>
    <row r="18" spans="1:40" ht="34.5" customHeight="1" x14ac:dyDescent="0.25">
      <c r="A18" s="93" t="s">
        <v>298</v>
      </c>
      <c r="B18" s="93" t="s">
        <v>249</v>
      </c>
      <c r="C18" s="111">
        <v>558248</v>
      </c>
      <c r="D18" s="111">
        <v>555389</v>
      </c>
      <c r="E18" s="111">
        <v>565745</v>
      </c>
      <c r="F18" s="111">
        <v>569319</v>
      </c>
      <c r="G18" s="111">
        <v>586192</v>
      </c>
      <c r="H18" s="111">
        <v>586167</v>
      </c>
      <c r="I18" s="111">
        <v>611650</v>
      </c>
      <c r="J18" s="111">
        <v>620629</v>
      </c>
      <c r="K18" s="111">
        <v>625791</v>
      </c>
      <c r="L18" s="111">
        <v>635503</v>
      </c>
      <c r="M18" s="111">
        <v>663913</v>
      </c>
      <c r="N18" s="111">
        <v>638746</v>
      </c>
      <c r="O18" s="111">
        <v>666696</v>
      </c>
      <c r="P18" s="111">
        <v>664754</v>
      </c>
      <c r="Q18" s="111">
        <v>682053</v>
      </c>
      <c r="R18" s="111">
        <v>685624</v>
      </c>
      <c r="S18" s="111">
        <v>720087</v>
      </c>
      <c r="T18" s="111">
        <v>739018</v>
      </c>
      <c r="U18" s="111">
        <v>745691</v>
      </c>
      <c r="V18" s="111">
        <v>718694</v>
      </c>
      <c r="W18" s="112">
        <v>713176.76055339049</v>
      </c>
      <c r="X18" s="70">
        <v>727793</v>
      </c>
      <c r="Y18" s="70">
        <v>726862</v>
      </c>
      <c r="Z18" s="70">
        <v>737458</v>
      </c>
      <c r="AA18" s="70">
        <v>733664</v>
      </c>
      <c r="AB18" s="70">
        <v>728896</v>
      </c>
      <c r="AC18" s="70">
        <v>737155</v>
      </c>
      <c r="AD18" s="70">
        <v>731132</v>
      </c>
      <c r="AE18" s="70">
        <v>732688</v>
      </c>
      <c r="AF18" s="70">
        <v>737745</v>
      </c>
      <c r="AG18" s="70">
        <v>741668</v>
      </c>
      <c r="AH18" s="70">
        <v>746071</v>
      </c>
      <c r="AI18" s="70">
        <v>751940</v>
      </c>
      <c r="AJ18" s="70">
        <v>757807</v>
      </c>
      <c r="AK18" s="70">
        <v>763228</v>
      </c>
      <c r="AL18" s="70">
        <v>767234</v>
      </c>
      <c r="AM18" s="70">
        <v>771575</v>
      </c>
      <c r="AN18" s="70">
        <v>775800</v>
      </c>
    </row>
    <row r="19" spans="1:40" ht="35.25" customHeight="1" thickBot="1" x14ac:dyDescent="0.3">
      <c r="A19" s="70" t="s">
        <v>299</v>
      </c>
      <c r="B19" s="70" t="s">
        <v>300</v>
      </c>
      <c r="C19" s="111">
        <v>2886496</v>
      </c>
      <c r="D19" s="111">
        <v>2941669</v>
      </c>
      <c r="E19" s="111">
        <v>2942910</v>
      </c>
      <c r="F19" s="111">
        <v>3073303</v>
      </c>
      <c r="G19" s="111">
        <v>3138436</v>
      </c>
      <c r="H19" s="111">
        <v>3247736</v>
      </c>
      <c r="I19" s="111">
        <v>3351093</v>
      </c>
      <c r="J19" s="111">
        <v>3374942</v>
      </c>
      <c r="K19" s="111">
        <v>3463182</v>
      </c>
      <c r="L19" s="111">
        <v>3518485</v>
      </c>
      <c r="M19" s="111">
        <v>3639044</v>
      </c>
      <c r="N19" s="111">
        <v>3603285</v>
      </c>
      <c r="O19" s="111">
        <v>3745601</v>
      </c>
      <c r="P19" s="111">
        <v>3711667</v>
      </c>
      <c r="Q19" s="111">
        <v>3797438.5</v>
      </c>
      <c r="R19" s="111">
        <v>3900460.8530000001</v>
      </c>
      <c r="S19" s="111">
        <v>3911914</v>
      </c>
      <c r="T19" s="111">
        <v>4012727.6</v>
      </c>
      <c r="U19" s="111">
        <v>3989058.0844999999</v>
      </c>
      <c r="V19" s="111">
        <v>3832179.6820137249</v>
      </c>
      <c r="W19" s="112">
        <v>4016137.474020706</v>
      </c>
      <c r="X19" s="112">
        <v>3981149.0367138102</v>
      </c>
      <c r="Y19" s="112">
        <f t="shared" ref="Y19:AN19" si="1">Y4+Y5+Y6+Y17+Y18</f>
        <v>3955324</v>
      </c>
      <c r="Z19" s="112">
        <f t="shared" si="1"/>
        <v>3977766</v>
      </c>
      <c r="AA19" s="112">
        <f t="shared" si="1"/>
        <v>3973356</v>
      </c>
      <c r="AB19" s="112">
        <f t="shared" si="1"/>
        <v>3968081.5462825862</v>
      </c>
      <c r="AC19" s="115">
        <f t="shared" si="1"/>
        <v>4014058.6624307754</v>
      </c>
      <c r="AD19" s="115">
        <f t="shared" si="1"/>
        <v>4039349.1963064494</v>
      </c>
      <c r="AE19" s="115">
        <f t="shared" si="1"/>
        <v>4100700.0669516576</v>
      </c>
      <c r="AF19" s="115">
        <f t="shared" si="1"/>
        <v>4124843.1554131475</v>
      </c>
      <c r="AG19" s="115">
        <f t="shared" si="1"/>
        <v>4144108.7343941801</v>
      </c>
      <c r="AH19" s="115">
        <f t="shared" si="1"/>
        <v>4159077.7492984082</v>
      </c>
      <c r="AI19" s="115">
        <f t="shared" si="1"/>
        <v>4186324.5563275488</v>
      </c>
      <c r="AJ19" s="115">
        <f t="shared" si="1"/>
        <v>4212126.0498552741</v>
      </c>
      <c r="AK19" s="115">
        <f t="shared" si="1"/>
        <v>4240768.2273611445</v>
      </c>
      <c r="AL19" s="115">
        <f t="shared" si="1"/>
        <v>4266776.7936011199</v>
      </c>
      <c r="AM19" s="115">
        <f t="shared" si="1"/>
        <v>4293873.1557626128</v>
      </c>
      <c r="AN19" s="115">
        <f t="shared" si="1"/>
        <v>4323483.5908778645</v>
      </c>
    </row>
    <row r="20" spans="1:40" x14ac:dyDescent="0.25">
      <c r="A20" s="72" t="s">
        <v>301</v>
      </c>
      <c r="B20" s="73"/>
      <c r="C20" s="73"/>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19"/>
      <c r="AD20" s="19"/>
      <c r="AE20" s="19"/>
      <c r="AF20" s="19"/>
      <c r="AG20" s="19"/>
      <c r="AH20" s="19"/>
      <c r="AI20" s="19"/>
      <c r="AJ20" s="19"/>
      <c r="AK20" s="19"/>
      <c r="AL20" s="19"/>
      <c r="AM20" s="19"/>
      <c r="AN20" s="19"/>
    </row>
    <row r="21" spans="1:40" x14ac:dyDescent="0.25">
      <c r="A21" s="94" t="s">
        <v>302</v>
      </c>
      <c r="B21" s="92"/>
      <c r="C21" s="94"/>
      <c r="D21" s="94"/>
      <c r="E21" s="94"/>
      <c r="F21" s="94"/>
      <c r="G21" s="94"/>
      <c r="H21" s="94"/>
      <c r="I21" s="94"/>
      <c r="J21" s="94"/>
      <c r="K21" s="94"/>
      <c r="L21" s="94"/>
      <c r="M21" s="94"/>
      <c r="N21" s="92"/>
      <c r="O21" s="94"/>
      <c r="P21" s="94"/>
      <c r="Q21" s="94"/>
      <c r="R21" s="94"/>
      <c r="S21" s="94"/>
      <c r="T21" s="94"/>
      <c r="U21" s="94"/>
      <c r="V21" s="94"/>
      <c r="W21" s="94"/>
      <c r="X21" s="94"/>
      <c r="Y21" s="94"/>
      <c r="Z21" s="94"/>
      <c r="AA21" s="94"/>
      <c r="AB21" s="94"/>
      <c r="AC21" s="19"/>
      <c r="AD21" s="19"/>
      <c r="AE21" s="19"/>
      <c r="AF21" s="19"/>
      <c r="AG21" s="19"/>
      <c r="AH21" s="19"/>
      <c r="AI21" s="19"/>
      <c r="AJ21" s="19"/>
      <c r="AK21" s="19"/>
      <c r="AL21" s="19"/>
      <c r="AM21" s="19"/>
      <c r="AN21" s="19"/>
    </row>
    <row r="22" spans="1:40" x14ac:dyDescent="0.25">
      <c r="A22" s="94" t="s">
        <v>303</v>
      </c>
      <c r="B22" s="92"/>
      <c r="C22" s="94"/>
      <c r="D22" s="94"/>
      <c r="E22" s="94"/>
      <c r="F22" s="94"/>
      <c r="G22" s="94"/>
      <c r="H22" s="94"/>
      <c r="I22" s="94"/>
      <c r="J22" s="94"/>
      <c r="K22" s="94"/>
      <c r="L22" s="94"/>
      <c r="M22" s="94"/>
      <c r="N22" s="92"/>
      <c r="O22" s="94"/>
      <c r="P22" s="94"/>
      <c r="Q22" s="94"/>
      <c r="R22" s="94"/>
      <c r="S22" s="94"/>
      <c r="T22" s="94"/>
      <c r="U22" s="94"/>
      <c r="V22" s="94"/>
      <c r="W22" s="94"/>
      <c r="X22" s="94"/>
      <c r="Y22" s="94"/>
      <c r="Z22" s="94"/>
      <c r="AA22" s="94"/>
      <c r="AB22" s="94"/>
      <c r="AC22" s="19"/>
      <c r="AD22" s="19"/>
      <c r="AE22" s="19"/>
      <c r="AF22" s="19"/>
      <c r="AG22" s="19"/>
      <c r="AH22" s="19"/>
      <c r="AI22" s="19"/>
      <c r="AJ22" s="19"/>
      <c r="AK22" s="19"/>
      <c r="AL22" s="19"/>
      <c r="AM22" s="19"/>
      <c r="AN22" s="19"/>
    </row>
    <row r="23" spans="1:40" x14ac:dyDescent="0.25">
      <c r="A23" s="94" t="s">
        <v>304</v>
      </c>
      <c r="B23" s="92"/>
      <c r="C23" s="94"/>
      <c r="D23" s="94"/>
      <c r="E23" s="94"/>
      <c r="F23" s="94"/>
      <c r="G23" s="94"/>
      <c r="H23" s="94"/>
      <c r="I23" s="94"/>
      <c r="J23" s="94"/>
      <c r="K23" s="94"/>
      <c r="L23" s="94"/>
      <c r="M23" s="94"/>
      <c r="N23" s="92"/>
      <c r="O23" s="94"/>
      <c r="P23" s="94"/>
      <c r="Q23" s="94"/>
      <c r="R23" s="94"/>
      <c r="S23" s="94"/>
      <c r="T23" s="94"/>
      <c r="U23" s="94"/>
      <c r="V23" s="94"/>
      <c r="W23" s="94"/>
      <c r="X23" s="94"/>
      <c r="Y23" s="94"/>
      <c r="Z23" s="94"/>
      <c r="AA23" s="94"/>
      <c r="AB23" s="94"/>
      <c r="AC23" s="19"/>
      <c r="AD23" s="19"/>
      <c r="AE23" s="19"/>
      <c r="AF23" s="19"/>
      <c r="AG23" s="19"/>
      <c r="AH23" s="19"/>
      <c r="AI23" s="19"/>
      <c r="AJ23" s="19"/>
      <c r="AK23" s="19"/>
      <c r="AL23" s="19"/>
      <c r="AM23" s="19"/>
      <c r="AN23" s="19"/>
    </row>
    <row r="24" spans="1:40" x14ac:dyDescent="0.25">
      <c r="A24" s="141" t="s">
        <v>305</v>
      </c>
      <c r="B24" s="130"/>
      <c r="C24" s="130"/>
      <c r="D24" s="130"/>
      <c r="E24" s="130"/>
      <c r="F24" s="130"/>
      <c r="G24" s="130"/>
      <c r="H24" s="130"/>
      <c r="I24" s="130"/>
      <c r="J24" s="130"/>
      <c r="K24" s="130"/>
      <c r="L24" s="130"/>
      <c r="M24" s="130"/>
      <c r="N24" s="130"/>
      <c r="O24" s="130"/>
      <c r="P24" s="130"/>
      <c r="Q24" s="130"/>
      <c r="R24" s="130"/>
      <c r="S24" s="130"/>
      <c r="T24" s="130"/>
      <c r="U24" s="130"/>
      <c r="V24" s="130"/>
      <c r="W24" s="130"/>
      <c r="X24" s="130"/>
      <c r="Y24" s="130"/>
      <c r="Z24" s="130"/>
      <c r="AA24" s="130"/>
      <c r="AB24" s="130"/>
      <c r="AC24" s="19"/>
      <c r="AD24" s="19"/>
      <c r="AE24" s="19"/>
      <c r="AF24" s="19"/>
      <c r="AG24" s="19"/>
      <c r="AH24" s="19"/>
      <c r="AI24" s="19"/>
      <c r="AJ24" s="19"/>
      <c r="AK24" s="19"/>
      <c r="AL24" s="19"/>
      <c r="AM24" s="19"/>
      <c r="AN24" s="19"/>
    </row>
    <row r="25" spans="1:40" x14ac:dyDescent="0.25">
      <c r="A25" s="136" t="s">
        <v>306</v>
      </c>
      <c r="B25" s="130"/>
      <c r="C25" s="130"/>
      <c r="D25" s="130"/>
      <c r="E25" s="130"/>
      <c r="F25" s="130"/>
      <c r="G25" s="130"/>
      <c r="H25" s="130"/>
      <c r="I25" s="130"/>
      <c r="J25" s="130"/>
      <c r="K25" s="130"/>
      <c r="L25" s="130"/>
      <c r="M25" s="130"/>
      <c r="N25" s="130"/>
      <c r="O25" s="130"/>
      <c r="P25" s="130"/>
      <c r="Q25" s="130"/>
      <c r="R25" s="130"/>
      <c r="S25" s="130"/>
      <c r="T25" s="130"/>
      <c r="U25" s="130"/>
      <c r="V25" s="130"/>
      <c r="W25" s="130"/>
      <c r="X25" s="130"/>
      <c r="Y25" s="130"/>
      <c r="Z25" s="130"/>
      <c r="AA25" s="130"/>
      <c r="AB25" s="130"/>
      <c r="AC25" s="19"/>
      <c r="AD25" s="19"/>
      <c r="AE25" s="19"/>
      <c r="AF25" s="19"/>
      <c r="AG25" s="19"/>
      <c r="AH25" s="19"/>
      <c r="AI25" s="19"/>
      <c r="AJ25" s="19"/>
      <c r="AK25" s="19"/>
      <c r="AL25" s="19"/>
      <c r="AM25" s="19"/>
      <c r="AN25" s="19"/>
    </row>
    <row r="26" spans="1:40" x14ac:dyDescent="0.25">
      <c r="A26" s="136" t="s">
        <v>307</v>
      </c>
      <c r="B26" s="130"/>
      <c r="C26" s="130"/>
      <c r="D26" s="130"/>
      <c r="E26" s="130"/>
      <c r="F26" s="130"/>
      <c r="G26" s="130"/>
      <c r="H26" s="130"/>
      <c r="I26" s="130"/>
      <c r="J26" s="130"/>
      <c r="K26" s="130"/>
      <c r="L26" s="130"/>
      <c r="M26" s="130"/>
      <c r="N26" s="130"/>
      <c r="O26" s="130"/>
      <c r="P26" s="130"/>
      <c r="Q26" s="130"/>
      <c r="R26" s="130"/>
      <c r="S26" s="130"/>
      <c r="T26" s="130"/>
      <c r="U26" s="130"/>
      <c r="V26" s="130"/>
      <c r="W26" s="130"/>
      <c r="X26" s="130"/>
      <c r="Y26" s="130"/>
      <c r="Z26" s="130"/>
      <c r="AA26" s="130"/>
      <c r="AB26" s="130"/>
      <c r="AC26" s="19"/>
      <c r="AD26" s="19"/>
      <c r="AE26" s="19"/>
      <c r="AF26" s="19"/>
      <c r="AG26" s="19"/>
      <c r="AH26" s="19"/>
      <c r="AI26" s="19"/>
      <c r="AJ26" s="19"/>
      <c r="AK26" s="19"/>
      <c r="AL26" s="19"/>
      <c r="AM26" s="19"/>
      <c r="AN26" s="19"/>
    </row>
    <row r="27" spans="1:40" x14ac:dyDescent="0.25">
      <c r="A27" s="92" t="s">
        <v>308</v>
      </c>
      <c r="B27" s="92"/>
      <c r="C27" s="94"/>
      <c r="D27" s="94"/>
      <c r="E27" s="94"/>
      <c r="F27" s="94"/>
      <c r="G27" s="94"/>
      <c r="H27" s="94"/>
      <c r="I27" s="94"/>
      <c r="J27" s="94"/>
      <c r="K27" s="94"/>
      <c r="L27" s="94"/>
      <c r="M27" s="94"/>
      <c r="N27" s="94"/>
      <c r="O27" s="94"/>
      <c r="P27" s="94"/>
      <c r="Q27" s="94"/>
      <c r="R27" s="94"/>
      <c r="S27" s="94"/>
      <c r="T27" s="94"/>
      <c r="U27" s="94"/>
      <c r="V27" s="94"/>
      <c r="W27" s="94"/>
      <c r="X27" s="94"/>
      <c r="Y27" s="94"/>
      <c r="Z27" s="94"/>
      <c r="AA27" s="94"/>
      <c r="AB27" s="94"/>
      <c r="AC27" s="19"/>
      <c r="AD27" s="19"/>
      <c r="AE27" s="19"/>
      <c r="AF27" s="19"/>
      <c r="AG27" s="19"/>
      <c r="AH27" s="19"/>
      <c r="AI27" s="19"/>
      <c r="AJ27" s="19"/>
      <c r="AK27" s="19"/>
      <c r="AL27" s="19"/>
      <c r="AM27" s="19"/>
      <c r="AN27" s="19"/>
    </row>
    <row r="28" spans="1:40" x14ac:dyDescent="0.25">
      <c r="A28" s="94" t="s">
        <v>309</v>
      </c>
    </row>
  </sheetData>
  <mergeCells count="6">
    <mergeCell ref="A26:AB26"/>
    <mergeCell ref="C2:AC2"/>
    <mergeCell ref="AD2:AN2"/>
    <mergeCell ref="A4:A16"/>
    <mergeCell ref="A24:AB24"/>
    <mergeCell ref="A25:AB2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
  <sheetViews>
    <sheetView workbookViewId="0">
      <selection activeCell="L57" sqref="L57"/>
    </sheetView>
  </sheetViews>
  <sheetFormatPr defaultRowHeight="15" x14ac:dyDescent="0.25"/>
  <cols>
    <col min="1" max="1" width="19.7109375" style="8" bestFit="1" customWidth="1"/>
    <col min="2" max="2" width="19.7109375" style="8" customWidth="1"/>
    <col min="4" max="4" width="10.140625" style="8" bestFit="1" customWidth="1"/>
    <col min="9" max="9" width="11.7109375" style="8" customWidth="1"/>
    <col min="10" max="10" width="14.140625" style="8" customWidth="1"/>
  </cols>
  <sheetData>
    <row r="1" spans="1:6" x14ac:dyDescent="0.25">
      <c r="B1" s="2" t="s">
        <v>310</v>
      </c>
      <c r="C1" s="2"/>
      <c r="D1" s="2"/>
      <c r="E1" s="2"/>
    </row>
    <row r="2" spans="1:6" x14ac:dyDescent="0.25">
      <c r="A2" s="87" t="s">
        <v>311</v>
      </c>
      <c r="B2" t="s">
        <v>312</v>
      </c>
      <c r="C2" t="s">
        <v>313</v>
      </c>
      <c r="D2" t="s">
        <v>314</v>
      </c>
      <c r="E2" t="s">
        <v>315</v>
      </c>
    </row>
    <row r="3" spans="1:6" x14ac:dyDescent="0.25">
      <c r="A3" s="87" t="s">
        <v>311</v>
      </c>
      <c r="B3" t="s">
        <v>41</v>
      </c>
      <c r="C3" t="s">
        <v>249</v>
      </c>
      <c r="D3" t="str">
        <f t="shared" ref="D3:D8" ca="1" si="0">INDEX(INDIRECT(C3&amp;"!$C$8:$N$8"),1,MATCH(MAX(INDIRECT(C3&amp;"!$C$31:$N$31")),INDIRECT(C3&amp;"!$C$31:$N$31"),0))</f>
        <v>July</v>
      </c>
      <c r="E3" t="str">
        <f t="shared" ref="E3:E8" ca="1" si="1">INDEX(INDIRECT(C3&amp;"!$C$8:$N$8"),1,MATCH(MAX(INDIRECT(C3&amp;"!$M$31:$N$31"),INDIRECT(C3&amp;"!$C$31")),INDIRECT(C3&amp;"!$C$31:$N$31"),0))</f>
        <v>December</v>
      </c>
    </row>
    <row r="4" spans="1:6" x14ac:dyDescent="0.25">
      <c r="A4" s="87" t="s">
        <v>311</v>
      </c>
      <c r="B4" t="s">
        <v>297</v>
      </c>
      <c r="C4" t="s">
        <v>267</v>
      </c>
      <c r="D4" t="str">
        <f t="shared" ca="1" si="0"/>
        <v>August</v>
      </c>
      <c r="E4" t="str">
        <f t="shared" ca="1" si="1"/>
        <v>January</v>
      </c>
    </row>
    <row r="5" spans="1:6" x14ac:dyDescent="0.25">
      <c r="A5" s="87" t="s">
        <v>311</v>
      </c>
      <c r="B5" t="s">
        <v>269</v>
      </c>
      <c r="C5" t="s">
        <v>269</v>
      </c>
      <c r="D5" t="str">
        <f t="shared" ca="1" si="0"/>
        <v>August</v>
      </c>
      <c r="E5" t="str">
        <f t="shared" ca="1" si="1"/>
        <v>January</v>
      </c>
    </row>
    <row r="6" spans="1:6" x14ac:dyDescent="0.25">
      <c r="A6" s="87" t="s">
        <v>311</v>
      </c>
      <c r="B6" t="s">
        <v>272</v>
      </c>
      <c r="C6" t="s">
        <v>272</v>
      </c>
      <c r="D6" t="str">
        <f t="shared" ca="1" si="0"/>
        <v>July</v>
      </c>
      <c r="E6" t="str">
        <f t="shared" ca="1" si="1"/>
        <v>January</v>
      </c>
    </row>
    <row r="7" spans="1:6" x14ac:dyDescent="0.25">
      <c r="A7" s="87" t="s">
        <v>311</v>
      </c>
      <c r="B7" t="s">
        <v>70</v>
      </c>
      <c r="C7" t="s">
        <v>275</v>
      </c>
      <c r="D7" t="str">
        <f t="shared" ca="1" si="0"/>
        <v>July</v>
      </c>
      <c r="E7" t="str">
        <f t="shared" ca="1" si="1"/>
        <v>January</v>
      </c>
    </row>
    <row r="8" spans="1:6" x14ac:dyDescent="0.25">
      <c r="A8" s="87" t="s">
        <v>311</v>
      </c>
      <c r="B8" t="s">
        <v>95</v>
      </c>
      <c r="C8" t="s">
        <v>275</v>
      </c>
      <c r="D8" t="str">
        <f t="shared" ca="1" si="0"/>
        <v>July</v>
      </c>
      <c r="E8" t="str">
        <f t="shared" ca="1" si="1"/>
        <v>January</v>
      </c>
    </row>
    <row r="9" spans="1:6" x14ac:dyDescent="0.25">
      <c r="A9" s="87" t="s">
        <v>311</v>
      </c>
    </row>
    <row r="10" spans="1:6" x14ac:dyDescent="0.25">
      <c r="A10" s="87" t="s">
        <v>311</v>
      </c>
    </row>
    <row r="11" spans="1:6" x14ac:dyDescent="0.25">
      <c r="A11" s="87" t="s">
        <v>311</v>
      </c>
    </row>
    <row r="12" spans="1:6" x14ac:dyDescent="0.25">
      <c r="A12" s="87" t="s">
        <v>311</v>
      </c>
      <c r="B12" s="2" t="s">
        <v>316</v>
      </c>
      <c r="C12" s="2"/>
      <c r="D12" s="2"/>
      <c r="E12" s="2"/>
    </row>
    <row r="13" spans="1:6" x14ac:dyDescent="0.25">
      <c r="A13" s="87" t="s">
        <v>311</v>
      </c>
      <c r="B13" t="s">
        <v>312</v>
      </c>
      <c r="C13" t="s">
        <v>317</v>
      </c>
      <c r="D13" t="s">
        <v>314</v>
      </c>
      <c r="E13" t="s">
        <v>315</v>
      </c>
      <c r="F13" t="s">
        <v>318</v>
      </c>
    </row>
    <row r="14" spans="1:6" x14ac:dyDescent="0.25">
      <c r="A14" s="87" t="s">
        <v>311</v>
      </c>
      <c r="B14" t="s">
        <v>41</v>
      </c>
      <c r="C14" t="s">
        <v>319</v>
      </c>
      <c r="D14" s="67">
        <f>'CAISO - CF'!C16</f>
        <v>0.39</v>
      </c>
      <c r="E14" s="67">
        <f>'CAISO - CF'!C21</f>
        <v>0</v>
      </c>
      <c r="F14" s="74">
        <f t="shared" ref="F14:F53" si="2">INDEX($B$56:$B$62,MATCH(B14,$A$56:$A$62,0),1)</f>
        <v>214955</v>
      </c>
    </row>
    <row r="15" spans="1:6" x14ac:dyDescent="0.25">
      <c r="A15" s="87" t="s">
        <v>311</v>
      </c>
      <c r="B15" t="s">
        <v>297</v>
      </c>
      <c r="C15" t="s">
        <v>319</v>
      </c>
      <c r="D15" s="67">
        <f>'ERCOT - CF'!F36</f>
        <v>0.76320678028475641</v>
      </c>
      <c r="E15" s="67">
        <f>'ERCOT - CF'!F23</f>
        <v>6.8617832470217896E-2</v>
      </c>
      <c r="F15" s="74">
        <f t="shared" si="2"/>
        <v>373761.95541314723</v>
      </c>
    </row>
    <row r="16" spans="1:6" x14ac:dyDescent="0.25">
      <c r="A16" s="87" t="s">
        <v>311</v>
      </c>
      <c r="B16" t="s">
        <v>269</v>
      </c>
      <c r="C16" t="s">
        <v>319</v>
      </c>
      <c r="D16" s="67">
        <v>0.5</v>
      </c>
      <c r="E16" s="67"/>
      <c r="F16" s="74">
        <f t="shared" si="2"/>
        <v>730209.6</v>
      </c>
    </row>
    <row r="17" spans="1:6" x14ac:dyDescent="0.25">
      <c r="A17" s="87" t="s">
        <v>311</v>
      </c>
      <c r="B17" t="s">
        <v>272</v>
      </c>
      <c r="C17" t="s">
        <v>319</v>
      </c>
      <c r="D17" s="67">
        <v>0.60699999999999998</v>
      </c>
      <c r="E17" s="67"/>
      <c r="F17" s="74">
        <f t="shared" si="2"/>
        <v>259340.6</v>
      </c>
    </row>
    <row r="18" spans="1:6" x14ac:dyDescent="0.25">
      <c r="A18" s="87" t="s">
        <v>311</v>
      </c>
      <c r="B18" t="s">
        <v>70</v>
      </c>
      <c r="C18" t="s">
        <v>319</v>
      </c>
      <c r="D18" s="67"/>
      <c r="E18" s="67"/>
      <c r="F18" s="74">
        <f t="shared" si="2"/>
        <v>155848</v>
      </c>
    </row>
    <row r="19" spans="1:6" x14ac:dyDescent="0.25">
      <c r="A19" s="87" t="s">
        <v>311</v>
      </c>
      <c r="B19" t="s">
        <v>95</v>
      </c>
      <c r="C19" t="s">
        <v>319</v>
      </c>
      <c r="D19" s="67"/>
      <c r="E19" s="67"/>
      <c r="F19" s="74">
        <f t="shared" si="2"/>
        <v>141514</v>
      </c>
    </row>
    <row r="20" spans="1:6" x14ac:dyDescent="0.25">
      <c r="A20" s="87" t="s">
        <v>311</v>
      </c>
      <c r="B20" t="s">
        <v>40</v>
      </c>
      <c r="C20" t="s">
        <v>319</v>
      </c>
      <c r="D20" s="67">
        <v>0.6</v>
      </c>
      <c r="E20" s="67"/>
      <c r="F20" s="74">
        <f t="shared" si="2"/>
        <v>823890</v>
      </c>
    </row>
    <row r="21" spans="1:6" x14ac:dyDescent="0.25">
      <c r="A21" s="87" t="s">
        <v>311</v>
      </c>
      <c r="B21" t="s">
        <v>41</v>
      </c>
      <c r="C21" t="s">
        <v>320</v>
      </c>
      <c r="D21" s="67">
        <f>'CAISO - CF'!C32</f>
        <v>0.23</v>
      </c>
      <c r="E21" s="67">
        <f>'CAISO - CF'!C37</f>
        <v>0.13</v>
      </c>
      <c r="F21" s="74">
        <f t="shared" si="2"/>
        <v>214955</v>
      </c>
    </row>
    <row r="22" spans="1:6" x14ac:dyDescent="0.25">
      <c r="A22" s="87" t="s">
        <v>311</v>
      </c>
      <c r="B22" t="s">
        <v>297</v>
      </c>
      <c r="C22" t="s">
        <v>320</v>
      </c>
      <c r="D22" s="67">
        <f>SUM(SUMPRODUCT('ERCOT - CF'!C48:C50,'ERCOT - CF'!D48:D50),SUMPRODUCT('ERCOT - CF'!E48:E50,'ERCOT - CF'!F48:F50),SUMPRODUCT('ERCOT - CF'!G48:G50,'ERCOT - CF'!H48:H50))/SUM('ERCOT - CF'!D48:D50,'ERCOT - CF'!F48:F50,'ERCOT - CF'!H48:H50)</f>
        <v>0.26932470571664169</v>
      </c>
      <c r="E22" s="67">
        <f>SUM(SUMPRODUCT('ERCOT - CF'!C7:C9,'ERCOT - CF'!D7:D9),SUMPRODUCT('ERCOT - CF'!E7:E9,'ERCOT - CF'!F7:F9),SUMPRODUCT('ERCOT - CF'!G7:G9,'ERCOT - CF'!H7:H9))/SUM('ERCOT - CF'!D7:D9,'ERCOT - CF'!F7:F9,'ERCOT - CF'!H7:H9)</f>
        <v>0.2707879967132627</v>
      </c>
      <c r="F22" s="74">
        <f t="shared" si="2"/>
        <v>373761.95541314723</v>
      </c>
    </row>
    <row r="23" spans="1:6" x14ac:dyDescent="0.25">
      <c r="A23" s="87" t="s">
        <v>311</v>
      </c>
      <c r="B23" t="s">
        <v>269</v>
      </c>
      <c r="C23" t="s">
        <v>320</v>
      </c>
      <c r="D23" s="67">
        <v>0.16600000000000001</v>
      </c>
      <c r="E23" s="67"/>
      <c r="F23" s="74">
        <f t="shared" si="2"/>
        <v>730209.6</v>
      </c>
    </row>
    <row r="24" spans="1:6" x14ac:dyDescent="0.25">
      <c r="A24" s="87" t="s">
        <v>311</v>
      </c>
      <c r="B24" t="s">
        <v>272</v>
      </c>
      <c r="C24" t="s">
        <v>320</v>
      </c>
      <c r="D24" s="67">
        <v>0.28000000000000003</v>
      </c>
      <c r="E24" s="67"/>
      <c r="F24" s="74">
        <f t="shared" si="2"/>
        <v>259340.6</v>
      </c>
    </row>
    <row r="25" spans="1:6" x14ac:dyDescent="0.25">
      <c r="A25" s="87" t="s">
        <v>311</v>
      </c>
      <c r="B25" t="s">
        <v>70</v>
      </c>
      <c r="C25" t="s">
        <v>320</v>
      </c>
      <c r="D25" s="67">
        <v>0.19</v>
      </c>
      <c r="E25" s="67">
        <v>0.37</v>
      </c>
      <c r="F25" s="74">
        <f t="shared" si="2"/>
        <v>155848</v>
      </c>
    </row>
    <row r="26" spans="1:6" x14ac:dyDescent="0.25">
      <c r="A26" s="87" t="s">
        <v>311</v>
      </c>
      <c r="B26" t="s">
        <v>95</v>
      </c>
      <c r="C26" t="s">
        <v>320</v>
      </c>
      <c r="D26" s="67">
        <v>0.15</v>
      </c>
      <c r="E26" s="67">
        <v>0.3</v>
      </c>
      <c r="F26" s="74">
        <f t="shared" si="2"/>
        <v>141514</v>
      </c>
    </row>
    <row r="27" spans="1:6" x14ac:dyDescent="0.25">
      <c r="A27" s="87" t="s">
        <v>311</v>
      </c>
      <c r="B27" t="s">
        <v>40</v>
      </c>
      <c r="C27" t="s">
        <v>320</v>
      </c>
      <c r="D27" s="67">
        <v>0.17599999999999999</v>
      </c>
      <c r="E27" s="67"/>
      <c r="F27" s="74">
        <f t="shared" si="2"/>
        <v>823890</v>
      </c>
    </row>
    <row r="28" spans="1:6" x14ac:dyDescent="0.25">
      <c r="A28" s="87" t="s">
        <v>311</v>
      </c>
      <c r="B28" t="s">
        <v>41</v>
      </c>
      <c r="C28" t="s">
        <v>321</v>
      </c>
      <c r="D28" s="67">
        <f>'CAISO - CF'!C16</f>
        <v>0.39</v>
      </c>
      <c r="E28" s="67">
        <f>'CAISO - CF'!C21</f>
        <v>0</v>
      </c>
      <c r="F28" s="74">
        <f t="shared" si="2"/>
        <v>214955</v>
      </c>
    </row>
    <row r="29" spans="1:6" x14ac:dyDescent="0.25">
      <c r="A29" s="87" t="s">
        <v>311</v>
      </c>
      <c r="B29" t="s">
        <v>297</v>
      </c>
      <c r="C29" t="s">
        <v>321</v>
      </c>
      <c r="D29" s="67"/>
      <c r="E29" s="67"/>
      <c r="F29" s="74">
        <f t="shared" si="2"/>
        <v>373761.95541314723</v>
      </c>
    </row>
    <row r="30" spans="1:6" x14ac:dyDescent="0.25">
      <c r="A30" s="87" t="s">
        <v>311</v>
      </c>
      <c r="B30" t="s">
        <v>269</v>
      </c>
      <c r="C30" t="s">
        <v>321</v>
      </c>
      <c r="D30" s="67"/>
      <c r="E30" s="67"/>
      <c r="F30" s="74">
        <f t="shared" si="2"/>
        <v>730209.6</v>
      </c>
    </row>
    <row r="31" spans="1:6" x14ac:dyDescent="0.25">
      <c r="A31" s="87" t="s">
        <v>311</v>
      </c>
      <c r="B31" t="s">
        <v>272</v>
      </c>
      <c r="C31" t="s">
        <v>321</v>
      </c>
      <c r="D31" s="67"/>
      <c r="E31" s="67"/>
      <c r="F31" s="74">
        <f t="shared" si="2"/>
        <v>259340.6</v>
      </c>
    </row>
    <row r="32" spans="1:6" x14ac:dyDescent="0.25">
      <c r="A32" s="87" t="s">
        <v>311</v>
      </c>
      <c r="B32" t="s">
        <v>70</v>
      </c>
      <c r="C32" t="s">
        <v>321</v>
      </c>
      <c r="D32" s="67"/>
      <c r="E32" s="67"/>
      <c r="F32" s="74">
        <f t="shared" si="2"/>
        <v>155848</v>
      </c>
    </row>
    <row r="33" spans="1:6" x14ac:dyDescent="0.25">
      <c r="A33" s="87" t="s">
        <v>311</v>
      </c>
      <c r="B33" t="s">
        <v>95</v>
      </c>
      <c r="C33" t="s">
        <v>321</v>
      </c>
      <c r="D33" s="67"/>
      <c r="E33" s="67"/>
      <c r="F33" s="74">
        <f t="shared" si="2"/>
        <v>141514</v>
      </c>
    </row>
    <row r="34" spans="1:6" x14ac:dyDescent="0.25">
      <c r="A34" s="87" t="s">
        <v>311</v>
      </c>
      <c r="B34" t="s">
        <v>41</v>
      </c>
      <c r="C34" t="s">
        <v>322</v>
      </c>
      <c r="D34" s="75">
        <f>'CAISO - CF'!F55</f>
        <v>0.87</v>
      </c>
      <c r="E34" s="75">
        <f>'CAISO - CF'!F60</f>
        <v>0.86</v>
      </c>
      <c r="F34" s="74">
        <f t="shared" si="2"/>
        <v>214955</v>
      </c>
    </row>
    <row r="35" spans="1:6" x14ac:dyDescent="0.25">
      <c r="A35" s="87" t="s">
        <v>311</v>
      </c>
      <c r="B35" t="s">
        <v>297</v>
      </c>
      <c r="C35" t="s">
        <v>322</v>
      </c>
      <c r="F35" s="74">
        <f t="shared" si="2"/>
        <v>373761.95541314723</v>
      </c>
    </row>
    <row r="36" spans="1:6" x14ac:dyDescent="0.25">
      <c r="A36" s="87" t="s">
        <v>311</v>
      </c>
      <c r="B36" t="s">
        <v>269</v>
      </c>
      <c r="C36" t="s">
        <v>322</v>
      </c>
      <c r="F36" s="74">
        <f t="shared" si="2"/>
        <v>730209.6</v>
      </c>
    </row>
    <row r="37" spans="1:6" x14ac:dyDescent="0.25">
      <c r="A37" s="87" t="s">
        <v>311</v>
      </c>
      <c r="B37" t="s">
        <v>272</v>
      </c>
      <c r="C37" t="s">
        <v>322</v>
      </c>
      <c r="F37" s="74">
        <f t="shared" si="2"/>
        <v>259340.6</v>
      </c>
    </row>
    <row r="38" spans="1:6" x14ac:dyDescent="0.25">
      <c r="A38" s="87" t="s">
        <v>311</v>
      </c>
      <c r="B38" t="s">
        <v>70</v>
      </c>
      <c r="C38" t="s">
        <v>322</v>
      </c>
      <c r="F38" s="74">
        <f t="shared" si="2"/>
        <v>155848</v>
      </c>
    </row>
    <row r="39" spans="1:6" x14ac:dyDescent="0.25">
      <c r="A39" s="87" t="s">
        <v>311</v>
      </c>
      <c r="B39" t="s">
        <v>95</v>
      </c>
      <c r="C39" t="s">
        <v>322</v>
      </c>
      <c r="F39" s="74">
        <f t="shared" si="2"/>
        <v>141514</v>
      </c>
    </row>
    <row r="40" spans="1:6" x14ac:dyDescent="0.25">
      <c r="A40" s="87" t="s">
        <v>311</v>
      </c>
      <c r="B40" t="s">
        <v>41</v>
      </c>
      <c r="C40" t="s">
        <v>323</v>
      </c>
      <c r="D40" s="75">
        <f>'CAISO - CF'!F85</f>
        <v>0.84</v>
      </c>
      <c r="E40" s="75">
        <f>'CAISO - CF'!F90</f>
        <v>0.95</v>
      </c>
      <c r="F40" s="74">
        <f t="shared" si="2"/>
        <v>214955</v>
      </c>
    </row>
    <row r="41" spans="1:6" x14ac:dyDescent="0.25">
      <c r="A41" s="87" t="s">
        <v>311</v>
      </c>
      <c r="B41" t="s">
        <v>297</v>
      </c>
      <c r="C41" t="s">
        <v>323</v>
      </c>
      <c r="F41" s="74">
        <f t="shared" si="2"/>
        <v>373761.95541314723</v>
      </c>
    </row>
    <row r="42" spans="1:6" x14ac:dyDescent="0.25">
      <c r="A42" s="87" t="s">
        <v>311</v>
      </c>
      <c r="B42" t="s">
        <v>269</v>
      </c>
      <c r="C42" t="s">
        <v>323</v>
      </c>
      <c r="F42" s="74">
        <f t="shared" si="2"/>
        <v>730209.6</v>
      </c>
    </row>
    <row r="43" spans="1:6" x14ac:dyDescent="0.25">
      <c r="A43" s="87" t="s">
        <v>311</v>
      </c>
      <c r="B43" t="s">
        <v>272</v>
      </c>
      <c r="C43" t="s">
        <v>323</v>
      </c>
      <c r="F43" s="74">
        <f t="shared" si="2"/>
        <v>259340.6</v>
      </c>
    </row>
    <row r="44" spans="1:6" x14ac:dyDescent="0.25">
      <c r="A44" s="87" t="s">
        <v>311</v>
      </c>
      <c r="B44" t="s">
        <v>70</v>
      </c>
      <c r="C44" t="s">
        <v>323</v>
      </c>
      <c r="F44" s="74">
        <f t="shared" si="2"/>
        <v>155848</v>
      </c>
    </row>
    <row r="45" spans="1:6" x14ac:dyDescent="0.25">
      <c r="A45" s="87" t="s">
        <v>311</v>
      </c>
      <c r="B45" t="s">
        <v>95</v>
      </c>
      <c r="C45" t="s">
        <v>323</v>
      </c>
      <c r="F45" s="74">
        <f t="shared" si="2"/>
        <v>141514</v>
      </c>
    </row>
    <row r="46" spans="1:6" x14ac:dyDescent="0.25">
      <c r="A46" s="87" t="s">
        <v>311</v>
      </c>
      <c r="B46" t="s">
        <v>41</v>
      </c>
      <c r="C46" t="s">
        <v>324</v>
      </c>
      <c r="D46" s="75">
        <f>'CAISO - CF'!F101</f>
        <v>0.73</v>
      </c>
      <c r="E46" s="75">
        <f>'CAISO - CF'!F106</f>
        <v>0.64</v>
      </c>
      <c r="F46" s="74">
        <f t="shared" si="2"/>
        <v>214955</v>
      </c>
    </row>
    <row r="47" spans="1:6" x14ac:dyDescent="0.25">
      <c r="A47" s="87" t="s">
        <v>311</v>
      </c>
      <c r="B47" t="s">
        <v>297</v>
      </c>
      <c r="C47" t="s">
        <v>324</v>
      </c>
      <c r="F47" s="74">
        <f t="shared" si="2"/>
        <v>373761.95541314723</v>
      </c>
    </row>
    <row r="48" spans="1:6" x14ac:dyDescent="0.25">
      <c r="A48" s="87" t="s">
        <v>311</v>
      </c>
      <c r="B48" t="s">
        <v>269</v>
      </c>
      <c r="C48" t="s">
        <v>324</v>
      </c>
      <c r="F48" s="74">
        <f t="shared" si="2"/>
        <v>730209.6</v>
      </c>
    </row>
    <row r="49" spans="1:12" x14ac:dyDescent="0.25">
      <c r="A49" s="87" t="s">
        <v>311</v>
      </c>
      <c r="B49" t="s">
        <v>272</v>
      </c>
      <c r="C49" t="s">
        <v>324</v>
      </c>
      <c r="F49" s="74">
        <f t="shared" si="2"/>
        <v>259340.6</v>
      </c>
    </row>
    <row r="50" spans="1:12" x14ac:dyDescent="0.25">
      <c r="A50" s="87" t="s">
        <v>311</v>
      </c>
      <c r="B50" t="s">
        <v>70</v>
      </c>
      <c r="C50" t="s">
        <v>324</v>
      </c>
      <c r="F50" s="74">
        <f t="shared" si="2"/>
        <v>155848</v>
      </c>
    </row>
    <row r="51" spans="1:12" x14ac:dyDescent="0.25">
      <c r="A51" s="87" t="s">
        <v>311</v>
      </c>
      <c r="B51" t="s">
        <v>95</v>
      </c>
      <c r="C51" t="s">
        <v>324</v>
      </c>
      <c r="F51" s="74">
        <f t="shared" si="2"/>
        <v>141514</v>
      </c>
    </row>
    <row r="52" spans="1:12" x14ac:dyDescent="0.25">
      <c r="A52" s="87" t="s">
        <v>311</v>
      </c>
      <c r="B52" t="s">
        <v>70</v>
      </c>
      <c r="C52" t="s">
        <v>325</v>
      </c>
      <c r="D52" s="67">
        <v>0.39</v>
      </c>
      <c r="E52" s="75">
        <v>0.61</v>
      </c>
      <c r="F52" s="74">
        <f t="shared" si="2"/>
        <v>155848</v>
      </c>
    </row>
    <row r="53" spans="1:12" x14ac:dyDescent="0.25">
      <c r="A53" s="87" t="s">
        <v>311</v>
      </c>
      <c r="B53" t="s">
        <v>95</v>
      </c>
      <c r="C53" t="s">
        <v>325</v>
      </c>
      <c r="D53" s="67">
        <v>0.24</v>
      </c>
      <c r="E53" s="75">
        <v>0.63</v>
      </c>
      <c r="F53" s="74">
        <f t="shared" si="2"/>
        <v>141514</v>
      </c>
    </row>
    <row r="54" spans="1:12" x14ac:dyDescent="0.25">
      <c r="H54" s="1"/>
    </row>
    <row r="55" spans="1:12" x14ac:dyDescent="0.25">
      <c r="A55" s="2" t="s">
        <v>326</v>
      </c>
      <c r="B55" s="2"/>
      <c r="C55" s="2"/>
      <c r="D55" s="2"/>
      <c r="I55" s="2" t="s">
        <v>327</v>
      </c>
      <c r="J55" s="84"/>
      <c r="K55" s="84"/>
      <c r="L55" s="84"/>
    </row>
    <row r="56" spans="1:12" x14ac:dyDescent="0.25">
      <c r="A56" t="s">
        <v>41</v>
      </c>
      <c r="B56">
        <v>214955</v>
      </c>
      <c r="C56" s="10"/>
      <c r="I56" s="85" t="str">
        <f>About!B1</f>
        <v>Virginia</v>
      </c>
      <c r="K56" t="s">
        <v>314</v>
      </c>
      <c r="L56" t="s">
        <v>315</v>
      </c>
    </row>
    <row r="57" spans="1:12" x14ac:dyDescent="0.25">
      <c r="A57" t="s">
        <v>297</v>
      </c>
      <c r="B57" s="74">
        <f>'EIA Form 411'!AF17</f>
        <v>373761.95541314723</v>
      </c>
      <c r="C57" s="10"/>
      <c r="J57" t="s">
        <v>328</v>
      </c>
      <c r="K57">
        <f t="shared" ref="K57:L59" si="3">SUMIFS(C$67:C$72,$B$67:$B$72,$J57,$A$67:$A$72,$I$56)</f>
        <v>0.40860369308933492</v>
      </c>
      <c r="L57">
        <f t="shared" si="3"/>
        <v>0.20411212516332161</v>
      </c>
    </row>
    <row r="58" spans="1:12" x14ac:dyDescent="0.25">
      <c r="A58" t="s">
        <v>269</v>
      </c>
      <c r="B58" s="74">
        <f>'EIA Form 411'!AF11</f>
        <v>730209.6</v>
      </c>
      <c r="J58" t="s">
        <v>329</v>
      </c>
      <c r="K58">
        <f t="shared" si="3"/>
        <v>9.7353958333333324E-2</v>
      </c>
      <c r="L58">
        <f t="shared" si="3"/>
        <v>0.75588541666666664</v>
      </c>
    </row>
    <row r="59" spans="1:12" x14ac:dyDescent="0.25">
      <c r="A59" t="s">
        <v>272</v>
      </c>
      <c r="B59">
        <f>'EIA Form 411'!AF16</f>
        <v>259340.6</v>
      </c>
      <c r="J59" t="s">
        <v>330</v>
      </c>
      <c r="K59">
        <f t="shared" si="3"/>
        <v>0.1315739583333333</v>
      </c>
      <c r="L59">
        <f t="shared" si="3"/>
        <v>0.69322708333333338</v>
      </c>
    </row>
    <row r="60" spans="1:12" x14ac:dyDescent="0.25">
      <c r="A60" t="s">
        <v>70</v>
      </c>
      <c r="B60">
        <v>155848</v>
      </c>
      <c r="C60" s="10"/>
    </row>
    <row r="61" spans="1:12" x14ac:dyDescent="0.25">
      <c r="A61" t="s">
        <v>40</v>
      </c>
      <c r="B61">
        <f>'EIA Form 411'!AF13</f>
        <v>823890</v>
      </c>
      <c r="C61" s="10"/>
    </row>
    <row r="62" spans="1:12" x14ac:dyDescent="0.25">
      <c r="A62" t="s">
        <v>95</v>
      </c>
      <c r="B62">
        <v>141514</v>
      </c>
      <c r="C62" s="10"/>
    </row>
    <row r="64" spans="1:12" x14ac:dyDescent="0.25">
      <c r="A64" s="2" t="s">
        <v>331</v>
      </c>
      <c r="B64" s="84"/>
      <c r="C64" s="84"/>
    </row>
    <row r="66" spans="1:4" x14ac:dyDescent="0.25">
      <c r="C66" t="s">
        <v>314</v>
      </c>
      <c r="D66" t="s">
        <v>315</v>
      </c>
    </row>
    <row r="67" spans="1:4" x14ac:dyDescent="0.25">
      <c r="A67" t="s">
        <v>1</v>
      </c>
      <c r="B67" t="s">
        <v>328</v>
      </c>
      <c r="C67" s="80">
        <v>0.40860369308933492</v>
      </c>
      <c r="D67" s="80">
        <v>0.20411212516332161</v>
      </c>
    </row>
    <row r="68" spans="1:4" x14ac:dyDescent="0.25">
      <c r="A68" t="s">
        <v>1</v>
      </c>
      <c r="B68" t="s">
        <v>329</v>
      </c>
      <c r="C68" s="80">
        <v>9.7353958333333324E-2</v>
      </c>
      <c r="D68" s="80">
        <v>0.75588541666666664</v>
      </c>
    </row>
    <row r="69" spans="1:4" x14ac:dyDescent="0.25">
      <c r="A69" t="s">
        <v>1</v>
      </c>
      <c r="B69" t="s">
        <v>330</v>
      </c>
      <c r="C69" s="80">
        <v>0.1315739583333333</v>
      </c>
      <c r="D69" s="80">
        <v>0.69322708333333338</v>
      </c>
    </row>
    <row r="70" spans="1:4" x14ac:dyDescent="0.25">
      <c r="A70" t="s">
        <v>90</v>
      </c>
      <c r="B70" t="s">
        <v>328</v>
      </c>
      <c r="C70">
        <f>'State Raw Data'!L4</f>
        <v>0.86149610389610387</v>
      </c>
      <c r="D70">
        <f>'State Raw Data'!M4</f>
        <v>0</v>
      </c>
    </row>
    <row r="71" spans="1:4" x14ac:dyDescent="0.25">
      <c r="A71" t="s">
        <v>90</v>
      </c>
      <c r="B71" t="s">
        <v>329</v>
      </c>
      <c r="C71">
        <f>'State Raw Data'!L5</f>
        <v>0.14001388888888888</v>
      </c>
      <c r="D71">
        <f>'State Raw Data'!M5</f>
        <v>0.54102916666666667</v>
      </c>
    </row>
    <row r="72" spans="1:4" x14ac:dyDescent="0.25">
      <c r="A72" t="s">
        <v>90</v>
      </c>
      <c r="B72" t="s">
        <v>330</v>
      </c>
      <c r="D72">
        <v>0</v>
      </c>
    </row>
  </sheetData>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52"/>
  <sheetViews>
    <sheetView workbookViewId="0">
      <selection activeCell="K28" sqref="K28"/>
    </sheetView>
  </sheetViews>
  <sheetFormatPr defaultRowHeight="15" x14ac:dyDescent="0.25"/>
  <sheetData>
    <row r="2" spans="1:7" x14ac:dyDescent="0.25">
      <c r="A2" s="1" t="s">
        <v>332</v>
      </c>
    </row>
    <row r="4" spans="1:7" x14ac:dyDescent="0.25">
      <c r="A4" s="86"/>
      <c r="B4" s="86" t="s">
        <v>210</v>
      </c>
      <c r="C4" s="86" t="s">
        <v>333</v>
      </c>
      <c r="D4" s="86" t="s">
        <v>334</v>
      </c>
      <c r="E4" s="86" t="s">
        <v>335</v>
      </c>
      <c r="F4" s="86" t="s">
        <v>336</v>
      </c>
      <c r="G4" s="86" t="s">
        <v>337</v>
      </c>
    </row>
    <row r="5" spans="1:7" x14ac:dyDescent="0.25">
      <c r="A5" s="86">
        <v>4335</v>
      </c>
      <c r="B5" s="86">
        <v>2018</v>
      </c>
      <c r="C5" s="86" t="s">
        <v>3</v>
      </c>
      <c r="D5" s="86">
        <v>4336</v>
      </c>
      <c r="E5" s="86">
        <v>16683.372070000001</v>
      </c>
      <c r="F5" s="86">
        <v>78</v>
      </c>
      <c r="G5" s="83">
        <v>15463.17398</v>
      </c>
    </row>
    <row r="6" spans="1:7" x14ac:dyDescent="0.25">
      <c r="A6" s="86">
        <v>13839</v>
      </c>
      <c r="B6" s="86">
        <v>2018</v>
      </c>
      <c r="C6" s="86" t="s">
        <v>16</v>
      </c>
      <c r="D6" s="86">
        <v>5080</v>
      </c>
      <c r="E6" s="86">
        <v>9039.1163240000005</v>
      </c>
      <c r="F6" s="86">
        <v>296</v>
      </c>
      <c r="G6" s="83">
        <v>6757.7940289999997</v>
      </c>
    </row>
    <row r="7" spans="1:7" x14ac:dyDescent="0.25">
      <c r="A7" s="86">
        <v>22816</v>
      </c>
      <c r="B7" s="86">
        <v>2018</v>
      </c>
      <c r="C7" s="86" t="s">
        <v>11</v>
      </c>
      <c r="D7" s="86">
        <v>5297</v>
      </c>
      <c r="E7" s="86">
        <v>16982.04623</v>
      </c>
      <c r="F7" s="86">
        <v>296</v>
      </c>
      <c r="G7" s="83">
        <v>10157.787</v>
      </c>
    </row>
    <row r="8" spans="1:7" x14ac:dyDescent="0.25">
      <c r="A8" s="86">
        <v>31696</v>
      </c>
      <c r="B8" s="86">
        <v>2018</v>
      </c>
      <c r="C8" s="86" t="s">
        <v>18</v>
      </c>
      <c r="D8" s="86">
        <v>5417</v>
      </c>
      <c r="E8" s="86">
        <v>53175.248050000002</v>
      </c>
      <c r="F8" s="86">
        <v>8491</v>
      </c>
      <c r="G8" s="83">
        <v>36912.215779999999</v>
      </c>
    </row>
    <row r="9" spans="1:7" x14ac:dyDescent="0.25">
      <c r="A9" s="86">
        <v>39281</v>
      </c>
      <c r="B9" s="86">
        <v>2018</v>
      </c>
      <c r="C9" s="86" t="s">
        <v>23</v>
      </c>
      <c r="D9" s="86">
        <v>4242</v>
      </c>
      <c r="E9" s="86">
        <v>10023.68642</v>
      </c>
      <c r="F9" s="86">
        <v>8490</v>
      </c>
      <c r="G9" s="83">
        <v>8649.6892000000007</v>
      </c>
    </row>
    <row r="10" spans="1:7" x14ac:dyDescent="0.25">
      <c r="A10" s="86">
        <v>48590</v>
      </c>
      <c r="B10" s="86">
        <v>2018</v>
      </c>
      <c r="C10" s="86" t="s">
        <v>28</v>
      </c>
      <c r="D10" s="86">
        <v>4791</v>
      </c>
      <c r="E10" s="86">
        <v>6487.005819</v>
      </c>
      <c r="F10" s="86">
        <v>68</v>
      </c>
      <c r="G10" s="83">
        <v>4612.6950960000004</v>
      </c>
    </row>
    <row r="11" spans="1:7" x14ac:dyDescent="0.25">
      <c r="A11" s="86">
        <v>57350</v>
      </c>
      <c r="B11" s="86">
        <v>2018</v>
      </c>
      <c r="C11" s="86" t="s">
        <v>31</v>
      </c>
      <c r="D11" s="86">
        <v>4791</v>
      </c>
      <c r="E11" s="86">
        <v>2467.8213770000002</v>
      </c>
      <c r="F11" s="86">
        <v>80</v>
      </c>
      <c r="G11" s="83">
        <v>1931.765531</v>
      </c>
    </row>
    <row r="12" spans="1:7" x14ac:dyDescent="0.25">
      <c r="A12" s="86">
        <v>66302</v>
      </c>
      <c r="B12" s="86">
        <v>2018</v>
      </c>
      <c r="C12" s="86" t="s">
        <v>33</v>
      </c>
      <c r="D12" s="86">
        <v>4983</v>
      </c>
      <c r="E12" s="86">
        <v>44005.57357</v>
      </c>
      <c r="F12" s="86">
        <v>79</v>
      </c>
      <c r="G12" s="83">
        <v>40855.782429999999</v>
      </c>
    </row>
    <row r="13" spans="1:7" x14ac:dyDescent="0.25">
      <c r="A13" s="86">
        <v>74440</v>
      </c>
      <c r="B13" s="86">
        <v>2018</v>
      </c>
      <c r="C13" s="86" t="s">
        <v>38</v>
      </c>
      <c r="D13" s="86">
        <v>4361</v>
      </c>
      <c r="E13" s="86">
        <v>28102.415590000001</v>
      </c>
      <c r="F13" s="86">
        <v>79</v>
      </c>
      <c r="G13" s="83">
        <v>24062.208060000001</v>
      </c>
    </row>
    <row r="14" spans="1:7" x14ac:dyDescent="0.25">
      <c r="A14" s="86">
        <v>83799</v>
      </c>
      <c r="B14" s="86">
        <v>2018</v>
      </c>
      <c r="C14" s="86" t="s">
        <v>60</v>
      </c>
      <c r="D14" s="86">
        <v>4960</v>
      </c>
      <c r="E14" s="86">
        <v>9261.9751219999998</v>
      </c>
      <c r="F14" s="86">
        <v>283</v>
      </c>
      <c r="G14" s="83">
        <v>7077.8011720000004</v>
      </c>
    </row>
    <row r="15" spans="1:7" x14ac:dyDescent="0.25">
      <c r="A15" s="86">
        <v>92247</v>
      </c>
      <c r="B15" s="86">
        <v>2018</v>
      </c>
      <c r="C15" s="86" t="s">
        <v>45</v>
      </c>
      <c r="D15" s="86">
        <v>4648</v>
      </c>
      <c r="E15" s="86">
        <v>4560.1588490000004</v>
      </c>
      <c r="F15" s="86">
        <v>272</v>
      </c>
      <c r="G15" s="83">
        <v>3546.9257339999999</v>
      </c>
    </row>
    <row r="16" spans="1:7" x14ac:dyDescent="0.25">
      <c r="A16" s="86">
        <v>100863</v>
      </c>
      <c r="B16" s="86">
        <v>2018</v>
      </c>
      <c r="C16" s="86" t="s">
        <v>50</v>
      </c>
      <c r="D16" s="86">
        <v>4504</v>
      </c>
      <c r="E16" s="86">
        <v>30588.170419999999</v>
      </c>
      <c r="F16" s="86">
        <v>451</v>
      </c>
      <c r="G16" s="83">
        <v>19900.064320000001</v>
      </c>
    </row>
    <row r="17" spans="1:7" x14ac:dyDescent="0.25">
      <c r="A17" s="86">
        <v>109432</v>
      </c>
      <c r="B17" s="86">
        <v>2018</v>
      </c>
      <c r="C17" s="86" t="s">
        <v>55</v>
      </c>
      <c r="D17" s="86">
        <v>4313</v>
      </c>
      <c r="E17" s="86">
        <v>17681.23475</v>
      </c>
      <c r="F17" s="86">
        <v>299</v>
      </c>
      <c r="G17" s="83">
        <v>14650.014429999999</v>
      </c>
    </row>
    <row r="18" spans="1:7" x14ac:dyDescent="0.25">
      <c r="A18" s="86">
        <v>118838</v>
      </c>
      <c r="B18" s="86">
        <v>2018</v>
      </c>
      <c r="C18" s="86" t="s">
        <v>62</v>
      </c>
      <c r="D18" s="86">
        <v>4959</v>
      </c>
      <c r="E18" s="86">
        <v>7829.3466500000004</v>
      </c>
      <c r="F18" s="86">
        <v>283</v>
      </c>
      <c r="G18" s="83">
        <v>4834.6538639999999</v>
      </c>
    </row>
    <row r="19" spans="1:7" x14ac:dyDescent="0.25">
      <c r="A19" s="86">
        <v>126974</v>
      </c>
      <c r="B19" s="86">
        <v>2018</v>
      </c>
      <c r="C19" s="86" t="s">
        <v>67</v>
      </c>
      <c r="D19" s="86">
        <v>4335</v>
      </c>
      <c r="E19" s="86">
        <v>16873.397229999999</v>
      </c>
      <c r="F19" s="86">
        <v>297</v>
      </c>
      <c r="G19" s="83">
        <v>15196.422060000001</v>
      </c>
    </row>
    <row r="20" spans="1:7" x14ac:dyDescent="0.25">
      <c r="A20" s="86">
        <v>136479</v>
      </c>
      <c r="B20" s="86">
        <v>2018</v>
      </c>
      <c r="C20" s="86" t="s">
        <v>72</v>
      </c>
      <c r="D20" s="86">
        <v>5080</v>
      </c>
      <c r="E20" s="86">
        <v>15986.70585</v>
      </c>
      <c r="F20" s="86">
        <v>296</v>
      </c>
      <c r="G20" s="83">
        <v>12139.186589999999</v>
      </c>
    </row>
    <row r="21" spans="1:7" x14ac:dyDescent="0.25">
      <c r="A21" s="86">
        <v>144929</v>
      </c>
      <c r="B21" s="86">
        <v>2018</v>
      </c>
      <c r="C21" s="86" t="s">
        <v>84</v>
      </c>
      <c r="D21" s="86">
        <v>4770</v>
      </c>
      <c r="E21" s="86">
        <v>11486.08808</v>
      </c>
      <c r="F21" s="86">
        <v>91</v>
      </c>
      <c r="G21" s="83">
        <v>8402.0664350000006</v>
      </c>
    </row>
    <row r="22" spans="1:7" x14ac:dyDescent="0.25">
      <c r="A22" s="86">
        <v>153256</v>
      </c>
      <c r="B22" s="86">
        <v>2018</v>
      </c>
      <c r="C22" s="86" t="s">
        <v>79</v>
      </c>
      <c r="D22" s="86">
        <v>4337</v>
      </c>
      <c r="E22" s="86">
        <v>15589.30927</v>
      </c>
      <c r="F22" s="86">
        <v>80</v>
      </c>
      <c r="G22" s="83">
        <v>12494.66835</v>
      </c>
    </row>
    <row r="23" spans="1:7" x14ac:dyDescent="0.25">
      <c r="A23" s="86">
        <v>162857</v>
      </c>
      <c r="B23" s="86">
        <v>2018</v>
      </c>
      <c r="C23" s="86" t="s">
        <v>74</v>
      </c>
      <c r="D23" s="86">
        <v>5178</v>
      </c>
      <c r="E23" s="86">
        <v>1814.1115319999999</v>
      </c>
      <c r="F23" s="86">
        <v>91</v>
      </c>
      <c r="G23" s="83">
        <v>1678.5019150000001</v>
      </c>
    </row>
    <row r="24" spans="1:7" x14ac:dyDescent="0.25">
      <c r="A24" s="86">
        <v>171206</v>
      </c>
      <c r="B24" s="86">
        <v>2018</v>
      </c>
      <c r="C24" s="86" t="s">
        <v>89</v>
      </c>
      <c r="D24" s="86">
        <v>4767</v>
      </c>
      <c r="E24" s="86">
        <v>20881.310440000001</v>
      </c>
      <c r="F24" s="86">
        <v>451</v>
      </c>
      <c r="G24" s="83">
        <v>13886.33238</v>
      </c>
    </row>
    <row r="25" spans="1:7" x14ac:dyDescent="0.25">
      <c r="A25" s="86">
        <v>179605</v>
      </c>
      <c r="B25" s="86">
        <v>2018</v>
      </c>
      <c r="C25" s="86" t="s">
        <v>91</v>
      </c>
      <c r="D25" s="86">
        <v>4406</v>
      </c>
      <c r="E25" s="86">
        <v>12866.72178</v>
      </c>
      <c r="F25" s="86">
        <v>440</v>
      </c>
      <c r="G25" s="83">
        <v>10092.96876</v>
      </c>
    </row>
    <row r="26" spans="1:7" x14ac:dyDescent="0.25">
      <c r="A26" s="86">
        <v>188919</v>
      </c>
      <c r="B26" s="86">
        <v>2018</v>
      </c>
      <c r="C26" s="86" t="s">
        <v>97</v>
      </c>
      <c r="D26" s="86">
        <v>4960</v>
      </c>
      <c r="E26" s="86">
        <v>17243.488789999999</v>
      </c>
      <c r="F26" s="86">
        <v>282</v>
      </c>
      <c r="G26" s="83">
        <v>12940.31373</v>
      </c>
    </row>
    <row r="27" spans="1:7" x14ac:dyDescent="0.25">
      <c r="A27" s="86">
        <v>197055</v>
      </c>
      <c r="B27" s="86">
        <v>2018</v>
      </c>
      <c r="C27" s="86" t="s">
        <v>94</v>
      </c>
      <c r="D27" s="86">
        <v>4336</v>
      </c>
      <c r="E27" s="86">
        <v>8900.7608469999996</v>
      </c>
      <c r="F27" s="86">
        <v>295</v>
      </c>
      <c r="G27" s="83">
        <v>7415.3424349999996</v>
      </c>
    </row>
    <row r="28" spans="1:7" x14ac:dyDescent="0.25">
      <c r="A28" s="86">
        <v>201858</v>
      </c>
      <c r="B28" s="86">
        <v>2018</v>
      </c>
      <c r="C28" s="86" t="s">
        <v>101</v>
      </c>
      <c r="D28" s="86">
        <v>379</v>
      </c>
      <c r="E28" s="86">
        <v>2456.4153249999999</v>
      </c>
      <c r="F28" s="86">
        <v>379</v>
      </c>
      <c r="G28" s="83">
        <v>2456.4153249999999</v>
      </c>
    </row>
    <row r="29" spans="1:7" x14ac:dyDescent="0.25">
      <c r="A29" s="86">
        <v>215222</v>
      </c>
      <c r="B29" s="86">
        <v>2018</v>
      </c>
      <c r="C29" s="86" t="s">
        <v>126</v>
      </c>
      <c r="D29" s="86">
        <v>4983</v>
      </c>
      <c r="E29" s="86">
        <v>26637.418979999999</v>
      </c>
      <c r="F29" s="86">
        <v>79</v>
      </c>
      <c r="G29" s="83">
        <v>24706.018339999999</v>
      </c>
    </row>
    <row r="30" spans="1:7" x14ac:dyDescent="0.25">
      <c r="A30" s="86">
        <v>223405</v>
      </c>
      <c r="B30" s="86">
        <v>2018</v>
      </c>
      <c r="C30" s="86" t="s">
        <v>129</v>
      </c>
      <c r="D30" s="86">
        <v>4406</v>
      </c>
      <c r="E30" s="86">
        <v>2409.3709939999999</v>
      </c>
      <c r="F30" s="86">
        <v>8514</v>
      </c>
      <c r="G30" s="83">
        <v>2014.3153689999999</v>
      </c>
    </row>
    <row r="31" spans="1:7" x14ac:dyDescent="0.25">
      <c r="A31" s="86">
        <v>232719</v>
      </c>
      <c r="B31" s="86">
        <v>2018</v>
      </c>
      <c r="C31" s="86" t="s">
        <v>105</v>
      </c>
      <c r="D31" s="86">
        <v>4960</v>
      </c>
      <c r="E31" s="86">
        <v>6506.8366310000001</v>
      </c>
      <c r="F31" s="86">
        <v>8659</v>
      </c>
      <c r="G31" s="83">
        <v>4262.1738050000004</v>
      </c>
    </row>
    <row r="32" spans="1:7" x14ac:dyDescent="0.25">
      <c r="A32" s="86">
        <v>241289</v>
      </c>
      <c r="B32" s="86">
        <v>2018</v>
      </c>
      <c r="C32" s="86" t="s">
        <v>115</v>
      </c>
      <c r="D32" s="86">
        <v>4770</v>
      </c>
      <c r="E32" s="86">
        <v>1998.1690430000001</v>
      </c>
      <c r="F32" s="86">
        <v>68</v>
      </c>
      <c r="G32" s="83">
        <v>1668.9426089999999</v>
      </c>
    </row>
    <row r="33" spans="1:7" x14ac:dyDescent="0.25">
      <c r="A33" s="86">
        <v>250070</v>
      </c>
      <c r="B33" s="86">
        <v>2018</v>
      </c>
      <c r="C33" s="86" t="s">
        <v>118</v>
      </c>
      <c r="D33" s="86">
        <v>4791</v>
      </c>
      <c r="E33" s="86">
        <v>19056.355749999999</v>
      </c>
      <c r="F33" s="86">
        <v>91</v>
      </c>
      <c r="G33" s="83">
        <v>11507.88438</v>
      </c>
    </row>
    <row r="34" spans="1:7" x14ac:dyDescent="0.25">
      <c r="A34" s="86">
        <v>258351</v>
      </c>
      <c r="B34" s="86">
        <v>2018</v>
      </c>
      <c r="C34" s="86" t="s">
        <v>121</v>
      </c>
      <c r="D34" s="86">
        <v>4312</v>
      </c>
      <c r="E34" s="86">
        <v>4235.4558209999996</v>
      </c>
      <c r="F34" s="86">
        <v>8275</v>
      </c>
      <c r="G34" s="83">
        <v>3104.3372399999998</v>
      </c>
    </row>
    <row r="35" spans="1:7" x14ac:dyDescent="0.25">
      <c r="A35" s="86">
        <v>268120</v>
      </c>
      <c r="B35" s="86">
        <v>2018</v>
      </c>
      <c r="C35" s="86" t="s">
        <v>110</v>
      </c>
      <c r="D35" s="86">
        <v>5321</v>
      </c>
      <c r="E35" s="86">
        <v>7606.092028</v>
      </c>
      <c r="F35" s="86">
        <v>8491</v>
      </c>
      <c r="G35" s="83">
        <v>4528.1562610000001</v>
      </c>
    </row>
    <row r="36" spans="1:7" x14ac:dyDescent="0.25">
      <c r="A36" s="86">
        <v>276328</v>
      </c>
      <c r="B36" s="86">
        <v>2018</v>
      </c>
      <c r="C36" s="86" t="s">
        <v>124</v>
      </c>
      <c r="D36" s="86">
        <v>4769</v>
      </c>
      <c r="E36" s="86">
        <v>27807.078519999999</v>
      </c>
      <c r="F36" s="86">
        <v>67</v>
      </c>
      <c r="G36" s="83">
        <v>20420.386460000002</v>
      </c>
    </row>
    <row r="37" spans="1:7" x14ac:dyDescent="0.25">
      <c r="A37" s="86">
        <v>285086</v>
      </c>
      <c r="B37" s="86">
        <v>2018</v>
      </c>
      <c r="C37" s="86" t="s">
        <v>131</v>
      </c>
      <c r="D37" s="86">
        <v>4767</v>
      </c>
      <c r="E37" s="86">
        <v>27705.168229999999</v>
      </c>
      <c r="F37" s="86">
        <v>67</v>
      </c>
      <c r="G37" s="83">
        <v>22493.45552</v>
      </c>
    </row>
    <row r="38" spans="1:7" x14ac:dyDescent="0.25">
      <c r="A38" s="86">
        <v>294207</v>
      </c>
      <c r="B38" s="86">
        <v>2018</v>
      </c>
      <c r="C38" s="86" t="s">
        <v>133</v>
      </c>
      <c r="D38" s="86">
        <v>5128</v>
      </c>
      <c r="E38" s="86">
        <v>11080.208790000001</v>
      </c>
      <c r="F38" s="86">
        <v>8288</v>
      </c>
      <c r="G38" s="83">
        <v>7522.8033310000001</v>
      </c>
    </row>
    <row r="39" spans="1:7" x14ac:dyDescent="0.25">
      <c r="A39" s="86">
        <v>303327</v>
      </c>
      <c r="B39" s="86">
        <v>2018</v>
      </c>
      <c r="C39" s="86" t="s">
        <v>135</v>
      </c>
      <c r="D39" s="86">
        <v>5488</v>
      </c>
      <c r="E39" s="86">
        <v>8023.5270119999996</v>
      </c>
      <c r="F39" s="86">
        <v>378</v>
      </c>
      <c r="G39" s="83">
        <v>7997.8531229999999</v>
      </c>
    </row>
    <row r="40" spans="1:7" x14ac:dyDescent="0.25">
      <c r="A40" s="86">
        <v>311389</v>
      </c>
      <c r="B40" s="86">
        <v>2018</v>
      </c>
      <c r="C40" s="86" t="s">
        <v>138</v>
      </c>
      <c r="D40" s="86">
        <v>4790</v>
      </c>
      <c r="E40" s="86">
        <v>26936.651959999999</v>
      </c>
      <c r="F40" s="86">
        <v>67</v>
      </c>
      <c r="G40" s="83">
        <v>22918.019</v>
      </c>
    </row>
    <row r="41" spans="1:7" x14ac:dyDescent="0.25">
      <c r="A41" s="86">
        <v>320151</v>
      </c>
      <c r="B41" s="86">
        <v>2018</v>
      </c>
      <c r="C41" s="86" t="s">
        <v>141</v>
      </c>
      <c r="D41" s="86">
        <v>4792</v>
      </c>
      <c r="E41" s="86">
        <v>1711.402971</v>
      </c>
      <c r="F41" s="86">
        <v>91</v>
      </c>
      <c r="G41" s="83">
        <v>1139.2504260000001</v>
      </c>
    </row>
    <row r="42" spans="1:7" x14ac:dyDescent="0.25">
      <c r="A42" s="86">
        <v>329102</v>
      </c>
      <c r="B42" s="86">
        <v>2018</v>
      </c>
      <c r="C42" s="86" t="s">
        <v>143</v>
      </c>
      <c r="D42" s="86">
        <v>4983</v>
      </c>
      <c r="E42" s="86">
        <v>15756.81474</v>
      </c>
      <c r="F42" s="86">
        <v>79</v>
      </c>
      <c r="G42" s="83">
        <v>15062.13293</v>
      </c>
    </row>
    <row r="43" spans="1:7" x14ac:dyDescent="0.25">
      <c r="A43" s="86">
        <v>337647</v>
      </c>
      <c r="B43" s="86">
        <v>2018</v>
      </c>
      <c r="C43" s="86" t="s">
        <v>145</v>
      </c>
      <c r="D43" s="86">
        <v>4768</v>
      </c>
      <c r="E43" s="86">
        <v>2034.589733</v>
      </c>
      <c r="F43" s="86">
        <v>8514</v>
      </c>
      <c r="G43" s="83">
        <v>1806.8707039999999</v>
      </c>
    </row>
    <row r="44" spans="1:7" x14ac:dyDescent="0.25">
      <c r="A44" s="86">
        <v>345975</v>
      </c>
      <c r="B44" s="86">
        <v>2018</v>
      </c>
      <c r="C44" s="86" t="s">
        <v>147</v>
      </c>
      <c r="D44" s="86">
        <v>4336</v>
      </c>
      <c r="E44" s="86">
        <v>18649.749080000001</v>
      </c>
      <c r="F44" s="86">
        <v>78</v>
      </c>
      <c r="G44" s="83">
        <v>16357.151830000001</v>
      </c>
    </row>
    <row r="45" spans="1:7" x14ac:dyDescent="0.25">
      <c r="A45" s="86">
        <v>355527</v>
      </c>
      <c r="B45" s="86">
        <v>2018</v>
      </c>
      <c r="C45" s="86" t="s">
        <v>150</v>
      </c>
      <c r="D45" s="86">
        <v>5128</v>
      </c>
      <c r="E45" s="86">
        <v>79587.235249999998</v>
      </c>
      <c r="F45" s="86">
        <v>296</v>
      </c>
      <c r="G45" s="83">
        <v>55921.307860000001</v>
      </c>
    </row>
    <row r="46" spans="1:7" x14ac:dyDescent="0.25">
      <c r="A46" s="86">
        <v>363806</v>
      </c>
      <c r="B46" s="86">
        <v>2018</v>
      </c>
      <c r="C46" s="86" t="s">
        <v>153</v>
      </c>
      <c r="D46" s="86">
        <v>4647</v>
      </c>
      <c r="E46" s="86">
        <v>5032.9691940000002</v>
      </c>
      <c r="F46" s="86">
        <v>8467</v>
      </c>
      <c r="G46" s="83">
        <v>4362.9783900000002</v>
      </c>
    </row>
    <row r="47" spans="1:7" x14ac:dyDescent="0.25">
      <c r="A47" s="86">
        <v>372904</v>
      </c>
      <c r="B47" s="86">
        <v>2018</v>
      </c>
      <c r="C47" s="86" t="s">
        <v>157</v>
      </c>
      <c r="D47" s="86">
        <v>4985</v>
      </c>
      <c r="E47" s="86">
        <v>21821.598279999998</v>
      </c>
      <c r="F47" s="86">
        <v>80</v>
      </c>
      <c r="G47" s="83">
        <v>19481.928179999999</v>
      </c>
    </row>
    <row r="48" spans="1:7" x14ac:dyDescent="0.25">
      <c r="A48" s="86">
        <v>380824</v>
      </c>
      <c r="B48" s="86">
        <v>2018</v>
      </c>
      <c r="C48" s="86" t="s">
        <v>156</v>
      </c>
      <c r="D48" s="86">
        <v>4145</v>
      </c>
      <c r="E48" s="86">
        <v>904.85003529999994</v>
      </c>
      <c r="F48" s="86">
        <v>91</v>
      </c>
      <c r="G48" s="83">
        <v>862.43385699999999</v>
      </c>
    </row>
    <row r="49" spans="1:7" x14ac:dyDescent="0.25">
      <c r="A49" s="86">
        <v>385865</v>
      </c>
      <c r="B49" s="86">
        <v>2018</v>
      </c>
      <c r="C49" s="86" t="s">
        <v>160</v>
      </c>
      <c r="D49" s="86">
        <v>426</v>
      </c>
      <c r="E49" s="86">
        <v>16314.609539999999</v>
      </c>
      <c r="F49" s="86">
        <v>426</v>
      </c>
      <c r="G49" s="83">
        <v>16314.609539999999</v>
      </c>
    </row>
    <row r="50" spans="1:7" x14ac:dyDescent="0.25">
      <c r="A50" s="86">
        <v>398965</v>
      </c>
      <c r="B50" s="86">
        <v>2018</v>
      </c>
      <c r="C50" s="86" t="s">
        <v>166</v>
      </c>
      <c r="D50" s="86">
        <v>4766</v>
      </c>
      <c r="E50" s="86">
        <v>13734.79365</v>
      </c>
      <c r="F50" s="86">
        <v>450</v>
      </c>
      <c r="G50" s="83">
        <v>9298.6170839999995</v>
      </c>
    </row>
    <row r="51" spans="1:7" x14ac:dyDescent="0.25">
      <c r="A51" s="86">
        <v>407294</v>
      </c>
      <c r="B51" s="86">
        <v>2018</v>
      </c>
      <c r="C51" s="86" t="s">
        <v>163</v>
      </c>
      <c r="D51" s="86">
        <v>4335</v>
      </c>
      <c r="E51" s="86">
        <v>5340.6010100000003</v>
      </c>
      <c r="F51" s="86">
        <v>68</v>
      </c>
      <c r="G51" s="83">
        <v>5035.5942130000003</v>
      </c>
    </row>
    <row r="52" spans="1:7" x14ac:dyDescent="0.25">
      <c r="A52" s="86">
        <v>416372</v>
      </c>
      <c r="B52" s="86">
        <v>2018</v>
      </c>
      <c r="C52" s="86" t="s">
        <v>169</v>
      </c>
      <c r="D52" s="86">
        <v>4653</v>
      </c>
      <c r="E52" s="86">
        <v>2685.6805869999998</v>
      </c>
      <c r="F52" s="86">
        <v>379</v>
      </c>
      <c r="G52" s="83">
        <v>2662.6141080000002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761"/>
  <sheetViews>
    <sheetView workbookViewId="0">
      <selection activeCell="H50" sqref="H50"/>
    </sheetView>
  </sheetViews>
  <sheetFormatPr defaultRowHeight="15" x14ac:dyDescent="0.25"/>
  <cols>
    <col min="1" max="1" width="15" style="8" customWidth="1"/>
    <col min="2" max="2" width="10.85546875" style="8" customWidth="1"/>
    <col min="3" max="3" width="17.7109375" style="8" customWidth="1"/>
    <col min="4" max="4" width="19" style="8" customWidth="1"/>
    <col min="5" max="5" width="17.140625" style="8" customWidth="1"/>
    <col min="6" max="6" width="18.28515625" style="8" customWidth="1"/>
    <col min="7" max="7" width="18.7109375" style="8" customWidth="1"/>
    <col min="9" max="9" width="17.140625" style="8" customWidth="1"/>
    <col min="10" max="10" width="17.7109375" style="8" customWidth="1"/>
    <col min="11" max="11" width="18.42578125" style="8" customWidth="1"/>
    <col min="13" max="13" width="17.7109375" style="8" customWidth="1"/>
    <col min="14" max="14" width="17.42578125" style="8" customWidth="1"/>
    <col min="15" max="15" width="15.5703125" style="8" customWidth="1"/>
    <col min="16" max="16" width="17.7109375" style="8" customWidth="1"/>
  </cols>
  <sheetData>
    <row r="1" spans="1:16" x14ac:dyDescent="0.25">
      <c r="B1" t="s">
        <v>338</v>
      </c>
      <c r="C1" t="s">
        <v>339</v>
      </c>
      <c r="D1" t="s">
        <v>340</v>
      </c>
      <c r="E1" t="s">
        <v>341</v>
      </c>
      <c r="F1" t="s">
        <v>342</v>
      </c>
      <c r="G1" t="s">
        <v>343</v>
      </c>
      <c r="I1" s="1" t="s">
        <v>344</v>
      </c>
    </row>
    <row r="2" spans="1:16" x14ac:dyDescent="0.25">
      <c r="A2">
        <f>1</f>
        <v>1</v>
      </c>
      <c r="B2">
        <v>0</v>
      </c>
      <c r="C2">
        <v>0</v>
      </c>
      <c r="D2" t="str">
        <f t="shared" ref="D2:D65" si="0">IF(OR(MOD(A2,$L$3)=0,MOD(A2,$L$3+24)=0,MOD(A2,$L$3-24)=0),1,"")</f>
        <v/>
      </c>
      <c r="E2" t="str">
        <f t="shared" ref="E2:E65" si="1">IF(OR(A2=$M$3,A2=$M$3+12,A2=$M$3-12),1,"")</f>
        <v/>
      </c>
      <c r="F2">
        <v>8984.5</v>
      </c>
      <c r="G2">
        <v>-5.1328199999999997</v>
      </c>
      <c r="L2" s="1" t="s">
        <v>345</v>
      </c>
      <c r="M2" s="1" t="s">
        <v>346</v>
      </c>
      <c r="O2" s="1" t="s">
        <v>347</v>
      </c>
      <c r="P2" s="1" t="s">
        <v>348</v>
      </c>
    </row>
    <row r="3" spans="1:16" x14ac:dyDescent="0.25">
      <c r="A3">
        <f t="shared" ref="A3:A66" si="2">A2+1</f>
        <v>2</v>
      </c>
      <c r="B3">
        <v>0</v>
      </c>
      <c r="C3">
        <v>0</v>
      </c>
      <c r="D3" t="str">
        <f t="shared" si="0"/>
        <v/>
      </c>
      <c r="E3" t="str">
        <f t="shared" si="1"/>
        <v/>
      </c>
      <c r="F3">
        <v>2152.9699999999998</v>
      </c>
      <c r="G3">
        <v>-5.1328199999999997</v>
      </c>
      <c r="K3" t="s">
        <v>349</v>
      </c>
      <c r="L3" s="82">
        <v>4406</v>
      </c>
      <c r="M3" s="82">
        <v>440</v>
      </c>
      <c r="O3" s="83">
        <v>48000</v>
      </c>
      <c r="P3">
        <v>3.85</v>
      </c>
    </row>
    <row r="4" spans="1:16" x14ac:dyDescent="0.25">
      <c r="A4">
        <f t="shared" si="2"/>
        <v>3</v>
      </c>
      <c r="B4">
        <v>0</v>
      </c>
      <c r="C4">
        <v>0</v>
      </c>
      <c r="D4" t="str">
        <f t="shared" si="0"/>
        <v/>
      </c>
      <c r="E4" t="str">
        <f t="shared" si="1"/>
        <v/>
      </c>
      <c r="F4">
        <v>4603.57</v>
      </c>
      <c r="G4">
        <v>-5.1328199999999997</v>
      </c>
      <c r="K4" t="s">
        <v>350</v>
      </c>
      <c r="L4">
        <f>SUMIFS(C2:C8761,D2:D8761,1)/3/P3</f>
        <v>0.86149610389610387</v>
      </c>
      <c r="M4">
        <f>SUMIFS(C2:C8761,E2:E8761,1)/3/P3</f>
        <v>0</v>
      </c>
    </row>
    <row r="5" spans="1:16" x14ac:dyDescent="0.25">
      <c r="A5">
        <f t="shared" si="2"/>
        <v>4</v>
      </c>
      <c r="B5">
        <v>0</v>
      </c>
      <c r="C5">
        <v>0</v>
      </c>
      <c r="D5" t="str">
        <f t="shared" si="0"/>
        <v/>
      </c>
      <c r="E5" t="str">
        <f t="shared" si="1"/>
        <v/>
      </c>
      <c r="F5">
        <v>1416.55</v>
      </c>
      <c r="G5">
        <v>-5.1328199999999997</v>
      </c>
      <c r="K5" t="s">
        <v>351</v>
      </c>
      <c r="L5">
        <f>SUMIFS(B2:B8761,D2:D8761,1)/3/O3</f>
        <v>0.14001388888888888</v>
      </c>
      <c r="M5">
        <f>SUMIFS(B2:B8761,E2:E8761,1)/3/O3</f>
        <v>0.54102916666666667</v>
      </c>
    </row>
    <row r="6" spans="1:16" x14ac:dyDescent="0.25">
      <c r="A6">
        <f t="shared" si="2"/>
        <v>5</v>
      </c>
      <c r="B6">
        <v>178.244</v>
      </c>
      <c r="C6">
        <v>0</v>
      </c>
      <c r="D6" t="str">
        <f t="shared" si="0"/>
        <v/>
      </c>
      <c r="E6" t="str">
        <f t="shared" si="1"/>
        <v/>
      </c>
      <c r="F6">
        <v>858.28</v>
      </c>
      <c r="G6">
        <v>-5.1328199999999997</v>
      </c>
    </row>
    <row r="7" spans="1:16" x14ac:dyDescent="0.25">
      <c r="A7">
        <f t="shared" si="2"/>
        <v>6</v>
      </c>
      <c r="B7">
        <v>0</v>
      </c>
      <c r="C7">
        <v>0</v>
      </c>
      <c r="D7" t="str">
        <f t="shared" si="0"/>
        <v/>
      </c>
      <c r="E7" t="str">
        <f t="shared" si="1"/>
        <v/>
      </c>
      <c r="F7">
        <v>3759.26</v>
      </c>
      <c r="G7">
        <v>-5.1328199999999997</v>
      </c>
    </row>
    <row r="8" spans="1:16" x14ac:dyDescent="0.25">
      <c r="A8">
        <f t="shared" si="2"/>
        <v>7</v>
      </c>
      <c r="B8">
        <v>398.92200000000003</v>
      </c>
      <c r="C8">
        <v>0</v>
      </c>
      <c r="D8" t="str">
        <f t="shared" si="0"/>
        <v/>
      </c>
      <c r="E8" t="str">
        <f t="shared" si="1"/>
        <v/>
      </c>
      <c r="F8">
        <v>3372.69</v>
      </c>
      <c r="G8">
        <v>-5.1328199999999997</v>
      </c>
    </row>
    <row r="9" spans="1:16" x14ac:dyDescent="0.25">
      <c r="A9">
        <f t="shared" si="2"/>
        <v>8</v>
      </c>
      <c r="B9">
        <v>136.08000000000001</v>
      </c>
      <c r="C9">
        <v>0</v>
      </c>
      <c r="D9" t="str">
        <f t="shared" si="0"/>
        <v/>
      </c>
      <c r="E9" t="str">
        <f t="shared" si="1"/>
        <v/>
      </c>
      <c r="F9">
        <v>0</v>
      </c>
      <c r="G9">
        <v>-5.1328199999999997</v>
      </c>
    </row>
    <row r="10" spans="1:16" x14ac:dyDescent="0.25">
      <c r="A10">
        <f t="shared" si="2"/>
        <v>9</v>
      </c>
      <c r="B10">
        <v>178.191</v>
      </c>
      <c r="C10">
        <v>1.31877E-2</v>
      </c>
      <c r="D10" t="str">
        <f t="shared" si="0"/>
        <v/>
      </c>
      <c r="E10" t="str">
        <f t="shared" si="1"/>
        <v/>
      </c>
      <c r="F10">
        <v>0</v>
      </c>
      <c r="G10">
        <v>5469.02</v>
      </c>
    </row>
    <row r="11" spans="1:16" x14ac:dyDescent="0.25">
      <c r="A11">
        <f t="shared" si="2"/>
        <v>10</v>
      </c>
      <c r="B11">
        <v>799.375</v>
      </c>
      <c r="C11">
        <v>9.5028500000000002E-2</v>
      </c>
      <c r="D11" t="str">
        <f t="shared" si="0"/>
        <v/>
      </c>
      <c r="E11" t="str">
        <f t="shared" si="1"/>
        <v/>
      </c>
      <c r="F11">
        <v>0</v>
      </c>
      <c r="G11">
        <v>10320</v>
      </c>
    </row>
    <row r="12" spans="1:16" x14ac:dyDescent="0.25">
      <c r="A12">
        <f t="shared" si="2"/>
        <v>11</v>
      </c>
      <c r="B12">
        <v>928.596</v>
      </c>
      <c r="C12">
        <v>0.15411900000000001</v>
      </c>
      <c r="D12" t="str">
        <f t="shared" si="0"/>
        <v/>
      </c>
      <c r="E12" t="str">
        <f t="shared" si="1"/>
        <v/>
      </c>
      <c r="F12">
        <v>0</v>
      </c>
      <c r="G12">
        <v>13353.8</v>
      </c>
    </row>
    <row r="13" spans="1:16" x14ac:dyDescent="0.25">
      <c r="A13">
        <f t="shared" si="2"/>
        <v>12</v>
      </c>
      <c r="B13">
        <v>1090.6600000000001</v>
      </c>
      <c r="C13">
        <v>0.30841200000000002</v>
      </c>
      <c r="D13" t="str">
        <f t="shared" si="0"/>
        <v/>
      </c>
      <c r="E13" t="str">
        <f t="shared" si="1"/>
        <v/>
      </c>
      <c r="F13">
        <v>536.38099999999997</v>
      </c>
      <c r="G13">
        <v>14933.9</v>
      </c>
    </row>
    <row r="14" spans="1:16" x14ac:dyDescent="0.25">
      <c r="A14">
        <f t="shared" si="2"/>
        <v>13</v>
      </c>
      <c r="B14">
        <v>1588.94</v>
      </c>
      <c r="C14">
        <v>0.161274</v>
      </c>
      <c r="D14" t="str">
        <f t="shared" si="0"/>
        <v/>
      </c>
      <c r="E14" t="str">
        <f t="shared" si="1"/>
        <v/>
      </c>
      <c r="F14">
        <v>1193.93</v>
      </c>
      <c r="G14">
        <v>15461.5</v>
      </c>
    </row>
    <row r="15" spans="1:16" x14ac:dyDescent="0.25">
      <c r="A15">
        <f t="shared" si="2"/>
        <v>14</v>
      </c>
      <c r="B15">
        <v>1672.85</v>
      </c>
      <c r="C15">
        <v>0.35152099999999997</v>
      </c>
      <c r="D15" t="str">
        <f t="shared" si="0"/>
        <v/>
      </c>
      <c r="E15" t="str">
        <f t="shared" si="1"/>
        <v/>
      </c>
      <c r="F15">
        <v>6521.56</v>
      </c>
      <c r="G15">
        <v>14798.6</v>
      </c>
    </row>
    <row r="16" spans="1:16" x14ac:dyDescent="0.25">
      <c r="A16">
        <f t="shared" si="2"/>
        <v>15</v>
      </c>
      <c r="B16">
        <v>3001.57</v>
      </c>
      <c r="C16">
        <v>0.19484199999999999</v>
      </c>
      <c r="D16" t="str">
        <f t="shared" si="0"/>
        <v/>
      </c>
      <c r="E16" t="str">
        <f t="shared" si="1"/>
        <v/>
      </c>
      <c r="F16">
        <v>2224.21</v>
      </c>
      <c r="G16">
        <v>13030.9</v>
      </c>
    </row>
    <row r="17" spans="1:7" x14ac:dyDescent="0.25">
      <c r="A17">
        <f t="shared" si="2"/>
        <v>16</v>
      </c>
      <c r="B17">
        <v>3832.28</v>
      </c>
      <c r="C17">
        <v>8.0845600000000004E-2</v>
      </c>
      <c r="D17" t="str">
        <f t="shared" si="0"/>
        <v/>
      </c>
      <c r="E17" t="str">
        <f t="shared" si="1"/>
        <v/>
      </c>
      <c r="F17">
        <v>3246.18</v>
      </c>
      <c r="G17">
        <v>9882.7099999999991</v>
      </c>
    </row>
    <row r="18" spans="1:7" x14ac:dyDescent="0.25">
      <c r="A18">
        <f t="shared" si="2"/>
        <v>17</v>
      </c>
      <c r="B18">
        <v>4526.3</v>
      </c>
      <c r="C18">
        <v>0</v>
      </c>
      <c r="D18" t="str">
        <f t="shared" si="0"/>
        <v/>
      </c>
      <c r="E18" t="str">
        <f t="shared" si="1"/>
        <v/>
      </c>
      <c r="F18">
        <v>6468.82</v>
      </c>
      <c r="G18">
        <v>5297.86</v>
      </c>
    </row>
    <row r="19" spans="1:7" x14ac:dyDescent="0.25">
      <c r="A19">
        <f t="shared" si="2"/>
        <v>18</v>
      </c>
      <c r="B19">
        <v>9124.48</v>
      </c>
      <c r="C19">
        <v>0</v>
      </c>
      <c r="D19" t="str">
        <f t="shared" si="0"/>
        <v/>
      </c>
      <c r="E19" t="str">
        <f t="shared" si="1"/>
        <v/>
      </c>
      <c r="F19">
        <v>16142</v>
      </c>
      <c r="G19">
        <v>-5.1328199999999997</v>
      </c>
    </row>
    <row r="20" spans="1:7" x14ac:dyDescent="0.25">
      <c r="A20">
        <f t="shared" si="2"/>
        <v>19</v>
      </c>
      <c r="B20">
        <v>14214.6</v>
      </c>
      <c r="C20">
        <v>0</v>
      </c>
      <c r="D20" t="str">
        <f t="shared" si="0"/>
        <v/>
      </c>
      <c r="E20" t="str">
        <f t="shared" si="1"/>
        <v/>
      </c>
      <c r="F20">
        <v>11370.8</v>
      </c>
      <c r="G20">
        <v>-5.1328199999999997</v>
      </c>
    </row>
    <row r="21" spans="1:7" x14ac:dyDescent="0.25">
      <c r="A21">
        <f t="shared" si="2"/>
        <v>20</v>
      </c>
      <c r="B21">
        <v>16272</v>
      </c>
      <c r="C21">
        <v>0</v>
      </c>
      <c r="D21" t="str">
        <f t="shared" si="0"/>
        <v/>
      </c>
      <c r="E21" t="str">
        <f t="shared" si="1"/>
        <v/>
      </c>
      <c r="F21">
        <v>843.79600000000005</v>
      </c>
      <c r="G21">
        <v>-5.1328199999999997</v>
      </c>
    </row>
    <row r="22" spans="1:7" x14ac:dyDescent="0.25">
      <c r="A22">
        <f t="shared" si="2"/>
        <v>21</v>
      </c>
      <c r="B22">
        <v>17050.2</v>
      </c>
      <c r="C22">
        <v>0</v>
      </c>
      <c r="D22" t="str">
        <f t="shared" si="0"/>
        <v/>
      </c>
      <c r="E22" t="str">
        <f t="shared" si="1"/>
        <v/>
      </c>
      <c r="F22">
        <v>1418.76</v>
      </c>
      <c r="G22">
        <v>-5.1328199999999997</v>
      </c>
    </row>
    <row r="23" spans="1:7" x14ac:dyDescent="0.25">
      <c r="A23">
        <f t="shared" si="2"/>
        <v>22</v>
      </c>
      <c r="B23">
        <v>17424.400000000001</v>
      </c>
      <c r="C23">
        <v>0</v>
      </c>
      <c r="D23" t="str">
        <f t="shared" si="0"/>
        <v/>
      </c>
      <c r="E23" t="str">
        <f t="shared" si="1"/>
        <v/>
      </c>
      <c r="F23">
        <v>0</v>
      </c>
      <c r="G23">
        <v>-5.1328199999999997</v>
      </c>
    </row>
    <row r="24" spans="1:7" x14ac:dyDescent="0.25">
      <c r="A24">
        <f t="shared" si="2"/>
        <v>23</v>
      </c>
      <c r="B24">
        <v>16492.400000000001</v>
      </c>
      <c r="C24">
        <v>0</v>
      </c>
      <c r="D24" t="str">
        <f t="shared" si="0"/>
        <v/>
      </c>
      <c r="E24" t="str">
        <f t="shared" si="1"/>
        <v/>
      </c>
      <c r="F24">
        <v>7043.08</v>
      </c>
      <c r="G24">
        <v>-5.1328199999999997</v>
      </c>
    </row>
    <row r="25" spans="1:7" x14ac:dyDescent="0.25">
      <c r="A25">
        <f t="shared" si="2"/>
        <v>24</v>
      </c>
      <c r="B25">
        <v>14937.9</v>
      </c>
      <c r="C25">
        <v>0</v>
      </c>
      <c r="D25" t="str">
        <f t="shared" si="0"/>
        <v/>
      </c>
      <c r="E25" t="str">
        <f t="shared" si="1"/>
        <v/>
      </c>
      <c r="F25">
        <v>891.60199999999998</v>
      </c>
      <c r="G25">
        <v>-5.1328199999999997</v>
      </c>
    </row>
    <row r="26" spans="1:7" x14ac:dyDescent="0.25">
      <c r="A26">
        <f t="shared" si="2"/>
        <v>25</v>
      </c>
      <c r="B26">
        <v>10740.4</v>
      </c>
      <c r="C26">
        <v>0</v>
      </c>
      <c r="D26" t="str">
        <f t="shared" si="0"/>
        <v/>
      </c>
      <c r="E26" t="str">
        <f t="shared" si="1"/>
        <v/>
      </c>
      <c r="F26">
        <v>5145.84</v>
      </c>
      <c r="G26">
        <v>-5.1328199999999997</v>
      </c>
    </row>
    <row r="27" spans="1:7" x14ac:dyDescent="0.25">
      <c r="A27">
        <f t="shared" si="2"/>
        <v>26</v>
      </c>
      <c r="B27">
        <v>8213.81</v>
      </c>
      <c r="C27">
        <v>0</v>
      </c>
      <c r="D27" t="str">
        <f t="shared" si="0"/>
        <v/>
      </c>
      <c r="E27" t="str">
        <f t="shared" si="1"/>
        <v/>
      </c>
      <c r="F27">
        <v>7279.47</v>
      </c>
      <c r="G27">
        <v>-5.1328199999999997</v>
      </c>
    </row>
    <row r="28" spans="1:7" x14ac:dyDescent="0.25">
      <c r="A28">
        <f t="shared" si="2"/>
        <v>27</v>
      </c>
      <c r="B28">
        <v>7708.84</v>
      </c>
      <c r="C28">
        <v>0</v>
      </c>
      <c r="D28" t="str">
        <f t="shared" si="0"/>
        <v/>
      </c>
      <c r="E28" t="str">
        <f t="shared" si="1"/>
        <v/>
      </c>
      <c r="F28">
        <v>7818.43</v>
      </c>
      <c r="G28">
        <v>-5.1328199999999997</v>
      </c>
    </row>
    <row r="29" spans="1:7" x14ac:dyDescent="0.25">
      <c r="A29">
        <f t="shared" si="2"/>
        <v>28</v>
      </c>
      <c r="B29">
        <v>8089.48</v>
      </c>
      <c r="C29">
        <v>0</v>
      </c>
      <c r="D29" t="str">
        <f t="shared" si="0"/>
        <v/>
      </c>
      <c r="E29" t="str">
        <f t="shared" si="1"/>
        <v/>
      </c>
      <c r="F29">
        <v>5527.01</v>
      </c>
      <c r="G29">
        <v>-5.1328199999999997</v>
      </c>
    </row>
    <row r="30" spans="1:7" x14ac:dyDescent="0.25">
      <c r="A30">
        <f t="shared" si="2"/>
        <v>29</v>
      </c>
      <c r="B30">
        <v>8758.81</v>
      </c>
      <c r="C30">
        <v>0</v>
      </c>
      <c r="D30" t="str">
        <f t="shared" si="0"/>
        <v/>
      </c>
      <c r="E30" t="str">
        <f t="shared" si="1"/>
        <v/>
      </c>
      <c r="F30">
        <v>0</v>
      </c>
      <c r="G30">
        <v>-5.1328199999999997</v>
      </c>
    </row>
    <row r="31" spans="1:7" x14ac:dyDescent="0.25">
      <c r="A31">
        <f t="shared" si="2"/>
        <v>30</v>
      </c>
      <c r="B31">
        <v>9538.5400000000009</v>
      </c>
      <c r="C31">
        <v>0</v>
      </c>
      <c r="D31" t="str">
        <f t="shared" si="0"/>
        <v/>
      </c>
      <c r="E31" t="str">
        <f t="shared" si="1"/>
        <v/>
      </c>
      <c r="F31">
        <v>0</v>
      </c>
      <c r="G31">
        <v>-5.1328199999999997</v>
      </c>
    </row>
    <row r="32" spans="1:7" x14ac:dyDescent="0.25">
      <c r="A32">
        <f t="shared" si="2"/>
        <v>31</v>
      </c>
      <c r="B32">
        <v>6871.86</v>
      </c>
      <c r="C32">
        <v>0</v>
      </c>
      <c r="D32" t="str">
        <f t="shared" si="0"/>
        <v/>
      </c>
      <c r="E32" t="str">
        <f t="shared" si="1"/>
        <v/>
      </c>
      <c r="F32">
        <v>11385.7</v>
      </c>
      <c r="G32">
        <v>-5.1328199999999997</v>
      </c>
    </row>
    <row r="33" spans="1:7" x14ac:dyDescent="0.25">
      <c r="A33">
        <f t="shared" si="2"/>
        <v>32</v>
      </c>
      <c r="B33">
        <v>5014.83</v>
      </c>
      <c r="C33">
        <v>0</v>
      </c>
      <c r="D33" t="str">
        <f t="shared" si="0"/>
        <v/>
      </c>
      <c r="E33" t="str">
        <f t="shared" si="1"/>
        <v/>
      </c>
      <c r="F33">
        <v>27616.1</v>
      </c>
      <c r="G33">
        <v>-5.1328199999999997</v>
      </c>
    </row>
    <row r="34" spans="1:7" x14ac:dyDescent="0.25">
      <c r="A34">
        <f t="shared" si="2"/>
        <v>33</v>
      </c>
      <c r="B34">
        <v>3716.73</v>
      </c>
      <c r="C34">
        <v>0.366313</v>
      </c>
      <c r="D34" t="str">
        <f t="shared" si="0"/>
        <v/>
      </c>
      <c r="E34" t="str">
        <f t="shared" si="1"/>
        <v/>
      </c>
      <c r="F34">
        <v>30413.9</v>
      </c>
      <c r="G34">
        <v>5230.6400000000003</v>
      </c>
    </row>
    <row r="35" spans="1:7" x14ac:dyDescent="0.25">
      <c r="A35">
        <f t="shared" si="2"/>
        <v>34</v>
      </c>
      <c r="B35">
        <v>2685.58</v>
      </c>
      <c r="C35">
        <v>1.5824499999999999</v>
      </c>
      <c r="D35" t="str">
        <f t="shared" si="0"/>
        <v/>
      </c>
      <c r="E35" t="str">
        <f t="shared" si="1"/>
        <v/>
      </c>
      <c r="F35">
        <v>17213.599999999999</v>
      </c>
      <c r="G35">
        <v>10141.6</v>
      </c>
    </row>
    <row r="36" spans="1:7" x14ac:dyDescent="0.25">
      <c r="A36">
        <f t="shared" si="2"/>
        <v>35</v>
      </c>
      <c r="B36">
        <v>820.44500000000005</v>
      </c>
      <c r="C36">
        <v>2.4251100000000001</v>
      </c>
      <c r="D36" t="str">
        <f t="shared" si="0"/>
        <v/>
      </c>
      <c r="E36" t="str">
        <f t="shared" si="1"/>
        <v/>
      </c>
      <c r="F36">
        <v>9681.2199999999993</v>
      </c>
      <c r="G36">
        <v>13307.9</v>
      </c>
    </row>
    <row r="37" spans="1:7" x14ac:dyDescent="0.25">
      <c r="A37">
        <f t="shared" si="2"/>
        <v>36</v>
      </c>
      <c r="B37">
        <v>0</v>
      </c>
      <c r="C37">
        <v>2.9027699999999999</v>
      </c>
      <c r="D37" t="str">
        <f t="shared" si="0"/>
        <v/>
      </c>
      <c r="E37" t="str">
        <f t="shared" si="1"/>
        <v/>
      </c>
      <c r="F37">
        <v>4582.3900000000003</v>
      </c>
      <c r="G37">
        <v>14932.8</v>
      </c>
    </row>
    <row r="38" spans="1:7" x14ac:dyDescent="0.25">
      <c r="A38">
        <f t="shared" si="2"/>
        <v>37</v>
      </c>
      <c r="B38">
        <v>0</v>
      </c>
      <c r="C38">
        <v>3.0038499999999999</v>
      </c>
      <c r="D38" t="str">
        <f t="shared" si="0"/>
        <v/>
      </c>
      <c r="E38" t="str">
        <f t="shared" si="1"/>
        <v/>
      </c>
      <c r="F38">
        <v>2989.45</v>
      </c>
      <c r="G38">
        <v>15480.9</v>
      </c>
    </row>
    <row r="39" spans="1:7" x14ac:dyDescent="0.25">
      <c r="A39">
        <f t="shared" si="2"/>
        <v>38</v>
      </c>
      <c r="B39">
        <v>0</v>
      </c>
      <c r="C39">
        <v>2.7359900000000001</v>
      </c>
      <c r="D39" t="str">
        <f t="shared" si="0"/>
        <v/>
      </c>
      <c r="E39" t="str">
        <f t="shared" si="1"/>
        <v/>
      </c>
      <c r="F39">
        <v>6390.42</v>
      </c>
      <c r="G39">
        <v>14792</v>
      </c>
    </row>
    <row r="40" spans="1:7" x14ac:dyDescent="0.25">
      <c r="A40">
        <f t="shared" si="2"/>
        <v>39</v>
      </c>
      <c r="B40">
        <v>0</v>
      </c>
      <c r="C40">
        <v>2.1147399999999998</v>
      </c>
      <c r="D40" t="str">
        <f t="shared" si="0"/>
        <v/>
      </c>
      <c r="E40" t="str">
        <f t="shared" si="1"/>
        <v/>
      </c>
      <c r="F40">
        <v>13531.8</v>
      </c>
      <c r="G40">
        <v>12960.4</v>
      </c>
    </row>
    <row r="41" spans="1:7" x14ac:dyDescent="0.25">
      <c r="A41">
        <f t="shared" si="2"/>
        <v>40</v>
      </c>
      <c r="B41">
        <v>1711.85</v>
      </c>
      <c r="C41">
        <v>1.1577900000000001</v>
      </c>
      <c r="D41" t="str">
        <f t="shared" si="0"/>
        <v/>
      </c>
      <c r="E41" t="str">
        <f t="shared" si="1"/>
        <v/>
      </c>
      <c r="F41">
        <v>8831.1299999999992</v>
      </c>
      <c r="G41">
        <v>9743.73</v>
      </c>
    </row>
    <row r="42" spans="1:7" x14ac:dyDescent="0.25">
      <c r="A42">
        <f t="shared" si="2"/>
        <v>41</v>
      </c>
      <c r="B42">
        <v>4659.99</v>
      </c>
      <c r="C42">
        <v>0</v>
      </c>
      <c r="D42" t="str">
        <f t="shared" si="0"/>
        <v/>
      </c>
      <c r="E42" t="str">
        <f t="shared" si="1"/>
        <v/>
      </c>
      <c r="F42">
        <v>4550.28</v>
      </c>
      <c r="G42">
        <v>5282.79</v>
      </c>
    </row>
    <row r="43" spans="1:7" x14ac:dyDescent="0.25">
      <c r="A43">
        <f t="shared" si="2"/>
        <v>42</v>
      </c>
      <c r="B43">
        <v>10442.6</v>
      </c>
      <c r="C43">
        <v>0</v>
      </c>
      <c r="D43" t="str">
        <f t="shared" si="0"/>
        <v/>
      </c>
      <c r="E43" t="str">
        <f t="shared" si="1"/>
        <v/>
      </c>
      <c r="F43">
        <v>2660.24</v>
      </c>
      <c r="G43">
        <v>-5.1328199999999997</v>
      </c>
    </row>
    <row r="44" spans="1:7" x14ac:dyDescent="0.25">
      <c r="A44">
        <f t="shared" si="2"/>
        <v>43</v>
      </c>
      <c r="B44">
        <v>20993.3</v>
      </c>
      <c r="C44">
        <v>0</v>
      </c>
      <c r="D44" t="str">
        <f t="shared" si="0"/>
        <v/>
      </c>
      <c r="E44" t="str">
        <f t="shared" si="1"/>
        <v/>
      </c>
      <c r="F44">
        <v>15787.1</v>
      </c>
      <c r="G44">
        <v>-5.1328199999999997</v>
      </c>
    </row>
    <row r="45" spans="1:7" x14ac:dyDescent="0.25">
      <c r="A45">
        <f t="shared" si="2"/>
        <v>44</v>
      </c>
      <c r="B45">
        <v>23518.9</v>
      </c>
      <c r="C45">
        <v>0</v>
      </c>
      <c r="D45" t="str">
        <f t="shared" si="0"/>
        <v/>
      </c>
      <c r="E45" t="str">
        <f t="shared" si="1"/>
        <v/>
      </c>
      <c r="F45">
        <v>4853.21</v>
      </c>
      <c r="G45">
        <v>-5.1328199999999997</v>
      </c>
    </row>
    <row r="46" spans="1:7" x14ac:dyDescent="0.25">
      <c r="A46">
        <f t="shared" si="2"/>
        <v>45</v>
      </c>
      <c r="B46">
        <v>14690.1</v>
      </c>
      <c r="C46">
        <v>0</v>
      </c>
      <c r="D46" t="str">
        <f t="shared" si="0"/>
        <v/>
      </c>
      <c r="E46" t="str">
        <f t="shared" si="1"/>
        <v/>
      </c>
      <c r="F46">
        <v>3821.4</v>
      </c>
      <c r="G46">
        <v>-5.1328199999999997</v>
      </c>
    </row>
    <row r="47" spans="1:7" x14ac:dyDescent="0.25">
      <c r="A47">
        <f t="shared" si="2"/>
        <v>46</v>
      </c>
      <c r="B47">
        <v>14309.1</v>
      </c>
      <c r="C47">
        <v>0</v>
      </c>
      <c r="D47" t="str">
        <f t="shared" si="0"/>
        <v/>
      </c>
      <c r="E47" t="str">
        <f t="shared" si="1"/>
        <v/>
      </c>
      <c r="F47">
        <v>5219.3500000000004</v>
      </c>
      <c r="G47">
        <v>-5.1328199999999997</v>
      </c>
    </row>
    <row r="48" spans="1:7" x14ac:dyDescent="0.25">
      <c r="A48">
        <f t="shared" si="2"/>
        <v>47</v>
      </c>
      <c r="B48">
        <v>14357.6</v>
      </c>
      <c r="C48">
        <v>0</v>
      </c>
      <c r="D48" t="str">
        <f t="shared" si="0"/>
        <v/>
      </c>
      <c r="E48" t="str">
        <f t="shared" si="1"/>
        <v/>
      </c>
      <c r="F48">
        <v>2591.69</v>
      </c>
      <c r="G48">
        <v>-5.1328199999999997</v>
      </c>
    </row>
    <row r="49" spans="1:7" x14ac:dyDescent="0.25">
      <c r="A49">
        <f t="shared" si="2"/>
        <v>48</v>
      </c>
      <c r="B49">
        <v>15728.5</v>
      </c>
      <c r="C49">
        <v>0</v>
      </c>
      <c r="D49" t="str">
        <f t="shared" si="0"/>
        <v/>
      </c>
      <c r="E49" t="str">
        <f t="shared" si="1"/>
        <v/>
      </c>
      <c r="F49">
        <v>600.04600000000005</v>
      </c>
      <c r="G49">
        <v>-5.1328199999999997</v>
      </c>
    </row>
    <row r="50" spans="1:7" x14ac:dyDescent="0.25">
      <c r="A50">
        <f t="shared" si="2"/>
        <v>49</v>
      </c>
      <c r="B50">
        <v>15594</v>
      </c>
      <c r="C50">
        <v>0</v>
      </c>
      <c r="D50" t="str">
        <f t="shared" si="0"/>
        <v/>
      </c>
      <c r="E50" t="str">
        <f t="shared" si="1"/>
        <v/>
      </c>
      <c r="F50">
        <v>2051.42</v>
      </c>
      <c r="G50">
        <v>-5.1328199999999997</v>
      </c>
    </row>
    <row r="51" spans="1:7" x14ac:dyDescent="0.25">
      <c r="A51">
        <f t="shared" si="2"/>
        <v>50</v>
      </c>
      <c r="B51">
        <v>15735.4</v>
      </c>
      <c r="C51">
        <v>0</v>
      </c>
      <c r="D51" t="str">
        <f t="shared" si="0"/>
        <v/>
      </c>
      <c r="E51" t="str">
        <f t="shared" si="1"/>
        <v/>
      </c>
      <c r="F51">
        <v>0</v>
      </c>
      <c r="G51">
        <v>-5.1328199999999997</v>
      </c>
    </row>
    <row r="52" spans="1:7" x14ac:dyDescent="0.25">
      <c r="A52">
        <f t="shared" si="2"/>
        <v>51</v>
      </c>
      <c r="B52">
        <v>14746.3</v>
      </c>
      <c r="C52">
        <v>0</v>
      </c>
      <c r="D52" t="str">
        <f t="shared" si="0"/>
        <v/>
      </c>
      <c r="E52" t="str">
        <f t="shared" si="1"/>
        <v/>
      </c>
      <c r="F52">
        <v>0</v>
      </c>
      <c r="G52">
        <v>-5.1328199999999997</v>
      </c>
    </row>
    <row r="53" spans="1:7" x14ac:dyDescent="0.25">
      <c r="A53">
        <f t="shared" si="2"/>
        <v>52</v>
      </c>
      <c r="B53">
        <v>14454.6</v>
      </c>
      <c r="C53">
        <v>0</v>
      </c>
      <c r="D53" t="str">
        <f t="shared" si="0"/>
        <v/>
      </c>
      <c r="E53" t="str">
        <f t="shared" si="1"/>
        <v/>
      </c>
      <c r="F53">
        <v>0</v>
      </c>
      <c r="G53">
        <v>-5.1328199999999997</v>
      </c>
    </row>
    <row r="54" spans="1:7" x14ac:dyDescent="0.25">
      <c r="A54">
        <f t="shared" si="2"/>
        <v>53</v>
      </c>
      <c r="B54">
        <v>11748.9</v>
      </c>
      <c r="C54">
        <v>0</v>
      </c>
      <c r="D54" t="str">
        <f t="shared" si="0"/>
        <v/>
      </c>
      <c r="E54" t="str">
        <f t="shared" si="1"/>
        <v/>
      </c>
      <c r="F54">
        <v>0</v>
      </c>
      <c r="G54">
        <v>-5.1328199999999997</v>
      </c>
    </row>
    <row r="55" spans="1:7" x14ac:dyDescent="0.25">
      <c r="A55">
        <f t="shared" si="2"/>
        <v>54</v>
      </c>
      <c r="B55">
        <v>9595.75</v>
      </c>
      <c r="C55">
        <v>0</v>
      </c>
      <c r="D55" t="str">
        <f t="shared" si="0"/>
        <v/>
      </c>
      <c r="E55" t="str">
        <f t="shared" si="1"/>
        <v/>
      </c>
      <c r="F55">
        <v>0</v>
      </c>
      <c r="G55">
        <v>-5.1328199999999997</v>
      </c>
    </row>
    <row r="56" spans="1:7" x14ac:dyDescent="0.25">
      <c r="A56">
        <f t="shared" si="2"/>
        <v>55</v>
      </c>
      <c r="B56">
        <v>7243.03</v>
      </c>
      <c r="C56">
        <v>0</v>
      </c>
      <c r="D56" t="str">
        <f t="shared" si="0"/>
        <v/>
      </c>
      <c r="E56" t="str">
        <f t="shared" si="1"/>
        <v/>
      </c>
      <c r="F56">
        <v>0</v>
      </c>
      <c r="G56">
        <v>-5.1328199999999997</v>
      </c>
    </row>
    <row r="57" spans="1:7" x14ac:dyDescent="0.25">
      <c r="A57">
        <f t="shared" si="2"/>
        <v>56</v>
      </c>
      <c r="B57">
        <v>5940.46</v>
      </c>
      <c r="C57">
        <v>0</v>
      </c>
      <c r="D57" t="str">
        <f t="shared" si="0"/>
        <v/>
      </c>
      <c r="E57" t="str">
        <f t="shared" si="1"/>
        <v/>
      </c>
      <c r="F57">
        <v>0</v>
      </c>
      <c r="G57">
        <v>-5.1328199999999997</v>
      </c>
    </row>
    <row r="58" spans="1:7" x14ac:dyDescent="0.25">
      <c r="A58">
        <f t="shared" si="2"/>
        <v>57</v>
      </c>
      <c r="B58">
        <v>4343.4399999999996</v>
      </c>
      <c r="C58">
        <v>0.200991</v>
      </c>
      <c r="D58" t="str">
        <f t="shared" si="0"/>
        <v/>
      </c>
      <c r="E58" t="str">
        <f t="shared" si="1"/>
        <v/>
      </c>
      <c r="F58">
        <v>0</v>
      </c>
      <c r="G58">
        <v>5038.79</v>
      </c>
    </row>
    <row r="59" spans="1:7" x14ac:dyDescent="0.25">
      <c r="A59">
        <f t="shared" si="2"/>
        <v>58</v>
      </c>
      <c r="B59">
        <v>2223.0500000000002</v>
      </c>
      <c r="C59">
        <v>0.81406999999999996</v>
      </c>
      <c r="D59" t="str">
        <f t="shared" si="0"/>
        <v/>
      </c>
      <c r="E59" t="str">
        <f t="shared" si="1"/>
        <v/>
      </c>
      <c r="F59">
        <v>0</v>
      </c>
      <c r="G59">
        <v>9737.75</v>
      </c>
    </row>
    <row r="60" spans="1:7" x14ac:dyDescent="0.25">
      <c r="A60">
        <f t="shared" si="2"/>
        <v>59</v>
      </c>
      <c r="B60">
        <v>857.601</v>
      </c>
      <c r="C60">
        <v>1.7124600000000001</v>
      </c>
      <c r="D60" t="str">
        <f t="shared" si="0"/>
        <v/>
      </c>
      <c r="E60" t="str">
        <f t="shared" si="1"/>
        <v/>
      </c>
      <c r="F60">
        <v>0</v>
      </c>
      <c r="G60">
        <v>12793.4</v>
      </c>
    </row>
    <row r="61" spans="1:7" x14ac:dyDescent="0.25">
      <c r="A61">
        <f t="shared" si="2"/>
        <v>60</v>
      </c>
      <c r="B61">
        <v>1484.37</v>
      </c>
      <c r="C61">
        <v>2.8380299999999998</v>
      </c>
      <c r="D61" t="str">
        <f t="shared" si="0"/>
        <v/>
      </c>
      <c r="E61" t="str">
        <f t="shared" si="1"/>
        <v/>
      </c>
      <c r="F61">
        <v>0</v>
      </c>
      <c r="G61">
        <v>14527.8</v>
      </c>
    </row>
    <row r="62" spans="1:7" x14ac:dyDescent="0.25">
      <c r="A62">
        <f t="shared" si="2"/>
        <v>61</v>
      </c>
      <c r="B62">
        <v>3801.94</v>
      </c>
      <c r="C62">
        <v>2.9506000000000001</v>
      </c>
      <c r="D62" t="str">
        <f t="shared" si="0"/>
        <v/>
      </c>
      <c r="E62" t="str">
        <f t="shared" si="1"/>
        <v/>
      </c>
      <c r="F62">
        <v>0</v>
      </c>
      <c r="G62">
        <v>11472.1</v>
      </c>
    </row>
    <row r="63" spans="1:7" x14ac:dyDescent="0.25">
      <c r="A63">
        <f t="shared" si="2"/>
        <v>62</v>
      </c>
      <c r="B63">
        <v>5987.3</v>
      </c>
      <c r="C63">
        <v>2.7168299999999999</v>
      </c>
      <c r="D63" t="str">
        <f t="shared" si="0"/>
        <v/>
      </c>
      <c r="E63" t="str">
        <f t="shared" si="1"/>
        <v/>
      </c>
      <c r="F63">
        <v>0</v>
      </c>
      <c r="G63">
        <v>2080.09</v>
      </c>
    </row>
    <row r="64" spans="1:7" x14ac:dyDescent="0.25">
      <c r="A64">
        <f t="shared" si="2"/>
        <v>63</v>
      </c>
      <c r="B64">
        <v>6186.12</v>
      </c>
      <c r="C64">
        <v>2.1309900000000002</v>
      </c>
      <c r="D64" t="str">
        <f t="shared" si="0"/>
        <v/>
      </c>
      <c r="E64" t="str">
        <f t="shared" si="1"/>
        <v/>
      </c>
      <c r="F64">
        <v>1977.46</v>
      </c>
      <c r="G64">
        <v>4500.62</v>
      </c>
    </row>
    <row r="65" spans="1:7" x14ac:dyDescent="0.25">
      <c r="A65">
        <f t="shared" si="2"/>
        <v>64</v>
      </c>
      <c r="B65">
        <v>7649.48</v>
      </c>
      <c r="C65">
        <v>1.1944699999999999</v>
      </c>
      <c r="D65" t="str">
        <f t="shared" si="0"/>
        <v/>
      </c>
      <c r="E65" t="str">
        <f t="shared" si="1"/>
        <v/>
      </c>
      <c r="F65">
        <v>4067.45</v>
      </c>
      <c r="G65">
        <v>9827.14</v>
      </c>
    </row>
    <row r="66" spans="1:7" x14ac:dyDescent="0.25">
      <c r="A66">
        <f t="shared" si="2"/>
        <v>65</v>
      </c>
      <c r="B66">
        <v>12135.9</v>
      </c>
      <c r="C66">
        <v>9.4814499999999996E-2</v>
      </c>
      <c r="D66" t="str">
        <f t="shared" ref="D66:D129" si="3">IF(OR(MOD(A66,$L$3)=0,MOD(A66,$L$3+24)=0,MOD(A66,$L$3-24)=0),1,"")</f>
        <v/>
      </c>
      <c r="E66" t="str">
        <f t="shared" ref="E66:E129" si="4">IF(OR(A66=$M$3,A66=$M$3+12,A66=$M$3-12),1,"")</f>
        <v/>
      </c>
      <c r="F66">
        <v>7688.72</v>
      </c>
      <c r="G66">
        <v>5355.22</v>
      </c>
    </row>
    <row r="67" spans="1:7" x14ac:dyDescent="0.25">
      <c r="A67">
        <f t="shared" ref="A67:A130" si="5">A66+1</f>
        <v>66</v>
      </c>
      <c r="B67">
        <v>21235.599999999999</v>
      </c>
      <c r="C67">
        <v>0</v>
      </c>
      <c r="D67" t="str">
        <f t="shared" si="3"/>
        <v/>
      </c>
      <c r="E67" t="str">
        <f t="shared" si="4"/>
        <v/>
      </c>
      <c r="F67">
        <v>25512.9</v>
      </c>
      <c r="G67">
        <v>-5.1328199999999997</v>
      </c>
    </row>
    <row r="68" spans="1:7" x14ac:dyDescent="0.25">
      <c r="A68">
        <f t="shared" si="5"/>
        <v>67</v>
      </c>
      <c r="B68">
        <v>27372.400000000001</v>
      </c>
      <c r="C68">
        <v>0</v>
      </c>
      <c r="D68" t="str">
        <f t="shared" si="3"/>
        <v/>
      </c>
      <c r="E68" t="str">
        <f t="shared" si="4"/>
        <v/>
      </c>
      <c r="F68">
        <v>23799.7</v>
      </c>
      <c r="G68">
        <v>-5.1328199999999997</v>
      </c>
    </row>
    <row r="69" spans="1:7" x14ac:dyDescent="0.25">
      <c r="A69">
        <f t="shared" si="5"/>
        <v>68</v>
      </c>
      <c r="B69">
        <v>32773</v>
      </c>
      <c r="C69">
        <v>0</v>
      </c>
      <c r="D69" t="str">
        <f t="shared" si="3"/>
        <v/>
      </c>
      <c r="E69" t="str">
        <f t="shared" si="4"/>
        <v/>
      </c>
      <c r="F69">
        <v>711.02099999999996</v>
      </c>
      <c r="G69">
        <v>-5.1328199999999997</v>
      </c>
    </row>
    <row r="70" spans="1:7" x14ac:dyDescent="0.25">
      <c r="A70">
        <f t="shared" si="5"/>
        <v>69</v>
      </c>
      <c r="B70">
        <v>34776.6</v>
      </c>
      <c r="C70">
        <v>0</v>
      </c>
      <c r="D70" t="str">
        <f t="shared" si="3"/>
        <v/>
      </c>
      <c r="E70" t="str">
        <f t="shared" si="4"/>
        <v/>
      </c>
      <c r="F70">
        <v>0</v>
      </c>
      <c r="G70">
        <v>-5.1328199999999997</v>
      </c>
    </row>
    <row r="71" spans="1:7" x14ac:dyDescent="0.25">
      <c r="A71">
        <f t="shared" si="5"/>
        <v>70</v>
      </c>
      <c r="B71">
        <v>34835.599999999999</v>
      </c>
      <c r="C71">
        <v>0</v>
      </c>
      <c r="D71" t="str">
        <f t="shared" si="3"/>
        <v/>
      </c>
      <c r="E71" t="str">
        <f t="shared" si="4"/>
        <v/>
      </c>
      <c r="F71">
        <v>344.334</v>
      </c>
      <c r="G71">
        <v>-5.1328199999999997</v>
      </c>
    </row>
    <row r="72" spans="1:7" x14ac:dyDescent="0.25">
      <c r="A72">
        <f t="shared" si="5"/>
        <v>71</v>
      </c>
      <c r="B72">
        <v>31795.9</v>
      </c>
      <c r="C72">
        <v>0</v>
      </c>
      <c r="D72" t="str">
        <f t="shared" si="3"/>
        <v/>
      </c>
      <c r="E72" t="str">
        <f t="shared" si="4"/>
        <v/>
      </c>
      <c r="F72">
        <v>674.94</v>
      </c>
      <c r="G72">
        <v>-5.1328199999999997</v>
      </c>
    </row>
    <row r="73" spans="1:7" x14ac:dyDescent="0.25">
      <c r="A73">
        <f t="shared" si="5"/>
        <v>72</v>
      </c>
      <c r="B73">
        <v>34571.199999999997</v>
      </c>
      <c r="C73">
        <v>0</v>
      </c>
      <c r="D73" t="str">
        <f t="shared" si="3"/>
        <v/>
      </c>
      <c r="E73" t="str">
        <f t="shared" si="4"/>
        <v/>
      </c>
      <c r="F73">
        <v>18635.7</v>
      </c>
      <c r="G73">
        <v>-5.1328199999999997</v>
      </c>
    </row>
    <row r="74" spans="1:7" x14ac:dyDescent="0.25">
      <c r="A74">
        <f t="shared" si="5"/>
        <v>73</v>
      </c>
      <c r="B74">
        <v>31954.7</v>
      </c>
      <c r="C74">
        <v>0</v>
      </c>
      <c r="D74" t="str">
        <f t="shared" si="3"/>
        <v/>
      </c>
      <c r="E74" t="str">
        <f t="shared" si="4"/>
        <v/>
      </c>
      <c r="F74">
        <v>25835</v>
      </c>
      <c r="G74">
        <v>-5.1328199999999997</v>
      </c>
    </row>
    <row r="75" spans="1:7" x14ac:dyDescent="0.25">
      <c r="A75">
        <f t="shared" si="5"/>
        <v>74</v>
      </c>
      <c r="B75">
        <v>28680.6</v>
      </c>
      <c r="C75">
        <v>0</v>
      </c>
      <c r="D75" t="str">
        <f t="shared" si="3"/>
        <v/>
      </c>
      <c r="E75" t="str">
        <f t="shared" si="4"/>
        <v/>
      </c>
      <c r="F75">
        <v>28339.599999999999</v>
      </c>
      <c r="G75">
        <v>-5.1328199999999997</v>
      </c>
    </row>
    <row r="76" spans="1:7" x14ac:dyDescent="0.25">
      <c r="A76">
        <f t="shared" si="5"/>
        <v>75</v>
      </c>
      <c r="B76">
        <v>25075.7</v>
      </c>
      <c r="C76">
        <v>0</v>
      </c>
      <c r="D76" t="str">
        <f t="shared" si="3"/>
        <v/>
      </c>
      <c r="E76" t="str">
        <f t="shared" si="4"/>
        <v/>
      </c>
      <c r="F76">
        <v>27804.1</v>
      </c>
      <c r="G76">
        <v>-5.1328199999999997</v>
      </c>
    </row>
    <row r="77" spans="1:7" x14ac:dyDescent="0.25">
      <c r="A77">
        <f t="shared" si="5"/>
        <v>76</v>
      </c>
      <c r="B77">
        <v>22884.6</v>
      </c>
      <c r="C77">
        <v>0</v>
      </c>
      <c r="D77" t="str">
        <f t="shared" si="3"/>
        <v/>
      </c>
      <c r="E77" t="str">
        <f t="shared" si="4"/>
        <v/>
      </c>
      <c r="F77">
        <v>39487.800000000003</v>
      </c>
      <c r="G77">
        <v>-5.1328199999999997</v>
      </c>
    </row>
    <row r="78" spans="1:7" x14ac:dyDescent="0.25">
      <c r="A78">
        <f t="shared" si="5"/>
        <v>77</v>
      </c>
      <c r="B78">
        <v>29084.3</v>
      </c>
      <c r="C78">
        <v>0</v>
      </c>
      <c r="D78" t="str">
        <f t="shared" si="3"/>
        <v/>
      </c>
      <c r="E78" t="str">
        <f t="shared" si="4"/>
        <v/>
      </c>
      <c r="F78">
        <v>38673.599999999999</v>
      </c>
      <c r="G78">
        <v>-5.1328199999999997</v>
      </c>
    </row>
    <row r="79" spans="1:7" x14ac:dyDescent="0.25">
      <c r="A79">
        <f t="shared" si="5"/>
        <v>78</v>
      </c>
      <c r="B79">
        <v>23375.4</v>
      </c>
      <c r="C79">
        <v>0</v>
      </c>
      <c r="D79" t="str">
        <f t="shared" si="3"/>
        <v/>
      </c>
      <c r="E79" t="str">
        <f t="shared" si="4"/>
        <v/>
      </c>
      <c r="F79">
        <v>38785.9</v>
      </c>
      <c r="G79">
        <v>-5.1328199999999997</v>
      </c>
    </row>
    <row r="80" spans="1:7" x14ac:dyDescent="0.25">
      <c r="A80">
        <f t="shared" si="5"/>
        <v>79</v>
      </c>
      <c r="B80">
        <v>18785.8</v>
      </c>
      <c r="C80">
        <v>0</v>
      </c>
      <c r="D80" t="str">
        <f t="shared" si="3"/>
        <v/>
      </c>
      <c r="E80" t="str">
        <f t="shared" si="4"/>
        <v/>
      </c>
      <c r="F80">
        <v>38879.4</v>
      </c>
      <c r="G80">
        <v>-5.1328199999999997</v>
      </c>
    </row>
    <row r="81" spans="1:7" x14ac:dyDescent="0.25">
      <c r="A81">
        <f t="shared" si="5"/>
        <v>80</v>
      </c>
      <c r="B81">
        <v>17237.8</v>
      </c>
      <c r="C81">
        <v>0</v>
      </c>
      <c r="D81" t="str">
        <f t="shared" si="3"/>
        <v/>
      </c>
      <c r="E81" t="str">
        <f t="shared" si="4"/>
        <v/>
      </c>
      <c r="F81">
        <v>36282.5</v>
      </c>
      <c r="G81">
        <v>-5.1328199999999997</v>
      </c>
    </row>
    <row r="82" spans="1:7" x14ac:dyDescent="0.25">
      <c r="A82">
        <f t="shared" si="5"/>
        <v>81</v>
      </c>
      <c r="B82">
        <v>14804.1</v>
      </c>
      <c r="C82">
        <v>0.35192699999999999</v>
      </c>
      <c r="D82" t="str">
        <f t="shared" si="3"/>
        <v/>
      </c>
      <c r="E82" t="str">
        <f t="shared" si="4"/>
        <v/>
      </c>
      <c r="F82">
        <v>39461</v>
      </c>
      <c r="G82">
        <v>5426.42</v>
      </c>
    </row>
    <row r="83" spans="1:7" x14ac:dyDescent="0.25">
      <c r="A83">
        <f t="shared" si="5"/>
        <v>82</v>
      </c>
      <c r="B83">
        <v>11469.8</v>
      </c>
      <c r="C83">
        <v>1.5923</v>
      </c>
      <c r="D83" t="str">
        <f t="shared" si="3"/>
        <v/>
      </c>
      <c r="E83" t="str">
        <f t="shared" si="4"/>
        <v/>
      </c>
      <c r="F83">
        <v>39107.1</v>
      </c>
      <c r="G83">
        <v>10254.9</v>
      </c>
    </row>
    <row r="84" spans="1:7" x14ac:dyDescent="0.25">
      <c r="A84">
        <f t="shared" si="5"/>
        <v>83</v>
      </c>
      <c r="B84">
        <v>5400.71</v>
      </c>
      <c r="C84">
        <v>2.4757099999999999</v>
      </c>
      <c r="D84" t="str">
        <f t="shared" si="3"/>
        <v/>
      </c>
      <c r="E84" t="str">
        <f t="shared" si="4"/>
        <v/>
      </c>
      <c r="F84">
        <v>39447.5</v>
      </c>
      <c r="G84">
        <v>13386.9</v>
      </c>
    </row>
    <row r="85" spans="1:7" x14ac:dyDescent="0.25">
      <c r="A85">
        <f t="shared" si="5"/>
        <v>84</v>
      </c>
      <c r="B85">
        <v>939.71</v>
      </c>
      <c r="C85">
        <v>2.4198900000000001</v>
      </c>
      <c r="D85" t="str">
        <f t="shared" si="3"/>
        <v/>
      </c>
      <c r="E85" t="str">
        <f t="shared" si="4"/>
        <v/>
      </c>
      <c r="F85">
        <v>38154.1</v>
      </c>
      <c r="G85">
        <v>14806.2</v>
      </c>
    </row>
    <row r="86" spans="1:7" x14ac:dyDescent="0.25">
      <c r="A86">
        <f t="shared" si="5"/>
        <v>85</v>
      </c>
      <c r="B86">
        <v>0</v>
      </c>
      <c r="C86">
        <v>0.87946100000000005</v>
      </c>
      <c r="D86" t="str">
        <f t="shared" si="3"/>
        <v/>
      </c>
      <c r="E86" t="str">
        <f t="shared" si="4"/>
        <v/>
      </c>
      <c r="F86">
        <v>25712.799999999999</v>
      </c>
      <c r="G86">
        <v>15348.3</v>
      </c>
    </row>
    <row r="87" spans="1:7" x14ac:dyDescent="0.25">
      <c r="A87">
        <f t="shared" si="5"/>
        <v>86</v>
      </c>
      <c r="B87">
        <v>0</v>
      </c>
      <c r="C87">
        <v>2.8649</v>
      </c>
      <c r="D87" t="str">
        <f t="shared" si="3"/>
        <v/>
      </c>
      <c r="E87" t="str">
        <f t="shared" si="4"/>
        <v/>
      </c>
      <c r="F87">
        <v>20323.599999999999</v>
      </c>
      <c r="G87">
        <v>14750.1</v>
      </c>
    </row>
    <row r="88" spans="1:7" x14ac:dyDescent="0.25">
      <c r="A88">
        <f t="shared" si="5"/>
        <v>87</v>
      </c>
      <c r="B88">
        <v>0</v>
      </c>
      <c r="C88">
        <v>2.2478099999999999</v>
      </c>
      <c r="D88" t="str">
        <f t="shared" si="3"/>
        <v/>
      </c>
      <c r="E88" t="str">
        <f t="shared" si="4"/>
        <v/>
      </c>
      <c r="F88">
        <v>25581</v>
      </c>
      <c r="G88">
        <v>12884.1</v>
      </c>
    </row>
    <row r="89" spans="1:7" x14ac:dyDescent="0.25">
      <c r="A89">
        <f t="shared" si="5"/>
        <v>88</v>
      </c>
      <c r="B89">
        <v>0</v>
      </c>
      <c r="C89">
        <v>1.3113900000000001</v>
      </c>
      <c r="D89" t="str">
        <f t="shared" si="3"/>
        <v/>
      </c>
      <c r="E89" t="str">
        <f t="shared" si="4"/>
        <v/>
      </c>
      <c r="F89">
        <v>29449.9</v>
      </c>
      <c r="G89">
        <v>9895.31</v>
      </c>
    </row>
    <row r="90" spans="1:7" x14ac:dyDescent="0.25">
      <c r="A90">
        <f t="shared" si="5"/>
        <v>89</v>
      </c>
      <c r="B90">
        <v>2117.9299999999998</v>
      </c>
      <c r="C90">
        <v>0.14092299999999999</v>
      </c>
      <c r="D90" t="str">
        <f t="shared" si="3"/>
        <v/>
      </c>
      <c r="E90" t="str">
        <f t="shared" si="4"/>
        <v/>
      </c>
      <c r="F90">
        <v>19501.900000000001</v>
      </c>
      <c r="G90">
        <v>5438.95</v>
      </c>
    </row>
    <row r="91" spans="1:7" x14ac:dyDescent="0.25">
      <c r="A91">
        <f t="shared" si="5"/>
        <v>90</v>
      </c>
      <c r="B91">
        <v>3567.98</v>
      </c>
      <c r="C91">
        <v>0</v>
      </c>
      <c r="D91" t="str">
        <f t="shared" si="3"/>
        <v/>
      </c>
      <c r="E91" t="str">
        <f t="shared" si="4"/>
        <v/>
      </c>
      <c r="F91">
        <v>149.69</v>
      </c>
      <c r="G91">
        <v>-5.1328199999999997</v>
      </c>
    </row>
    <row r="92" spans="1:7" x14ac:dyDescent="0.25">
      <c r="A92">
        <f t="shared" si="5"/>
        <v>91</v>
      </c>
      <c r="B92">
        <v>3239.35</v>
      </c>
      <c r="C92">
        <v>0</v>
      </c>
      <c r="D92" t="str">
        <f t="shared" si="3"/>
        <v/>
      </c>
      <c r="E92" t="str">
        <f t="shared" si="4"/>
        <v/>
      </c>
      <c r="F92">
        <v>0</v>
      </c>
      <c r="G92">
        <v>-5.1328199999999997</v>
      </c>
    </row>
    <row r="93" spans="1:7" x14ac:dyDescent="0.25">
      <c r="A93">
        <f t="shared" si="5"/>
        <v>92</v>
      </c>
      <c r="B93">
        <v>1523.87</v>
      </c>
      <c r="C93">
        <v>0</v>
      </c>
      <c r="D93" t="str">
        <f t="shared" si="3"/>
        <v/>
      </c>
      <c r="E93" t="str">
        <f t="shared" si="4"/>
        <v/>
      </c>
      <c r="F93">
        <v>34748.400000000001</v>
      </c>
      <c r="G93">
        <v>-5.1328199999999997</v>
      </c>
    </row>
    <row r="94" spans="1:7" x14ac:dyDescent="0.25">
      <c r="A94">
        <f t="shared" si="5"/>
        <v>93</v>
      </c>
      <c r="B94">
        <v>0</v>
      </c>
      <c r="C94">
        <v>0</v>
      </c>
      <c r="D94" t="str">
        <f t="shared" si="3"/>
        <v/>
      </c>
      <c r="E94" t="str">
        <f t="shared" si="4"/>
        <v/>
      </c>
      <c r="F94">
        <v>2700.72</v>
      </c>
      <c r="G94">
        <v>-5.1328199999999997</v>
      </c>
    </row>
    <row r="95" spans="1:7" x14ac:dyDescent="0.25">
      <c r="A95">
        <f t="shared" si="5"/>
        <v>94</v>
      </c>
      <c r="B95">
        <v>0</v>
      </c>
      <c r="C95">
        <v>0</v>
      </c>
      <c r="D95" t="str">
        <f t="shared" si="3"/>
        <v/>
      </c>
      <c r="E95" t="str">
        <f t="shared" si="4"/>
        <v/>
      </c>
      <c r="F95">
        <v>0</v>
      </c>
      <c r="G95">
        <v>-5.1328199999999997</v>
      </c>
    </row>
    <row r="96" spans="1:7" x14ac:dyDescent="0.25">
      <c r="A96">
        <f t="shared" si="5"/>
        <v>95</v>
      </c>
      <c r="B96">
        <v>0</v>
      </c>
      <c r="C96">
        <v>0</v>
      </c>
      <c r="D96" t="str">
        <f t="shared" si="3"/>
        <v/>
      </c>
      <c r="E96" t="str">
        <f t="shared" si="4"/>
        <v/>
      </c>
      <c r="F96">
        <v>2193.48</v>
      </c>
      <c r="G96">
        <v>-5.1328199999999997</v>
      </c>
    </row>
    <row r="97" spans="1:7" x14ac:dyDescent="0.25">
      <c r="A97">
        <f t="shared" si="5"/>
        <v>96</v>
      </c>
      <c r="B97">
        <v>0</v>
      </c>
      <c r="C97">
        <v>0</v>
      </c>
      <c r="D97" t="str">
        <f t="shared" si="3"/>
        <v/>
      </c>
      <c r="E97" t="str">
        <f t="shared" si="4"/>
        <v/>
      </c>
      <c r="F97">
        <v>0</v>
      </c>
      <c r="G97">
        <v>-5.1328199999999997</v>
      </c>
    </row>
    <row r="98" spans="1:7" x14ac:dyDescent="0.25">
      <c r="A98">
        <f t="shared" si="5"/>
        <v>97</v>
      </c>
      <c r="B98">
        <v>1179.75</v>
      </c>
      <c r="C98">
        <v>0</v>
      </c>
      <c r="D98" t="str">
        <f t="shared" si="3"/>
        <v/>
      </c>
      <c r="E98" t="str">
        <f t="shared" si="4"/>
        <v/>
      </c>
      <c r="F98">
        <v>0</v>
      </c>
      <c r="G98">
        <v>-5.1328199999999997</v>
      </c>
    </row>
    <row r="99" spans="1:7" x14ac:dyDescent="0.25">
      <c r="A99">
        <f t="shared" si="5"/>
        <v>98</v>
      </c>
      <c r="B99">
        <v>3398.62</v>
      </c>
      <c r="C99">
        <v>0</v>
      </c>
      <c r="D99" t="str">
        <f t="shared" si="3"/>
        <v/>
      </c>
      <c r="E99" t="str">
        <f t="shared" si="4"/>
        <v/>
      </c>
      <c r="F99">
        <v>4144.97</v>
      </c>
      <c r="G99">
        <v>-5.1328199999999997</v>
      </c>
    </row>
    <row r="100" spans="1:7" x14ac:dyDescent="0.25">
      <c r="A100">
        <f t="shared" si="5"/>
        <v>99</v>
      </c>
      <c r="B100">
        <v>6358.45</v>
      </c>
      <c r="C100">
        <v>0</v>
      </c>
      <c r="D100" t="str">
        <f t="shared" si="3"/>
        <v/>
      </c>
      <c r="E100" t="str">
        <f t="shared" si="4"/>
        <v/>
      </c>
      <c r="F100">
        <v>0</v>
      </c>
      <c r="G100">
        <v>-5.1328199999999997</v>
      </c>
    </row>
    <row r="101" spans="1:7" x14ac:dyDescent="0.25">
      <c r="A101">
        <f t="shared" si="5"/>
        <v>100</v>
      </c>
      <c r="B101">
        <v>8923.92</v>
      </c>
      <c r="C101">
        <v>0</v>
      </c>
      <c r="D101" t="str">
        <f t="shared" si="3"/>
        <v/>
      </c>
      <c r="E101" t="str">
        <f t="shared" si="4"/>
        <v/>
      </c>
      <c r="F101">
        <v>1649.16</v>
      </c>
      <c r="G101">
        <v>-5.1328199999999997</v>
      </c>
    </row>
    <row r="102" spans="1:7" x14ac:dyDescent="0.25">
      <c r="A102">
        <f t="shared" si="5"/>
        <v>101</v>
      </c>
      <c r="B102">
        <v>8082.28</v>
      </c>
      <c r="C102">
        <v>0</v>
      </c>
      <c r="D102" t="str">
        <f t="shared" si="3"/>
        <v/>
      </c>
      <c r="E102" t="str">
        <f t="shared" si="4"/>
        <v/>
      </c>
      <c r="F102">
        <v>0</v>
      </c>
      <c r="G102">
        <v>-5.1328199999999997</v>
      </c>
    </row>
    <row r="103" spans="1:7" x14ac:dyDescent="0.25">
      <c r="A103">
        <f t="shared" si="5"/>
        <v>102</v>
      </c>
      <c r="B103">
        <v>11302</v>
      </c>
      <c r="C103">
        <v>0</v>
      </c>
      <c r="D103" t="str">
        <f t="shared" si="3"/>
        <v/>
      </c>
      <c r="E103" t="str">
        <f t="shared" si="4"/>
        <v/>
      </c>
      <c r="F103">
        <v>0</v>
      </c>
      <c r="G103">
        <v>-5.1328199999999997</v>
      </c>
    </row>
    <row r="104" spans="1:7" x14ac:dyDescent="0.25">
      <c r="A104">
        <f t="shared" si="5"/>
        <v>103</v>
      </c>
      <c r="B104">
        <v>6554.55</v>
      </c>
      <c r="C104">
        <v>0</v>
      </c>
      <c r="D104" t="str">
        <f t="shared" si="3"/>
        <v/>
      </c>
      <c r="E104" t="str">
        <f t="shared" si="4"/>
        <v/>
      </c>
      <c r="F104">
        <v>0</v>
      </c>
      <c r="G104">
        <v>-5.1328199999999997</v>
      </c>
    </row>
    <row r="105" spans="1:7" x14ac:dyDescent="0.25">
      <c r="A105">
        <f t="shared" si="5"/>
        <v>104</v>
      </c>
      <c r="B105">
        <v>3120.12</v>
      </c>
      <c r="C105">
        <v>0</v>
      </c>
      <c r="D105" t="str">
        <f t="shared" si="3"/>
        <v/>
      </c>
      <c r="E105" t="str">
        <f t="shared" si="4"/>
        <v/>
      </c>
      <c r="F105">
        <v>0</v>
      </c>
      <c r="G105">
        <v>-5.1328199999999997</v>
      </c>
    </row>
    <row r="106" spans="1:7" x14ac:dyDescent="0.25">
      <c r="A106">
        <f t="shared" si="5"/>
        <v>105</v>
      </c>
      <c r="B106">
        <v>1309.82</v>
      </c>
      <c r="C106">
        <v>0.29860300000000001</v>
      </c>
      <c r="D106" t="str">
        <f t="shared" si="3"/>
        <v/>
      </c>
      <c r="E106" t="str">
        <f t="shared" si="4"/>
        <v/>
      </c>
      <c r="F106">
        <v>0</v>
      </c>
      <c r="G106">
        <v>5149.66</v>
      </c>
    </row>
    <row r="107" spans="1:7" x14ac:dyDescent="0.25">
      <c r="A107">
        <f t="shared" si="5"/>
        <v>106</v>
      </c>
      <c r="B107">
        <v>0</v>
      </c>
      <c r="C107">
        <v>1.08853</v>
      </c>
      <c r="D107" t="str">
        <f t="shared" si="3"/>
        <v/>
      </c>
      <c r="E107" t="str">
        <f t="shared" si="4"/>
        <v/>
      </c>
      <c r="F107">
        <v>0</v>
      </c>
      <c r="G107">
        <v>10036.5</v>
      </c>
    </row>
    <row r="108" spans="1:7" x14ac:dyDescent="0.25">
      <c r="A108">
        <f t="shared" si="5"/>
        <v>107</v>
      </c>
      <c r="B108">
        <v>0</v>
      </c>
      <c r="C108">
        <v>1.7188300000000001</v>
      </c>
      <c r="D108" t="str">
        <f t="shared" si="3"/>
        <v/>
      </c>
      <c r="E108" t="str">
        <f t="shared" si="4"/>
        <v/>
      </c>
      <c r="F108">
        <v>0</v>
      </c>
      <c r="G108">
        <v>13044</v>
      </c>
    </row>
    <row r="109" spans="1:7" x14ac:dyDescent="0.25">
      <c r="A109">
        <f t="shared" si="5"/>
        <v>108</v>
      </c>
      <c r="B109">
        <v>0</v>
      </c>
      <c r="C109">
        <v>2.1852499999999999</v>
      </c>
      <c r="D109" t="str">
        <f t="shared" si="3"/>
        <v/>
      </c>
      <c r="E109" t="str">
        <f t="shared" si="4"/>
        <v/>
      </c>
      <c r="F109">
        <v>0</v>
      </c>
      <c r="G109">
        <v>14773.1</v>
      </c>
    </row>
    <row r="110" spans="1:7" x14ac:dyDescent="0.25">
      <c r="A110">
        <f t="shared" si="5"/>
        <v>109</v>
      </c>
      <c r="B110">
        <v>0</v>
      </c>
      <c r="C110">
        <v>2.1842100000000002</v>
      </c>
      <c r="D110" t="str">
        <f t="shared" si="3"/>
        <v/>
      </c>
      <c r="E110" t="str">
        <f t="shared" si="4"/>
        <v/>
      </c>
      <c r="F110">
        <v>0</v>
      </c>
      <c r="G110">
        <v>15353.2</v>
      </c>
    </row>
    <row r="111" spans="1:7" x14ac:dyDescent="0.25">
      <c r="A111">
        <f t="shared" si="5"/>
        <v>110</v>
      </c>
      <c r="B111">
        <v>0</v>
      </c>
      <c r="C111">
        <v>1.83826</v>
      </c>
      <c r="D111" t="str">
        <f t="shared" si="3"/>
        <v/>
      </c>
      <c r="E111" t="str">
        <f t="shared" si="4"/>
        <v/>
      </c>
      <c r="F111">
        <v>0</v>
      </c>
      <c r="G111">
        <v>14800</v>
      </c>
    </row>
    <row r="112" spans="1:7" x14ac:dyDescent="0.25">
      <c r="A112">
        <f t="shared" si="5"/>
        <v>111</v>
      </c>
      <c r="B112">
        <v>0</v>
      </c>
      <c r="C112">
        <v>2.3035000000000001</v>
      </c>
      <c r="D112" t="str">
        <f t="shared" si="3"/>
        <v/>
      </c>
      <c r="E112" t="str">
        <f t="shared" si="4"/>
        <v/>
      </c>
      <c r="F112">
        <v>0</v>
      </c>
      <c r="G112">
        <v>12986.4</v>
      </c>
    </row>
    <row r="113" spans="1:7" x14ac:dyDescent="0.25">
      <c r="A113">
        <f t="shared" si="5"/>
        <v>112</v>
      </c>
      <c r="B113">
        <v>789.53099999999995</v>
      </c>
      <c r="C113">
        <v>1.34483</v>
      </c>
      <c r="D113" t="str">
        <f t="shared" si="3"/>
        <v/>
      </c>
      <c r="E113" t="str">
        <f t="shared" si="4"/>
        <v/>
      </c>
      <c r="F113">
        <v>0</v>
      </c>
      <c r="G113">
        <v>10029.799999999999</v>
      </c>
    </row>
    <row r="114" spans="1:7" x14ac:dyDescent="0.25">
      <c r="A114">
        <f t="shared" si="5"/>
        <v>113</v>
      </c>
      <c r="B114">
        <v>2153.3000000000002</v>
      </c>
      <c r="C114">
        <v>5.2646199999999997E-2</v>
      </c>
      <c r="D114" t="str">
        <f t="shared" si="3"/>
        <v/>
      </c>
      <c r="E114" t="str">
        <f t="shared" si="4"/>
        <v/>
      </c>
      <c r="F114">
        <v>0</v>
      </c>
      <c r="G114">
        <v>5531.63</v>
      </c>
    </row>
    <row r="115" spans="1:7" x14ac:dyDescent="0.25">
      <c r="A115">
        <f t="shared" si="5"/>
        <v>114</v>
      </c>
      <c r="B115">
        <v>8070.19</v>
      </c>
      <c r="C115">
        <v>0</v>
      </c>
      <c r="D115" t="str">
        <f t="shared" si="3"/>
        <v/>
      </c>
      <c r="E115" t="str">
        <f t="shared" si="4"/>
        <v/>
      </c>
      <c r="F115">
        <v>4074.61</v>
      </c>
      <c r="G115">
        <v>-5.1328199999999997</v>
      </c>
    </row>
    <row r="116" spans="1:7" x14ac:dyDescent="0.25">
      <c r="A116">
        <f t="shared" si="5"/>
        <v>115</v>
      </c>
      <c r="B116">
        <v>11679.8</v>
      </c>
      <c r="C116">
        <v>0</v>
      </c>
      <c r="D116" t="str">
        <f t="shared" si="3"/>
        <v/>
      </c>
      <c r="E116" t="str">
        <f t="shared" si="4"/>
        <v/>
      </c>
      <c r="F116">
        <v>6285.73</v>
      </c>
      <c r="G116">
        <v>-5.1328199999999997</v>
      </c>
    </row>
    <row r="117" spans="1:7" x14ac:dyDescent="0.25">
      <c r="A117">
        <f t="shared" si="5"/>
        <v>116</v>
      </c>
      <c r="B117">
        <v>18827.900000000001</v>
      </c>
      <c r="C117">
        <v>0</v>
      </c>
      <c r="D117" t="str">
        <f t="shared" si="3"/>
        <v/>
      </c>
      <c r="E117" t="str">
        <f t="shared" si="4"/>
        <v/>
      </c>
      <c r="F117">
        <v>7105.94</v>
      </c>
      <c r="G117">
        <v>-5.1328199999999997</v>
      </c>
    </row>
    <row r="118" spans="1:7" x14ac:dyDescent="0.25">
      <c r="A118">
        <f t="shared" si="5"/>
        <v>117</v>
      </c>
      <c r="B118">
        <v>21044.799999999999</v>
      </c>
      <c r="C118">
        <v>0</v>
      </c>
      <c r="D118" t="str">
        <f t="shared" si="3"/>
        <v/>
      </c>
      <c r="E118" t="str">
        <f t="shared" si="4"/>
        <v/>
      </c>
      <c r="F118">
        <v>2804.26</v>
      </c>
      <c r="G118">
        <v>-5.1328199999999997</v>
      </c>
    </row>
    <row r="119" spans="1:7" x14ac:dyDescent="0.25">
      <c r="A119">
        <f t="shared" si="5"/>
        <v>118</v>
      </c>
      <c r="B119">
        <v>16485.8</v>
      </c>
      <c r="C119">
        <v>0</v>
      </c>
      <c r="D119" t="str">
        <f t="shared" si="3"/>
        <v/>
      </c>
      <c r="E119" t="str">
        <f t="shared" si="4"/>
        <v/>
      </c>
      <c r="F119">
        <v>0</v>
      </c>
      <c r="G119">
        <v>-5.1328199999999997</v>
      </c>
    </row>
    <row r="120" spans="1:7" x14ac:dyDescent="0.25">
      <c r="A120">
        <f t="shared" si="5"/>
        <v>119</v>
      </c>
      <c r="B120">
        <v>16857.7</v>
      </c>
      <c r="C120">
        <v>0</v>
      </c>
      <c r="D120" t="str">
        <f t="shared" si="3"/>
        <v/>
      </c>
      <c r="E120" t="str">
        <f t="shared" si="4"/>
        <v/>
      </c>
      <c r="F120">
        <v>666.60599999999999</v>
      </c>
      <c r="G120">
        <v>-5.1328199999999997</v>
      </c>
    </row>
    <row r="121" spans="1:7" x14ac:dyDescent="0.25">
      <c r="A121">
        <f t="shared" si="5"/>
        <v>120</v>
      </c>
      <c r="B121">
        <v>15854.5</v>
      </c>
      <c r="C121">
        <v>0</v>
      </c>
      <c r="D121" t="str">
        <f t="shared" si="3"/>
        <v/>
      </c>
      <c r="E121" t="str">
        <f t="shared" si="4"/>
        <v/>
      </c>
      <c r="F121">
        <v>0</v>
      </c>
      <c r="G121">
        <v>-5.1328199999999997</v>
      </c>
    </row>
    <row r="122" spans="1:7" x14ac:dyDescent="0.25">
      <c r="A122">
        <f t="shared" si="5"/>
        <v>121</v>
      </c>
      <c r="B122">
        <v>16441.8</v>
      </c>
      <c r="C122">
        <v>0</v>
      </c>
      <c r="D122" t="str">
        <f t="shared" si="3"/>
        <v/>
      </c>
      <c r="E122" t="str">
        <f t="shared" si="4"/>
        <v/>
      </c>
      <c r="F122">
        <v>1424.82</v>
      </c>
      <c r="G122">
        <v>-5.1328199999999997</v>
      </c>
    </row>
    <row r="123" spans="1:7" x14ac:dyDescent="0.25">
      <c r="A123">
        <f t="shared" si="5"/>
        <v>122</v>
      </c>
      <c r="B123">
        <v>12503.5</v>
      </c>
      <c r="C123">
        <v>0</v>
      </c>
      <c r="D123" t="str">
        <f t="shared" si="3"/>
        <v/>
      </c>
      <c r="E123" t="str">
        <f t="shared" si="4"/>
        <v/>
      </c>
      <c r="F123">
        <v>0</v>
      </c>
      <c r="G123">
        <v>-5.1328199999999997</v>
      </c>
    </row>
    <row r="124" spans="1:7" x14ac:dyDescent="0.25">
      <c r="A124">
        <f t="shared" si="5"/>
        <v>123</v>
      </c>
      <c r="B124">
        <v>9689.99</v>
      </c>
      <c r="C124">
        <v>0</v>
      </c>
      <c r="D124" t="str">
        <f t="shared" si="3"/>
        <v/>
      </c>
      <c r="E124" t="str">
        <f t="shared" si="4"/>
        <v/>
      </c>
      <c r="F124">
        <v>0</v>
      </c>
      <c r="G124">
        <v>-5.1328199999999997</v>
      </c>
    </row>
    <row r="125" spans="1:7" x14ac:dyDescent="0.25">
      <c r="A125">
        <f t="shared" si="5"/>
        <v>124</v>
      </c>
      <c r="B125">
        <v>7055.16</v>
      </c>
      <c r="C125">
        <v>0</v>
      </c>
      <c r="D125" t="str">
        <f t="shared" si="3"/>
        <v/>
      </c>
      <c r="E125" t="str">
        <f t="shared" si="4"/>
        <v/>
      </c>
      <c r="F125">
        <v>8550.8700000000008</v>
      </c>
      <c r="G125">
        <v>-5.1328199999999997</v>
      </c>
    </row>
    <row r="126" spans="1:7" x14ac:dyDescent="0.25">
      <c r="A126">
        <f t="shared" si="5"/>
        <v>125</v>
      </c>
      <c r="B126">
        <v>4594.84</v>
      </c>
      <c r="C126">
        <v>0</v>
      </c>
      <c r="D126" t="str">
        <f t="shared" si="3"/>
        <v/>
      </c>
      <c r="E126" t="str">
        <f t="shared" si="4"/>
        <v/>
      </c>
      <c r="F126">
        <v>16887.400000000001</v>
      </c>
      <c r="G126">
        <v>-5.1328199999999997</v>
      </c>
    </row>
    <row r="127" spans="1:7" x14ac:dyDescent="0.25">
      <c r="A127">
        <f t="shared" si="5"/>
        <v>126</v>
      </c>
      <c r="B127">
        <v>3336.05</v>
      </c>
      <c r="C127">
        <v>0</v>
      </c>
      <c r="D127" t="str">
        <f t="shared" si="3"/>
        <v/>
      </c>
      <c r="E127" t="str">
        <f t="shared" si="4"/>
        <v/>
      </c>
      <c r="F127">
        <v>8224.17</v>
      </c>
      <c r="G127">
        <v>-5.1328199999999997</v>
      </c>
    </row>
    <row r="128" spans="1:7" x14ac:dyDescent="0.25">
      <c r="A128">
        <f t="shared" si="5"/>
        <v>127</v>
      </c>
      <c r="B128">
        <v>2280.31</v>
      </c>
      <c r="C128">
        <v>0</v>
      </c>
      <c r="D128" t="str">
        <f t="shared" si="3"/>
        <v/>
      </c>
      <c r="E128" t="str">
        <f t="shared" si="4"/>
        <v/>
      </c>
      <c r="F128">
        <v>0</v>
      </c>
      <c r="G128">
        <v>-5.1328199999999997</v>
      </c>
    </row>
    <row r="129" spans="1:7" x14ac:dyDescent="0.25">
      <c r="A129">
        <f t="shared" si="5"/>
        <v>128</v>
      </c>
      <c r="B129">
        <v>1352.18</v>
      </c>
      <c r="C129">
        <v>0</v>
      </c>
      <c r="D129" t="str">
        <f t="shared" si="3"/>
        <v/>
      </c>
      <c r="E129" t="str">
        <f t="shared" si="4"/>
        <v/>
      </c>
      <c r="F129">
        <v>0</v>
      </c>
      <c r="G129">
        <v>-5.1328199999999997</v>
      </c>
    </row>
    <row r="130" spans="1:7" x14ac:dyDescent="0.25">
      <c r="A130">
        <f t="shared" si="5"/>
        <v>129</v>
      </c>
      <c r="B130">
        <v>753.23699999999997</v>
      </c>
      <c r="C130">
        <v>0.27175899999999997</v>
      </c>
      <c r="D130" t="str">
        <f t="shared" ref="D130:D193" si="6">IF(OR(MOD(A130,$L$3)=0,MOD(A130,$L$3+24)=0,MOD(A130,$L$3-24)=0),1,"")</f>
        <v/>
      </c>
      <c r="E130" t="str">
        <f t="shared" ref="E130:E193" si="7">IF(OR(A130=$M$3,A130=$M$3+12,A130=$M$3-12),1,"")</f>
        <v/>
      </c>
      <c r="F130">
        <v>0</v>
      </c>
      <c r="G130">
        <v>4950.76</v>
      </c>
    </row>
    <row r="131" spans="1:7" x14ac:dyDescent="0.25">
      <c r="A131">
        <f t="shared" ref="A131:A194" si="8">A130+1</f>
        <v>130</v>
      </c>
      <c r="B131">
        <v>0</v>
      </c>
      <c r="C131">
        <v>1.7264299999999999</v>
      </c>
      <c r="D131" t="str">
        <f t="shared" si="6"/>
        <v/>
      </c>
      <c r="E131" t="str">
        <f t="shared" si="7"/>
        <v/>
      </c>
      <c r="F131">
        <v>0</v>
      </c>
      <c r="G131">
        <v>9729.67</v>
      </c>
    </row>
    <row r="132" spans="1:7" x14ac:dyDescent="0.25">
      <c r="A132">
        <f t="shared" si="8"/>
        <v>131</v>
      </c>
      <c r="B132">
        <v>0</v>
      </c>
      <c r="C132">
        <v>2.6135199999999998</v>
      </c>
      <c r="D132" t="str">
        <f t="shared" si="6"/>
        <v/>
      </c>
      <c r="E132" t="str">
        <f t="shared" si="7"/>
        <v/>
      </c>
      <c r="F132">
        <v>0</v>
      </c>
      <c r="G132">
        <v>12836.4</v>
      </c>
    </row>
    <row r="133" spans="1:7" x14ac:dyDescent="0.25">
      <c r="A133">
        <f t="shared" si="8"/>
        <v>132</v>
      </c>
      <c r="B133">
        <v>0</v>
      </c>
      <c r="C133">
        <v>3.0861900000000002</v>
      </c>
      <c r="D133" t="str">
        <f t="shared" si="6"/>
        <v/>
      </c>
      <c r="E133" t="str">
        <f t="shared" si="7"/>
        <v/>
      </c>
      <c r="F133">
        <v>0</v>
      </c>
      <c r="G133">
        <v>14411.4</v>
      </c>
    </row>
    <row r="134" spans="1:7" x14ac:dyDescent="0.25">
      <c r="A134">
        <f t="shared" si="8"/>
        <v>133</v>
      </c>
      <c r="B134">
        <v>0</v>
      </c>
      <c r="C134">
        <v>3.2048199999999998</v>
      </c>
      <c r="D134" t="str">
        <f t="shared" si="6"/>
        <v/>
      </c>
      <c r="E134" t="str">
        <f t="shared" si="7"/>
        <v/>
      </c>
      <c r="F134">
        <v>0</v>
      </c>
      <c r="G134">
        <v>14958.1</v>
      </c>
    </row>
    <row r="135" spans="1:7" x14ac:dyDescent="0.25">
      <c r="A135">
        <f t="shared" si="8"/>
        <v>134</v>
      </c>
      <c r="B135">
        <v>0</v>
      </c>
      <c r="C135">
        <v>2.96027</v>
      </c>
      <c r="D135" t="str">
        <f t="shared" si="6"/>
        <v/>
      </c>
      <c r="E135" t="str">
        <f t="shared" si="7"/>
        <v/>
      </c>
      <c r="F135">
        <v>1762.91</v>
      </c>
      <c r="G135">
        <v>14364.6</v>
      </c>
    </row>
    <row r="136" spans="1:7" x14ac:dyDescent="0.25">
      <c r="A136">
        <f t="shared" si="8"/>
        <v>135</v>
      </c>
      <c r="B136">
        <v>586.6</v>
      </c>
      <c r="C136">
        <v>2.3450500000000001</v>
      </c>
      <c r="D136" t="str">
        <f t="shared" si="6"/>
        <v/>
      </c>
      <c r="E136" t="str">
        <f t="shared" si="7"/>
        <v/>
      </c>
      <c r="F136">
        <v>2845.63</v>
      </c>
      <c r="G136">
        <v>12815.7</v>
      </c>
    </row>
    <row r="137" spans="1:7" x14ac:dyDescent="0.25">
      <c r="A137">
        <f t="shared" si="8"/>
        <v>136</v>
      </c>
      <c r="B137">
        <v>1942.61</v>
      </c>
      <c r="C137">
        <v>1.38418</v>
      </c>
      <c r="D137" t="str">
        <f t="shared" si="6"/>
        <v/>
      </c>
      <c r="E137" t="str">
        <f t="shared" si="7"/>
        <v/>
      </c>
      <c r="F137">
        <v>2837.57</v>
      </c>
      <c r="G137">
        <v>9853.9699999999993</v>
      </c>
    </row>
    <row r="138" spans="1:7" x14ac:dyDescent="0.25">
      <c r="A138">
        <f t="shared" si="8"/>
        <v>137</v>
      </c>
      <c r="B138">
        <v>4497.17</v>
      </c>
      <c r="C138">
        <v>0.18388499999999999</v>
      </c>
      <c r="D138" t="str">
        <f t="shared" si="6"/>
        <v/>
      </c>
      <c r="E138" t="str">
        <f t="shared" si="7"/>
        <v/>
      </c>
      <c r="F138">
        <v>4254.37</v>
      </c>
      <c r="G138">
        <v>5471.53</v>
      </c>
    </row>
    <row r="139" spans="1:7" x14ac:dyDescent="0.25">
      <c r="A139">
        <f t="shared" si="8"/>
        <v>138</v>
      </c>
      <c r="B139">
        <v>6939.66</v>
      </c>
      <c r="C139">
        <v>0</v>
      </c>
      <c r="D139" t="str">
        <f t="shared" si="6"/>
        <v/>
      </c>
      <c r="E139" t="str">
        <f t="shared" si="7"/>
        <v/>
      </c>
      <c r="F139">
        <v>8544.7900000000009</v>
      </c>
      <c r="G139">
        <v>-5.1328199999999997</v>
      </c>
    </row>
    <row r="140" spans="1:7" x14ac:dyDescent="0.25">
      <c r="A140">
        <f t="shared" si="8"/>
        <v>139</v>
      </c>
      <c r="B140">
        <v>16197.6</v>
      </c>
      <c r="C140">
        <v>0</v>
      </c>
      <c r="D140" t="str">
        <f t="shared" si="6"/>
        <v/>
      </c>
      <c r="E140" t="str">
        <f t="shared" si="7"/>
        <v/>
      </c>
      <c r="F140">
        <v>0</v>
      </c>
      <c r="G140">
        <v>-5.1328199999999997</v>
      </c>
    </row>
    <row r="141" spans="1:7" x14ac:dyDescent="0.25">
      <c r="A141">
        <f t="shared" si="8"/>
        <v>140</v>
      </c>
      <c r="B141">
        <v>21466.6</v>
      </c>
      <c r="C141">
        <v>0</v>
      </c>
      <c r="D141" t="str">
        <f t="shared" si="6"/>
        <v/>
      </c>
      <c r="E141" t="str">
        <f t="shared" si="7"/>
        <v/>
      </c>
      <c r="F141">
        <v>4933.6400000000003</v>
      </c>
      <c r="G141">
        <v>-5.1328199999999997</v>
      </c>
    </row>
    <row r="142" spans="1:7" x14ac:dyDescent="0.25">
      <c r="A142">
        <f t="shared" si="8"/>
        <v>141</v>
      </c>
      <c r="B142">
        <v>28581.7</v>
      </c>
      <c r="C142">
        <v>0</v>
      </c>
      <c r="D142" t="str">
        <f t="shared" si="6"/>
        <v/>
      </c>
      <c r="E142" t="str">
        <f t="shared" si="7"/>
        <v/>
      </c>
      <c r="F142">
        <v>0</v>
      </c>
      <c r="G142">
        <v>-5.1328199999999997</v>
      </c>
    </row>
    <row r="143" spans="1:7" x14ac:dyDescent="0.25">
      <c r="A143">
        <f t="shared" si="8"/>
        <v>142</v>
      </c>
      <c r="B143">
        <v>33581.4</v>
      </c>
      <c r="C143">
        <v>0</v>
      </c>
      <c r="D143" t="str">
        <f t="shared" si="6"/>
        <v/>
      </c>
      <c r="E143" t="str">
        <f t="shared" si="7"/>
        <v/>
      </c>
      <c r="F143">
        <v>2140.0500000000002</v>
      </c>
      <c r="G143">
        <v>-5.1328199999999997</v>
      </c>
    </row>
    <row r="144" spans="1:7" x14ac:dyDescent="0.25">
      <c r="A144">
        <f t="shared" si="8"/>
        <v>143</v>
      </c>
      <c r="B144">
        <v>36846.199999999997</v>
      </c>
      <c r="C144">
        <v>0</v>
      </c>
      <c r="D144" t="str">
        <f t="shared" si="6"/>
        <v/>
      </c>
      <c r="E144" t="str">
        <f t="shared" si="7"/>
        <v/>
      </c>
      <c r="F144">
        <v>6433.08</v>
      </c>
      <c r="G144">
        <v>-5.1328199999999997</v>
      </c>
    </row>
    <row r="145" spans="1:7" x14ac:dyDescent="0.25">
      <c r="A145">
        <f t="shared" si="8"/>
        <v>144</v>
      </c>
      <c r="B145">
        <v>37241.699999999997</v>
      </c>
      <c r="C145">
        <v>0</v>
      </c>
      <c r="D145" t="str">
        <f t="shared" si="6"/>
        <v/>
      </c>
      <c r="E145" t="str">
        <f t="shared" si="7"/>
        <v/>
      </c>
      <c r="F145">
        <v>2832.24</v>
      </c>
      <c r="G145">
        <v>-5.1328199999999997</v>
      </c>
    </row>
    <row r="146" spans="1:7" x14ac:dyDescent="0.25">
      <c r="A146">
        <f t="shared" si="8"/>
        <v>145</v>
      </c>
      <c r="B146">
        <v>37145.699999999997</v>
      </c>
      <c r="C146">
        <v>0</v>
      </c>
      <c r="D146" t="str">
        <f t="shared" si="6"/>
        <v/>
      </c>
      <c r="E146" t="str">
        <f t="shared" si="7"/>
        <v/>
      </c>
      <c r="F146">
        <v>35402.800000000003</v>
      </c>
      <c r="G146">
        <v>-5.1328199999999997</v>
      </c>
    </row>
    <row r="147" spans="1:7" x14ac:dyDescent="0.25">
      <c r="A147">
        <f t="shared" si="8"/>
        <v>146</v>
      </c>
      <c r="B147">
        <v>37356.5</v>
      </c>
      <c r="C147">
        <v>0</v>
      </c>
      <c r="D147" t="str">
        <f t="shared" si="6"/>
        <v/>
      </c>
      <c r="E147" t="str">
        <f t="shared" si="7"/>
        <v/>
      </c>
      <c r="F147">
        <v>23950.9</v>
      </c>
      <c r="G147">
        <v>-5.1328199999999997</v>
      </c>
    </row>
    <row r="148" spans="1:7" x14ac:dyDescent="0.25">
      <c r="A148">
        <f t="shared" si="8"/>
        <v>147</v>
      </c>
      <c r="B148">
        <v>37580.300000000003</v>
      </c>
      <c r="C148">
        <v>0</v>
      </c>
      <c r="D148" t="str">
        <f t="shared" si="6"/>
        <v/>
      </c>
      <c r="E148" t="str">
        <f t="shared" si="7"/>
        <v/>
      </c>
      <c r="F148">
        <v>15684</v>
      </c>
      <c r="G148">
        <v>-5.1328199999999997</v>
      </c>
    </row>
    <row r="149" spans="1:7" x14ac:dyDescent="0.25">
      <c r="A149">
        <f t="shared" si="8"/>
        <v>148</v>
      </c>
      <c r="B149">
        <v>38493.4</v>
      </c>
      <c r="C149">
        <v>0</v>
      </c>
      <c r="D149" t="str">
        <f t="shared" si="6"/>
        <v/>
      </c>
      <c r="E149" t="str">
        <f t="shared" si="7"/>
        <v/>
      </c>
      <c r="F149">
        <v>9125.32</v>
      </c>
      <c r="G149">
        <v>-5.1328199999999997</v>
      </c>
    </row>
    <row r="150" spans="1:7" x14ac:dyDescent="0.25">
      <c r="A150">
        <f t="shared" si="8"/>
        <v>149</v>
      </c>
      <c r="B150">
        <v>35984.400000000001</v>
      </c>
      <c r="C150">
        <v>0</v>
      </c>
      <c r="D150" t="str">
        <f t="shared" si="6"/>
        <v/>
      </c>
      <c r="E150" t="str">
        <f t="shared" si="7"/>
        <v/>
      </c>
      <c r="F150">
        <v>0</v>
      </c>
      <c r="G150">
        <v>-5.1328199999999997</v>
      </c>
    </row>
    <row r="151" spans="1:7" x14ac:dyDescent="0.25">
      <c r="A151">
        <f t="shared" si="8"/>
        <v>150</v>
      </c>
      <c r="B151">
        <v>33554.400000000001</v>
      </c>
      <c r="C151">
        <v>0</v>
      </c>
      <c r="D151" t="str">
        <f t="shared" si="6"/>
        <v/>
      </c>
      <c r="E151" t="str">
        <f t="shared" si="7"/>
        <v/>
      </c>
      <c r="F151">
        <v>633.19200000000001</v>
      </c>
      <c r="G151">
        <v>-5.1328199999999997</v>
      </c>
    </row>
    <row r="152" spans="1:7" x14ac:dyDescent="0.25">
      <c r="A152">
        <f t="shared" si="8"/>
        <v>151</v>
      </c>
      <c r="B152">
        <v>31886.9</v>
      </c>
      <c r="C152">
        <v>0</v>
      </c>
      <c r="D152" t="str">
        <f t="shared" si="6"/>
        <v/>
      </c>
      <c r="E152" t="str">
        <f t="shared" si="7"/>
        <v/>
      </c>
      <c r="F152">
        <v>5456.47</v>
      </c>
      <c r="G152">
        <v>-5.1328199999999997</v>
      </c>
    </row>
    <row r="153" spans="1:7" x14ac:dyDescent="0.25">
      <c r="A153">
        <f t="shared" si="8"/>
        <v>152</v>
      </c>
      <c r="B153">
        <v>22074.7</v>
      </c>
      <c r="C153">
        <v>0</v>
      </c>
      <c r="D153" t="str">
        <f t="shared" si="6"/>
        <v/>
      </c>
      <c r="E153" t="str">
        <f t="shared" si="7"/>
        <v/>
      </c>
      <c r="F153">
        <v>0</v>
      </c>
      <c r="G153">
        <v>-5.1328199999999997</v>
      </c>
    </row>
    <row r="154" spans="1:7" x14ac:dyDescent="0.25">
      <c r="A154">
        <f t="shared" si="8"/>
        <v>153</v>
      </c>
      <c r="B154">
        <v>14977.5</v>
      </c>
      <c r="C154">
        <v>0.317861</v>
      </c>
      <c r="D154" t="str">
        <f t="shared" si="6"/>
        <v/>
      </c>
      <c r="E154" t="str">
        <f t="shared" si="7"/>
        <v/>
      </c>
      <c r="F154">
        <v>1029.3399999999999</v>
      </c>
      <c r="G154">
        <v>4793.45</v>
      </c>
    </row>
    <row r="155" spans="1:7" x14ac:dyDescent="0.25">
      <c r="A155">
        <f t="shared" si="8"/>
        <v>154</v>
      </c>
      <c r="B155">
        <v>16721.7</v>
      </c>
      <c r="C155">
        <v>1.52366</v>
      </c>
      <c r="D155" t="str">
        <f t="shared" si="6"/>
        <v/>
      </c>
      <c r="E155" t="str">
        <f t="shared" si="7"/>
        <v/>
      </c>
      <c r="F155">
        <v>0</v>
      </c>
      <c r="G155">
        <v>9603.73</v>
      </c>
    </row>
    <row r="156" spans="1:7" x14ac:dyDescent="0.25">
      <c r="A156">
        <f t="shared" si="8"/>
        <v>155</v>
      </c>
      <c r="B156">
        <v>10232.5</v>
      </c>
      <c r="C156">
        <v>2.4037600000000001</v>
      </c>
      <c r="D156" t="str">
        <f t="shared" si="6"/>
        <v/>
      </c>
      <c r="E156" t="str">
        <f t="shared" si="7"/>
        <v/>
      </c>
      <c r="F156">
        <v>1111.76</v>
      </c>
      <c r="G156">
        <v>12821.4</v>
      </c>
    </row>
    <row r="157" spans="1:7" x14ac:dyDescent="0.25">
      <c r="A157">
        <f t="shared" si="8"/>
        <v>156</v>
      </c>
      <c r="B157">
        <v>14698.8</v>
      </c>
      <c r="C157">
        <v>2.9117999999999999</v>
      </c>
      <c r="D157" t="str">
        <f t="shared" si="6"/>
        <v/>
      </c>
      <c r="E157" t="str">
        <f t="shared" si="7"/>
        <v/>
      </c>
      <c r="F157">
        <v>0</v>
      </c>
      <c r="G157">
        <v>14719.1</v>
      </c>
    </row>
    <row r="158" spans="1:7" x14ac:dyDescent="0.25">
      <c r="A158">
        <f t="shared" si="8"/>
        <v>157</v>
      </c>
      <c r="B158">
        <v>7194.43</v>
      </c>
      <c r="C158">
        <v>3.0514600000000001</v>
      </c>
      <c r="D158" t="str">
        <f t="shared" si="6"/>
        <v/>
      </c>
      <c r="E158" t="str">
        <f t="shared" si="7"/>
        <v/>
      </c>
      <c r="F158">
        <v>0</v>
      </c>
      <c r="G158">
        <v>15220</v>
      </c>
    </row>
    <row r="159" spans="1:7" x14ac:dyDescent="0.25">
      <c r="A159">
        <f t="shared" si="8"/>
        <v>158</v>
      </c>
      <c r="B159">
        <v>6880.37</v>
      </c>
      <c r="C159">
        <v>2.8323900000000002</v>
      </c>
      <c r="D159" t="str">
        <f t="shared" si="6"/>
        <v/>
      </c>
      <c r="E159" t="str">
        <f t="shared" si="7"/>
        <v/>
      </c>
      <c r="F159">
        <v>0</v>
      </c>
      <c r="G159">
        <v>14653</v>
      </c>
    </row>
    <row r="160" spans="1:7" x14ac:dyDescent="0.25">
      <c r="A160">
        <f t="shared" si="8"/>
        <v>159</v>
      </c>
      <c r="B160">
        <v>5076.8599999999997</v>
      </c>
      <c r="C160">
        <v>2.23739</v>
      </c>
      <c r="D160" t="str">
        <f t="shared" si="6"/>
        <v/>
      </c>
      <c r="E160" t="str">
        <f t="shared" si="7"/>
        <v/>
      </c>
      <c r="F160">
        <v>0</v>
      </c>
      <c r="G160">
        <v>12923.3</v>
      </c>
    </row>
    <row r="161" spans="1:7" x14ac:dyDescent="0.25">
      <c r="A161">
        <f t="shared" si="8"/>
        <v>160</v>
      </c>
      <c r="B161">
        <v>6045.68</v>
      </c>
      <c r="C161">
        <v>1.30419</v>
      </c>
      <c r="D161" t="str">
        <f t="shared" si="6"/>
        <v/>
      </c>
      <c r="E161" t="str">
        <f t="shared" si="7"/>
        <v/>
      </c>
      <c r="F161">
        <v>0</v>
      </c>
      <c r="G161">
        <v>9791.65</v>
      </c>
    </row>
    <row r="162" spans="1:7" x14ac:dyDescent="0.25">
      <c r="A162">
        <f t="shared" si="8"/>
        <v>161</v>
      </c>
      <c r="B162">
        <v>9277.15</v>
      </c>
      <c r="C162">
        <v>0.14308199999999999</v>
      </c>
      <c r="D162" t="str">
        <f t="shared" si="6"/>
        <v/>
      </c>
      <c r="E162" t="str">
        <f t="shared" si="7"/>
        <v/>
      </c>
      <c r="F162">
        <v>0</v>
      </c>
      <c r="G162">
        <v>5291.12</v>
      </c>
    </row>
    <row r="163" spans="1:7" x14ac:dyDescent="0.25">
      <c r="A163">
        <f t="shared" si="8"/>
        <v>162</v>
      </c>
      <c r="B163">
        <v>16863.7</v>
      </c>
      <c r="C163">
        <v>0</v>
      </c>
      <c r="D163" t="str">
        <f t="shared" si="6"/>
        <v/>
      </c>
      <c r="E163" t="str">
        <f t="shared" si="7"/>
        <v/>
      </c>
      <c r="F163">
        <v>0</v>
      </c>
      <c r="G163">
        <v>-5.1328199999999997</v>
      </c>
    </row>
    <row r="164" spans="1:7" x14ac:dyDescent="0.25">
      <c r="A164">
        <f t="shared" si="8"/>
        <v>163</v>
      </c>
      <c r="B164">
        <v>28439.4</v>
      </c>
      <c r="C164">
        <v>0</v>
      </c>
      <c r="D164" t="str">
        <f t="shared" si="6"/>
        <v/>
      </c>
      <c r="E164" t="str">
        <f t="shared" si="7"/>
        <v/>
      </c>
      <c r="F164">
        <v>1851.91</v>
      </c>
      <c r="G164">
        <v>-5.1328199999999997</v>
      </c>
    </row>
    <row r="165" spans="1:7" x14ac:dyDescent="0.25">
      <c r="A165">
        <f t="shared" si="8"/>
        <v>164</v>
      </c>
      <c r="B165">
        <v>15157.3</v>
      </c>
      <c r="C165">
        <v>0</v>
      </c>
      <c r="D165" t="str">
        <f t="shared" si="6"/>
        <v/>
      </c>
      <c r="E165" t="str">
        <f t="shared" si="7"/>
        <v/>
      </c>
      <c r="F165">
        <v>1427.12</v>
      </c>
      <c r="G165">
        <v>-5.1328199999999997</v>
      </c>
    </row>
    <row r="166" spans="1:7" x14ac:dyDescent="0.25">
      <c r="A166">
        <f t="shared" si="8"/>
        <v>165</v>
      </c>
      <c r="B166">
        <v>36901.699999999997</v>
      </c>
      <c r="C166">
        <v>0</v>
      </c>
      <c r="D166" t="str">
        <f t="shared" si="6"/>
        <v/>
      </c>
      <c r="E166" t="str">
        <f t="shared" si="7"/>
        <v/>
      </c>
      <c r="F166">
        <v>0</v>
      </c>
      <c r="G166">
        <v>-5.1328199999999997</v>
      </c>
    </row>
    <row r="167" spans="1:7" x14ac:dyDescent="0.25">
      <c r="A167">
        <f t="shared" si="8"/>
        <v>166</v>
      </c>
      <c r="B167">
        <v>36439.599999999999</v>
      </c>
      <c r="C167">
        <v>0</v>
      </c>
      <c r="D167" t="str">
        <f t="shared" si="6"/>
        <v/>
      </c>
      <c r="E167" t="str">
        <f t="shared" si="7"/>
        <v/>
      </c>
      <c r="F167">
        <v>0</v>
      </c>
      <c r="G167">
        <v>-5.1328199999999997</v>
      </c>
    </row>
    <row r="168" spans="1:7" x14ac:dyDescent="0.25">
      <c r="A168">
        <f t="shared" si="8"/>
        <v>167</v>
      </c>
      <c r="B168">
        <v>36573.800000000003</v>
      </c>
      <c r="C168">
        <v>0</v>
      </c>
      <c r="D168" t="str">
        <f t="shared" si="6"/>
        <v/>
      </c>
      <c r="E168" t="str">
        <f t="shared" si="7"/>
        <v/>
      </c>
      <c r="F168">
        <v>0</v>
      </c>
      <c r="G168">
        <v>-5.1328199999999997</v>
      </c>
    </row>
    <row r="169" spans="1:7" x14ac:dyDescent="0.25">
      <c r="A169">
        <f t="shared" si="8"/>
        <v>168</v>
      </c>
      <c r="B169">
        <v>29601.3</v>
      </c>
      <c r="C169">
        <v>0</v>
      </c>
      <c r="D169" t="str">
        <f t="shared" si="6"/>
        <v/>
      </c>
      <c r="E169" t="str">
        <f t="shared" si="7"/>
        <v/>
      </c>
      <c r="F169">
        <v>0</v>
      </c>
      <c r="G169">
        <v>-5.1328199999999997</v>
      </c>
    </row>
    <row r="170" spans="1:7" x14ac:dyDescent="0.25">
      <c r="A170">
        <f t="shared" si="8"/>
        <v>169</v>
      </c>
      <c r="B170">
        <v>11120</v>
      </c>
      <c r="C170">
        <v>0</v>
      </c>
      <c r="D170" t="str">
        <f t="shared" si="6"/>
        <v/>
      </c>
      <c r="E170" t="str">
        <f t="shared" si="7"/>
        <v/>
      </c>
      <c r="F170">
        <v>0</v>
      </c>
      <c r="G170">
        <v>-5.1328199999999997</v>
      </c>
    </row>
    <row r="171" spans="1:7" x14ac:dyDescent="0.25">
      <c r="A171">
        <f t="shared" si="8"/>
        <v>170</v>
      </c>
      <c r="B171">
        <v>8217.5300000000007</v>
      </c>
      <c r="C171">
        <v>0</v>
      </c>
      <c r="D171" t="str">
        <f t="shared" si="6"/>
        <v/>
      </c>
      <c r="E171" t="str">
        <f t="shared" si="7"/>
        <v/>
      </c>
      <c r="F171">
        <v>0</v>
      </c>
      <c r="G171">
        <v>-5.1328199999999997</v>
      </c>
    </row>
    <row r="172" spans="1:7" x14ac:dyDescent="0.25">
      <c r="A172">
        <f t="shared" si="8"/>
        <v>171</v>
      </c>
      <c r="B172">
        <v>964.66300000000001</v>
      </c>
      <c r="C172">
        <v>0</v>
      </c>
      <c r="D172" t="str">
        <f t="shared" si="6"/>
        <v/>
      </c>
      <c r="E172" t="str">
        <f t="shared" si="7"/>
        <v/>
      </c>
      <c r="F172">
        <v>0</v>
      </c>
      <c r="G172">
        <v>-5.1328199999999997</v>
      </c>
    </row>
    <row r="173" spans="1:7" x14ac:dyDescent="0.25">
      <c r="A173">
        <f t="shared" si="8"/>
        <v>172</v>
      </c>
      <c r="B173">
        <v>0</v>
      </c>
      <c r="C173">
        <v>0</v>
      </c>
      <c r="D173" t="str">
        <f t="shared" si="6"/>
        <v/>
      </c>
      <c r="E173" t="str">
        <f t="shared" si="7"/>
        <v/>
      </c>
      <c r="F173">
        <v>0</v>
      </c>
      <c r="G173">
        <v>-5.1328199999999997</v>
      </c>
    </row>
    <row r="174" spans="1:7" x14ac:dyDescent="0.25">
      <c r="A174">
        <f t="shared" si="8"/>
        <v>173</v>
      </c>
      <c r="B174">
        <v>1936.48</v>
      </c>
      <c r="C174">
        <v>0</v>
      </c>
      <c r="D174" t="str">
        <f t="shared" si="6"/>
        <v/>
      </c>
      <c r="E174" t="str">
        <f t="shared" si="7"/>
        <v/>
      </c>
      <c r="F174">
        <v>0</v>
      </c>
      <c r="G174">
        <v>-5.1328199999999997</v>
      </c>
    </row>
    <row r="175" spans="1:7" x14ac:dyDescent="0.25">
      <c r="A175">
        <f t="shared" si="8"/>
        <v>174</v>
      </c>
      <c r="B175">
        <v>4395.54</v>
      </c>
      <c r="C175">
        <v>0</v>
      </c>
      <c r="D175" t="str">
        <f t="shared" si="6"/>
        <v/>
      </c>
      <c r="E175" t="str">
        <f t="shared" si="7"/>
        <v/>
      </c>
      <c r="F175">
        <v>0</v>
      </c>
      <c r="G175">
        <v>-5.1328199999999997</v>
      </c>
    </row>
    <row r="176" spans="1:7" x14ac:dyDescent="0.25">
      <c r="A176">
        <f t="shared" si="8"/>
        <v>175</v>
      </c>
      <c r="B176">
        <v>11561.7</v>
      </c>
      <c r="C176">
        <v>0</v>
      </c>
      <c r="D176" t="str">
        <f t="shared" si="6"/>
        <v/>
      </c>
      <c r="E176" t="str">
        <f t="shared" si="7"/>
        <v/>
      </c>
      <c r="F176">
        <v>0</v>
      </c>
      <c r="G176">
        <v>-5.1328199999999997</v>
      </c>
    </row>
    <row r="177" spans="1:7" x14ac:dyDescent="0.25">
      <c r="A177">
        <f t="shared" si="8"/>
        <v>176</v>
      </c>
      <c r="B177">
        <v>12565.7</v>
      </c>
      <c r="C177">
        <v>0</v>
      </c>
      <c r="D177" t="str">
        <f t="shared" si="6"/>
        <v/>
      </c>
      <c r="E177" t="str">
        <f t="shared" si="7"/>
        <v/>
      </c>
      <c r="F177">
        <v>0</v>
      </c>
      <c r="G177">
        <v>-5.1328199999999997</v>
      </c>
    </row>
    <row r="178" spans="1:7" x14ac:dyDescent="0.25">
      <c r="A178">
        <f t="shared" si="8"/>
        <v>177</v>
      </c>
      <c r="B178">
        <v>16472.2</v>
      </c>
      <c r="C178">
        <v>5.8294199999999997E-2</v>
      </c>
      <c r="D178" t="str">
        <f t="shared" si="6"/>
        <v/>
      </c>
      <c r="E178" t="str">
        <f t="shared" si="7"/>
        <v/>
      </c>
      <c r="F178">
        <v>0</v>
      </c>
      <c r="G178">
        <v>4630.16</v>
      </c>
    </row>
    <row r="179" spans="1:7" x14ac:dyDescent="0.25">
      <c r="A179">
        <f t="shared" si="8"/>
        <v>178</v>
      </c>
      <c r="B179">
        <v>13872.8</v>
      </c>
      <c r="C179">
        <v>0.160416</v>
      </c>
      <c r="D179" t="str">
        <f t="shared" si="6"/>
        <v/>
      </c>
      <c r="E179" t="str">
        <f t="shared" si="7"/>
        <v/>
      </c>
      <c r="F179">
        <v>0</v>
      </c>
      <c r="G179">
        <v>9776.82</v>
      </c>
    </row>
    <row r="180" spans="1:7" x14ac:dyDescent="0.25">
      <c r="A180">
        <f t="shared" si="8"/>
        <v>179</v>
      </c>
      <c r="B180">
        <v>12416.2</v>
      </c>
      <c r="C180">
        <v>1.17543</v>
      </c>
      <c r="D180" t="str">
        <f t="shared" si="6"/>
        <v/>
      </c>
      <c r="E180" t="str">
        <f t="shared" si="7"/>
        <v/>
      </c>
      <c r="F180">
        <v>0</v>
      </c>
      <c r="G180">
        <v>13487.4</v>
      </c>
    </row>
    <row r="181" spans="1:7" x14ac:dyDescent="0.25">
      <c r="A181">
        <f t="shared" si="8"/>
        <v>180</v>
      </c>
      <c r="B181">
        <v>11700</v>
      </c>
      <c r="C181">
        <v>0.67344099999999996</v>
      </c>
      <c r="D181" t="str">
        <f t="shared" si="6"/>
        <v/>
      </c>
      <c r="E181" t="str">
        <f t="shared" si="7"/>
        <v/>
      </c>
      <c r="F181">
        <v>0</v>
      </c>
      <c r="G181">
        <v>15732.9</v>
      </c>
    </row>
    <row r="182" spans="1:7" x14ac:dyDescent="0.25">
      <c r="A182">
        <f t="shared" si="8"/>
        <v>181</v>
      </c>
      <c r="B182">
        <v>5655.92</v>
      </c>
      <c r="C182">
        <v>0.64675499999999997</v>
      </c>
      <c r="D182" t="str">
        <f t="shared" si="6"/>
        <v/>
      </c>
      <c r="E182" t="str">
        <f t="shared" si="7"/>
        <v/>
      </c>
      <c r="F182">
        <v>0</v>
      </c>
      <c r="G182">
        <v>16482.7</v>
      </c>
    </row>
    <row r="183" spans="1:7" x14ac:dyDescent="0.25">
      <c r="A183">
        <f t="shared" si="8"/>
        <v>182</v>
      </c>
      <c r="B183">
        <v>6563.9</v>
      </c>
      <c r="C183">
        <v>0.42051100000000002</v>
      </c>
      <c r="D183" t="str">
        <f t="shared" si="6"/>
        <v/>
      </c>
      <c r="E183" t="str">
        <f t="shared" si="7"/>
        <v/>
      </c>
      <c r="F183">
        <v>0</v>
      </c>
      <c r="G183">
        <v>15967.1</v>
      </c>
    </row>
    <row r="184" spans="1:7" x14ac:dyDescent="0.25">
      <c r="A184">
        <f t="shared" si="8"/>
        <v>183</v>
      </c>
      <c r="B184">
        <v>10675.3</v>
      </c>
      <c r="C184">
        <v>0.558203</v>
      </c>
      <c r="D184" t="str">
        <f t="shared" si="6"/>
        <v/>
      </c>
      <c r="E184" t="str">
        <f t="shared" si="7"/>
        <v/>
      </c>
      <c r="F184">
        <v>0</v>
      </c>
      <c r="G184">
        <v>14002</v>
      </c>
    </row>
    <row r="185" spans="1:7" x14ac:dyDescent="0.25">
      <c r="A185">
        <f t="shared" si="8"/>
        <v>184</v>
      </c>
      <c r="B185">
        <v>8905.2999999999993</v>
      </c>
      <c r="C185">
        <v>0.35790899999999998</v>
      </c>
      <c r="D185" t="str">
        <f t="shared" si="6"/>
        <v/>
      </c>
      <c r="E185" t="str">
        <f t="shared" si="7"/>
        <v/>
      </c>
      <c r="F185">
        <v>0</v>
      </c>
      <c r="G185">
        <v>10620.5</v>
      </c>
    </row>
    <row r="186" spans="1:7" x14ac:dyDescent="0.25">
      <c r="A186">
        <f t="shared" si="8"/>
        <v>185</v>
      </c>
      <c r="B186">
        <v>12942.9</v>
      </c>
      <c r="C186">
        <v>2.78401E-2</v>
      </c>
      <c r="D186" t="str">
        <f t="shared" si="6"/>
        <v/>
      </c>
      <c r="E186" t="str">
        <f t="shared" si="7"/>
        <v/>
      </c>
      <c r="F186">
        <v>2601.1999999999998</v>
      </c>
      <c r="G186">
        <v>5870.91</v>
      </c>
    </row>
    <row r="187" spans="1:7" x14ac:dyDescent="0.25">
      <c r="A187">
        <f t="shared" si="8"/>
        <v>186</v>
      </c>
      <c r="B187">
        <v>14388.8</v>
      </c>
      <c r="C187">
        <v>0</v>
      </c>
      <c r="D187" t="str">
        <f t="shared" si="6"/>
        <v/>
      </c>
      <c r="E187" t="str">
        <f t="shared" si="7"/>
        <v/>
      </c>
      <c r="F187">
        <v>436.81900000000002</v>
      </c>
      <c r="G187">
        <v>-5.1328199999999997</v>
      </c>
    </row>
    <row r="188" spans="1:7" x14ac:dyDescent="0.25">
      <c r="A188">
        <f t="shared" si="8"/>
        <v>187</v>
      </c>
      <c r="B188">
        <v>17008.900000000001</v>
      </c>
      <c r="C188">
        <v>0</v>
      </c>
      <c r="D188" t="str">
        <f t="shared" si="6"/>
        <v/>
      </c>
      <c r="E188" t="str">
        <f t="shared" si="7"/>
        <v/>
      </c>
      <c r="F188">
        <v>1689.65</v>
      </c>
      <c r="G188">
        <v>-5.1328199999999997</v>
      </c>
    </row>
    <row r="189" spans="1:7" x14ac:dyDescent="0.25">
      <c r="A189">
        <f t="shared" si="8"/>
        <v>188</v>
      </c>
      <c r="B189">
        <v>16816.099999999999</v>
      </c>
      <c r="C189">
        <v>0</v>
      </c>
      <c r="D189" t="str">
        <f t="shared" si="6"/>
        <v/>
      </c>
      <c r="E189" t="str">
        <f t="shared" si="7"/>
        <v/>
      </c>
      <c r="F189">
        <v>0</v>
      </c>
      <c r="G189">
        <v>-5.1328199999999997</v>
      </c>
    </row>
    <row r="190" spans="1:7" x14ac:dyDescent="0.25">
      <c r="A190">
        <f t="shared" si="8"/>
        <v>189</v>
      </c>
      <c r="B190">
        <v>17409.599999999999</v>
      </c>
      <c r="C190">
        <v>0</v>
      </c>
      <c r="D190" t="str">
        <f t="shared" si="6"/>
        <v/>
      </c>
      <c r="E190" t="str">
        <f t="shared" si="7"/>
        <v/>
      </c>
      <c r="F190">
        <v>0</v>
      </c>
      <c r="G190">
        <v>-5.1328199999999997</v>
      </c>
    </row>
    <row r="191" spans="1:7" x14ac:dyDescent="0.25">
      <c r="A191">
        <f t="shared" si="8"/>
        <v>190</v>
      </c>
      <c r="B191">
        <v>20114.8</v>
      </c>
      <c r="C191">
        <v>0</v>
      </c>
      <c r="D191" t="str">
        <f t="shared" si="6"/>
        <v/>
      </c>
      <c r="E191" t="str">
        <f t="shared" si="7"/>
        <v/>
      </c>
      <c r="F191">
        <v>0</v>
      </c>
      <c r="G191">
        <v>-5.1328199999999997</v>
      </c>
    </row>
    <row r="192" spans="1:7" x14ac:dyDescent="0.25">
      <c r="A192">
        <f t="shared" si="8"/>
        <v>191</v>
      </c>
      <c r="B192">
        <v>26581.599999999999</v>
      </c>
      <c r="C192">
        <v>0</v>
      </c>
      <c r="D192" t="str">
        <f t="shared" si="6"/>
        <v/>
      </c>
      <c r="E192" t="str">
        <f t="shared" si="7"/>
        <v/>
      </c>
      <c r="F192">
        <v>0</v>
      </c>
      <c r="G192">
        <v>-5.1328199999999997</v>
      </c>
    </row>
    <row r="193" spans="1:7" x14ac:dyDescent="0.25">
      <c r="A193">
        <f t="shared" si="8"/>
        <v>192</v>
      </c>
      <c r="B193">
        <v>30493.4</v>
      </c>
      <c r="C193">
        <v>0</v>
      </c>
      <c r="D193" t="str">
        <f t="shared" si="6"/>
        <v/>
      </c>
      <c r="E193" t="str">
        <f t="shared" si="7"/>
        <v/>
      </c>
      <c r="F193">
        <v>0</v>
      </c>
      <c r="G193">
        <v>-5.1328199999999997</v>
      </c>
    </row>
    <row r="194" spans="1:7" x14ac:dyDescent="0.25">
      <c r="A194">
        <f t="shared" si="8"/>
        <v>193</v>
      </c>
      <c r="B194">
        <v>34635.4</v>
      </c>
      <c r="C194">
        <v>0</v>
      </c>
      <c r="D194" t="str">
        <f t="shared" ref="D194:D257" si="9">IF(OR(MOD(A194,$L$3)=0,MOD(A194,$L$3+24)=0,MOD(A194,$L$3-24)=0),1,"")</f>
        <v/>
      </c>
      <c r="E194" t="str">
        <f t="shared" ref="E194:E257" si="10">IF(OR(A194=$M$3,A194=$M$3+12,A194=$M$3-12),1,"")</f>
        <v/>
      </c>
      <c r="F194">
        <v>0</v>
      </c>
      <c r="G194">
        <v>-5.1328199999999997</v>
      </c>
    </row>
    <row r="195" spans="1:7" x14ac:dyDescent="0.25">
      <c r="A195">
        <f t="shared" ref="A195:A258" si="11">A194+1</f>
        <v>194</v>
      </c>
      <c r="B195">
        <v>38346.300000000003</v>
      </c>
      <c r="C195">
        <v>0</v>
      </c>
      <c r="D195" t="str">
        <f t="shared" si="9"/>
        <v/>
      </c>
      <c r="E195" t="str">
        <f t="shared" si="10"/>
        <v/>
      </c>
      <c r="F195">
        <v>0</v>
      </c>
      <c r="G195">
        <v>-5.1328199999999997</v>
      </c>
    </row>
    <row r="196" spans="1:7" x14ac:dyDescent="0.25">
      <c r="A196">
        <f t="shared" si="11"/>
        <v>195</v>
      </c>
      <c r="B196">
        <v>39696.1</v>
      </c>
      <c r="C196">
        <v>0</v>
      </c>
      <c r="D196" t="str">
        <f t="shared" si="9"/>
        <v/>
      </c>
      <c r="E196" t="str">
        <f t="shared" si="10"/>
        <v/>
      </c>
      <c r="F196">
        <v>0</v>
      </c>
      <c r="G196">
        <v>-5.1328199999999997</v>
      </c>
    </row>
    <row r="197" spans="1:7" x14ac:dyDescent="0.25">
      <c r="A197">
        <f t="shared" si="11"/>
        <v>196</v>
      </c>
      <c r="B197">
        <v>39545.599999999999</v>
      </c>
      <c r="C197">
        <v>0</v>
      </c>
      <c r="D197" t="str">
        <f t="shared" si="9"/>
        <v/>
      </c>
      <c r="E197" t="str">
        <f t="shared" si="10"/>
        <v/>
      </c>
      <c r="F197">
        <v>0</v>
      </c>
      <c r="G197">
        <v>-5.1328199999999997</v>
      </c>
    </row>
    <row r="198" spans="1:7" x14ac:dyDescent="0.25">
      <c r="A198">
        <f t="shared" si="11"/>
        <v>197</v>
      </c>
      <c r="B198">
        <v>39467.199999999997</v>
      </c>
      <c r="C198">
        <v>0</v>
      </c>
      <c r="D198" t="str">
        <f t="shared" si="9"/>
        <v/>
      </c>
      <c r="E198" t="str">
        <f t="shared" si="10"/>
        <v/>
      </c>
      <c r="F198">
        <v>0</v>
      </c>
      <c r="G198">
        <v>-5.1328199999999997</v>
      </c>
    </row>
    <row r="199" spans="1:7" x14ac:dyDescent="0.25">
      <c r="A199">
        <f t="shared" si="11"/>
        <v>198</v>
      </c>
      <c r="B199">
        <v>38794.699999999997</v>
      </c>
      <c r="C199">
        <v>0</v>
      </c>
      <c r="D199" t="str">
        <f t="shared" si="9"/>
        <v/>
      </c>
      <c r="E199" t="str">
        <f t="shared" si="10"/>
        <v/>
      </c>
      <c r="F199">
        <v>0</v>
      </c>
      <c r="G199">
        <v>-5.1328199999999997</v>
      </c>
    </row>
    <row r="200" spans="1:7" x14ac:dyDescent="0.25">
      <c r="A200">
        <f t="shared" si="11"/>
        <v>199</v>
      </c>
      <c r="B200">
        <v>39683.5</v>
      </c>
      <c r="C200">
        <v>0</v>
      </c>
      <c r="D200" t="str">
        <f t="shared" si="9"/>
        <v/>
      </c>
      <c r="E200" t="str">
        <f t="shared" si="10"/>
        <v/>
      </c>
      <c r="F200">
        <v>0</v>
      </c>
      <c r="G200">
        <v>-5.1328199999999997</v>
      </c>
    </row>
    <row r="201" spans="1:7" x14ac:dyDescent="0.25">
      <c r="A201">
        <f t="shared" si="11"/>
        <v>200</v>
      </c>
      <c r="B201">
        <v>36790.300000000003</v>
      </c>
      <c r="C201">
        <v>0</v>
      </c>
      <c r="D201" t="str">
        <f t="shared" si="9"/>
        <v/>
      </c>
      <c r="E201" t="str">
        <f t="shared" si="10"/>
        <v/>
      </c>
      <c r="F201">
        <v>0</v>
      </c>
      <c r="G201">
        <v>-5.1328199999999997</v>
      </c>
    </row>
    <row r="202" spans="1:7" x14ac:dyDescent="0.25">
      <c r="A202">
        <f t="shared" si="11"/>
        <v>201</v>
      </c>
      <c r="B202">
        <v>36944.1</v>
      </c>
      <c r="C202">
        <v>5.0445899999999998E-3</v>
      </c>
      <c r="D202" t="str">
        <f t="shared" si="9"/>
        <v/>
      </c>
      <c r="E202" t="str">
        <f t="shared" si="10"/>
        <v/>
      </c>
      <c r="F202">
        <v>0</v>
      </c>
      <c r="G202">
        <v>1565.77</v>
      </c>
    </row>
    <row r="203" spans="1:7" x14ac:dyDescent="0.25">
      <c r="A203">
        <f t="shared" si="11"/>
        <v>202</v>
      </c>
      <c r="B203">
        <v>36294.699999999997</v>
      </c>
      <c r="C203">
        <v>5.4047999999999999E-2</v>
      </c>
      <c r="D203" t="str">
        <f t="shared" si="9"/>
        <v/>
      </c>
      <c r="E203" t="str">
        <f t="shared" si="10"/>
        <v/>
      </c>
      <c r="F203">
        <v>0</v>
      </c>
      <c r="G203">
        <v>9831.76</v>
      </c>
    </row>
    <row r="204" spans="1:7" x14ac:dyDescent="0.25">
      <c r="A204">
        <f t="shared" si="11"/>
        <v>203</v>
      </c>
      <c r="B204">
        <v>29007.5</v>
      </c>
      <c r="C204">
        <v>0.17799499999999999</v>
      </c>
      <c r="D204" t="str">
        <f t="shared" si="9"/>
        <v/>
      </c>
      <c r="E204" t="str">
        <f t="shared" si="10"/>
        <v/>
      </c>
      <c r="F204">
        <v>0</v>
      </c>
      <c r="G204">
        <v>12997.8</v>
      </c>
    </row>
    <row r="205" spans="1:7" x14ac:dyDescent="0.25">
      <c r="A205">
        <f t="shared" si="11"/>
        <v>204</v>
      </c>
      <c r="B205">
        <v>19264.599999999999</v>
      </c>
      <c r="C205">
        <v>0.107276</v>
      </c>
      <c r="D205" t="str">
        <f t="shared" si="9"/>
        <v/>
      </c>
      <c r="E205" t="str">
        <f t="shared" si="10"/>
        <v/>
      </c>
      <c r="F205">
        <v>0</v>
      </c>
      <c r="G205">
        <v>14750.8</v>
      </c>
    </row>
    <row r="206" spans="1:7" x14ac:dyDescent="0.25">
      <c r="A206">
        <f t="shared" si="11"/>
        <v>205</v>
      </c>
      <c r="B206">
        <v>10325.5</v>
      </c>
      <c r="C206">
        <v>0.26590200000000003</v>
      </c>
      <c r="D206" t="str">
        <f t="shared" si="9"/>
        <v/>
      </c>
      <c r="E206" t="str">
        <f t="shared" si="10"/>
        <v/>
      </c>
      <c r="F206">
        <v>0</v>
      </c>
      <c r="G206">
        <v>15406.2</v>
      </c>
    </row>
    <row r="207" spans="1:7" x14ac:dyDescent="0.25">
      <c r="A207">
        <f t="shared" si="11"/>
        <v>206</v>
      </c>
      <c r="B207">
        <v>6943.2</v>
      </c>
      <c r="C207">
        <v>1.0559400000000001</v>
      </c>
      <c r="D207" t="str">
        <f t="shared" si="9"/>
        <v/>
      </c>
      <c r="E207" t="str">
        <f t="shared" si="10"/>
        <v/>
      </c>
      <c r="F207">
        <v>0</v>
      </c>
      <c r="G207">
        <v>9757.65</v>
      </c>
    </row>
    <row r="208" spans="1:7" x14ac:dyDescent="0.25">
      <c r="A208">
        <f t="shared" si="11"/>
        <v>207</v>
      </c>
      <c r="B208">
        <v>8013.44</v>
      </c>
      <c r="C208">
        <v>0.41561500000000001</v>
      </c>
      <c r="D208" t="str">
        <f t="shared" si="9"/>
        <v/>
      </c>
      <c r="E208" t="str">
        <f t="shared" si="10"/>
        <v/>
      </c>
      <c r="F208">
        <v>0</v>
      </c>
      <c r="G208">
        <v>13134.6</v>
      </c>
    </row>
    <row r="209" spans="1:7" x14ac:dyDescent="0.25">
      <c r="A209">
        <f t="shared" si="11"/>
        <v>208</v>
      </c>
      <c r="B209">
        <v>5023.8900000000003</v>
      </c>
      <c r="C209">
        <v>6.19281E-2</v>
      </c>
      <c r="D209" t="str">
        <f t="shared" si="9"/>
        <v/>
      </c>
      <c r="E209" t="str">
        <f t="shared" si="10"/>
        <v/>
      </c>
      <c r="F209">
        <v>7125.32</v>
      </c>
      <c r="G209">
        <v>10047.1</v>
      </c>
    </row>
    <row r="210" spans="1:7" x14ac:dyDescent="0.25">
      <c r="A210">
        <f t="shared" si="11"/>
        <v>209</v>
      </c>
      <c r="B210">
        <v>5279.34</v>
      </c>
      <c r="C210">
        <v>0.14016200000000001</v>
      </c>
      <c r="D210" t="str">
        <f t="shared" si="9"/>
        <v/>
      </c>
      <c r="E210" t="str">
        <f t="shared" si="10"/>
        <v/>
      </c>
      <c r="F210">
        <v>6113.22</v>
      </c>
      <c r="G210">
        <v>4629.5600000000004</v>
      </c>
    </row>
    <row r="211" spans="1:7" x14ac:dyDescent="0.25">
      <c r="A211">
        <f t="shared" si="11"/>
        <v>210</v>
      </c>
      <c r="B211">
        <v>9156.35</v>
      </c>
      <c r="C211">
        <v>0</v>
      </c>
      <c r="D211" t="str">
        <f t="shared" si="9"/>
        <v/>
      </c>
      <c r="E211" t="str">
        <f t="shared" si="10"/>
        <v/>
      </c>
      <c r="F211">
        <v>1789.29</v>
      </c>
      <c r="G211">
        <v>-5.1328199999999997</v>
      </c>
    </row>
    <row r="212" spans="1:7" x14ac:dyDescent="0.25">
      <c r="A212">
        <f t="shared" si="11"/>
        <v>211</v>
      </c>
      <c r="B212">
        <v>17693.900000000001</v>
      </c>
      <c r="C212">
        <v>0</v>
      </c>
      <c r="D212" t="str">
        <f t="shared" si="9"/>
        <v/>
      </c>
      <c r="E212" t="str">
        <f t="shared" si="10"/>
        <v/>
      </c>
      <c r="F212">
        <v>1237.4100000000001</v>
      </c>
      <c r="G212">
        <v>-5.1328199999999997</v>
      </c>
    </row>
    <row r="213" spans="1:7" x14ac:dyDescent="0.25">
      <c r="A213">
        <f t="shared" si="11"/>
        <v>212</v>
      </c>
      <c r="B213">
        <v>9974.2199999999993</v>
      </c>
      <c r="C213">
        <v>0</v>
      </c>
      <c r="D213" t="str">
        <f t="shared" si="9"/>
        <v/>
      </c>
      <c r="E213" t="str">
        <f t="shared" si="10"/>
        <v/>
      </c>
      <c r="F213">
        <v>6147.86</v>
      </c>
      <c r="G213">
        <v>-5.1328199999999997</v>
      </c>
    </row>
    <row r="214" spans="1:7" x14ac:dyDescent="0.25">
      <c r="A214">
        <f t="shared" si="11"/>
        <v>213</v>
      </c>
      <c r="B214">
        <v>18703.400000000001</v>
      </c>
      <c r="C214">
        <v>0</v>
      </c>
      <c r="D214" t="str">
        <f t="shared" si="9"/>
        <v/>
      </c>
      <c r="E214" t="str">
        <f t="shared" si="10"/>
        <v/>
      </c>
      <c r="F214">
        <v>8809.5</v>
      </c>
      <c r="G214">
        <v>-5.1328199999999997</v>
      </c>
    </row>
    <row r="215" spans="1:7" x14ac:dyDescent="0.25">
      <c r="A215">
        <f t="shared" si="11"/>
        <v>214</v>
      </c>
      <c r="B215">
        <v>30136.799999999999</v>
      </c>
      <c r="C215">
        <v>0</v>
      </c>
      <c r="D215" t="str">
        <f t="shared" si="9"/>
        <v/>
      </c>
      <c r="E215" t="str">
        <f t="shared" si="10"/>
        <v/>
      </c>
      <c r="F215">
        <v>8298.7199999999993</v>
      </c>
      <c r="G215">
        <v>-5.1328199999999997</v>
      </c>
    </row>
    <row r="216" spans="1:7" x14ac:dyDescent="0.25">
      <c r="A216">
        <f t="shared" si="11"/>
        <v>215</v>
      </c>
      <c r="B216">
        <v>35762.1</v>
      </c>
      <c r="C216">
        <v>0</v>
      </c>
      <c r="D216" t="str">
        <f t="shared" si="9"/>
        <v/>
      </c>
      <c r="E216" t="str">
        <f t="shared" si="10"/>
        <v/>
      </c>
      <c r="F216">
        <v>13322.7</v>
      </c>
      <c r="G216">
        <v>-5.1328199999999997</v>
      </c>
    </row>
    <row r="217" spans="1:7" x14ac:dyDescent="0.25">
      <c r="A217">
        <f t="shared" si="11"/>
        <v>216</v>
      </c>
      <c r="B217">
        <v>38496.800000000003</v>
      </c>
      <c r="C217">
        <v>0</v>
      </c>
      <c r="D217" t="str">
        <f t="shared" si="9"/>
        <v/>
      </c>
      <c r="E217" t="str">
        <f t="shared" si="10"/>
        <v/>
      </c>
      <c r="F217">
        <v>5802.55</v>
      </c>
      <c r="G217">
        <v>-5.1328199999999997</v>
      </c>
    </row>
    <row r="218" spans="1:7" x14ac:dyDescent="0.25">
      <c r="A218">
        <f t="shared" si="11"/>
        <v>217</v>
      </c>
      <c r="B218">
        <v>39133.699999999997</v>
      </c>
      <c r="C218">
        <v>0</v>
      </c>
      <c r="D218" t="str">
        <f t="shared" si="9"/>
        <v/>
      </c>
      <c r="E218" t="str">
        <f t="shared" si="10"/>
        <v/>
      </c>
      <c r="F218">
        <v>23850.9</v>
      </c>
      <c r="G218">
        <v>-5.1328199999999997</v>
      </c>
    </row>
    <row r="219" spans="1:7" x14ac:dyDescent="0.25">
      <c r="A219">
        <f t="shared" si="11"/>
        <v>218</v>
      </c>
      <c r="B219">
        <v>39662.5</v>
      </c>
      <c r="C219">
        <v>0</v>
      </c>
      <c r="D219" t="str">
        <f t="shared" si="9"/>
        <v/>
      </c>
      <c r="E219" t="str">
        <f t="shared" si="10"/>
        <v/>
      </c>
      <c r="F219">
        <v>32497.200000000001</v>
      </c>
      <c r="G219">
        <v>-5.1328199999999997</v>
      </c>
    </row>
    <row r="220" spans="1:7" x14ac:dyDescent="0.25">
      <c r="A220">
        <f t="shared" si="11"/>
        <v>219</v>
      </c>
      <c r="B220">
        <v>39472.400000000001</v>
      </c>
      <c r="C220">
        <v>0</v>
      </c>
      <c r="D220" t="str">
        <f t="shared" si="9"/>
        <v/>
      </c>
      <c r="E220" t="str">
        <f t="shared" si="10"/>
        <v/>
      </c>
      <c r="F220">
        <v>0</v>
      </c>
      <c r="G220">
        <v>-5.1328199999999997</v>
      </c>
    </row>
    <row r="221" spans="1:7" x14ac:dyDescent="0.25">
      <c r="A221">
        <f t="shared" si="11"/>
        <v>220</v>
      </c>
      <c r="B221">
        <v>39134.800000000003</v>
      </c>
      <c r="C221">
        <v>0</v>
      </c>
      <c r="D221" t="str">
        <f t="shared" si="9"/>
        <v/>
      </c>
      <c r="E221" t="str">
        <f t="shared" si="10"/>
        <v/>
      </c>
      <c r="F221">
        <v>0</v>
      </c>
      <c r="G221">
        <v>-5.1328199999999997</v>
      </c>
    </row>
    <row r="222" spans="1:7" x14ac:dyDescent="0.25">
      <c r="A222">
        <f t="shared" si="11"/>
        <v>221</v>
      </c>
      <c r="B222">
        <v>39617</v>
      </c>
      <c r="C222">
        <v>0</v>
      </c>
      <c r="D222" t="str">
        <f t="shared" si="9"/>
        <v/>
      </c>
      <c r="E222" t="str">
        <f t="shared" si="10"/>
        <v/>
      </c>
      <c r="F222">
        <v>0</v>
      </c>
      <c r="G222">
        <v>-5.1328199999999997</v>
      </c>
    </row>
    <row r="223" spans="1:7" x14ac:dyDescent="0.25">
      <c r="A223">
        <f t="shared" si="11"/>
        <v>222</v>
      </c>
      <c r="B223">
        <v>39962</v>
      </c>
      <c r="C223">
        <v>0</v>
      </c>
      <c r="D223" t="str">
        <f t="shared" si="9"/>
        <v/>
      </c>
      <c r="E223" t="str">
        <f t="shared" si="10"/>
        <v/>
      </c>
      <c r="F223">
        <v>3034.72</v>
      </c>
      <c r="G223">
        <v>-5.1328199999999997</v>
      </c>
    </row>
    <row r="224" spans="1:7" x14ac:dyDescent="0.25">
      <c r="A224">
        <f t="shared" si="11"/>
        <v>223</v>
      </c>
      <c r="B224">
        <v>39540.300000000003</v>
      </c>
      <c r="C224">
        <v>0</v>
      </c>
      <c r="D224" t="str">
        <f t="shared" si="9"/>
        <v/>
      </c>
      <c r="E224" t="str">
        <f t="shared" si="10"/>
        <v/>
      </c>
      <c r="F224">
        <v>10523.7</v>
      </c>
      <c r="G224">
        <v>-5.1328199999999997</v>
      </c>
    </row>
    <row r="225" spans="1:7" x14ac:dyDescent="0.25">
      <c r="A225">
        <f t="shared" si="11"/>
        <v>224</v>
      </c>
      <c r="B225">
        <v>39927.800000000003</v>
      </c>
      <c r="C225">
        <v>0</v>
      </c>
      <c r="D225" t="str">
        <f t="shared" si="9"/>
        <v/>
      </c>
      <c r="E225" t="str">
        <f t="shared" si="10"/>
        <v/>
      </c>
      <c r="F225">
        <v>115.622</v>
      </c>
      <c r="G225">
        <v>-5.1328199999999997</v>
      </c>
    </row>
    <row r="226" spans="1:7" x14ac:dyDescent="0.25">
      <c r="A226">
        <f t="shared" si="11"/>
        <v>225</v>
      </c>
      <c r="B226">
        <v>40053.4</v>
      </c>
      <c r="C226">
        <v>5.1325099999999999E-2</v>
      </c>
      <c r="D226" t="str">
        <f t="shared" si="9"/>
        <v/>
      </c>
      <c r="E226" t="str">
        <f t="shared" si="10"/>
        <v/>
      </c>
      <c r="F226">
        <v>7855.68</v>
      </c>
      <c r="G226">
        <v>4982.25</v>
      </c>
    </row>
    <row r="227" spans="1:7" x14ac:dyDescent="0.25">
      <c r="A227">
        <f t="shared" si="11"/>
        <v>226</v>
      </c>
      <c r="B227">
        <v>40049.1</v>
      </c>
      <c r="C227">
        <v>1.6065799999999999</v>
      </c>
      <c r="D227" t="str">
        <f t="shared" si="9"/>
        <v/>
      </c>
      <c r="E227" t="str">
        <f t="shared" si="10"/>
        <v/>
      </c>
      <c r="F227">
        <v>0</v>
      </c>
      <c r="G227">
        <v>9743.83</v>
      </c>
    </row>
    <row r="228" spans="1:7" x14ac:dyDescent="0.25">
      <c r="A228">
        <f t="shared" si="11"/>
        <v>227</v>
      </c>
      <c r="B228">
        <v>39700.1</v>
      </c>
      <c r="C228">
        <v>2.4448599999999998</v>
      </c>
      <c r="D228" t="str">
        <f t="shared" si="9"/>
        <v/>
      </c>
      <c r="E228" t="str">
        <f t="shared" si="10"/>
        <v/>
      </c>
      <c r="F228">
        <v>0</v>
      </c>
      <c r="G228">
        <v>12783.9</v>
      </c>
    </row>
    <row r="229" spans="1:7" x14ac:dyDescent="0.25">
      <c r="A229">
        <f t="shared" si="11"/>
        <v>228</v>
      </c>
      <c r="B229">
        <v>38631.599999999999</v>
      </c>
      <c r="C229">
        <v>1.61191</v>
      </c>
      <c r="D229" t="str">
        <f t="shared" si="9"/>
        <v/>
      </c>
      <c r="E229" t="str">
        <f t="shared" si="10"/>
        <v/>
      </c>
      <c r="F229">
        <v>0</v>
      </c>
      <c r="G229">
        <v>14239.2</v>
      </c>
    </row>
    <row r="230" spans="1:7" x14ac:dyDescent="0.25">
      <c r="A230">
        <f t="shared" si="11"/>
        <v>229</v>
      </c>
      <c r="B230">
        <v>39142.1</v>
      </c>
      <c r="C230">
        <v>0.660138</v>
      </c>
      <c r="D230" t="str">
        <f t="shared" si="9"/>
        <v/>
      </c>
      <c r="E230" t="str">
        <f t="shared" si="10"/>
        <v/>
      </c>
      <c r="F230">
        <v>0</v>
      </c>
      <c r="G230">
        <v>14718.5</v>
      </c>
    </row>
    <row r="231" spans="1:7" x14ac:dyDescent="0.25">
      <c r="A231">
        <f t="shared" si="11"/>
        <v>230</v>
      </c>
      <c r="B231">
        <v>38618.199999999997</v>
      </c>
      <c r="C231">
        <v>1.80816</v>
      </c>
      <c r="D231" t="str">
        <f t="shared" si="9"/>
        <v/>
      </c>
      <c r="E231" t="str">
        <f t="shared" si="10"/>
        <v/>
      </c>
      <c r="F231">
        <v>0</v>
      </c>
      <c r="G231">
        <v>10593.6</v>
      </c>
    </row>
    <row r="232" spans="1:7" x14ac:dyDescent="0.25">
      <c r="A232">
        <f t="shared" si="11"/>
        <v>231</v>
      </c>
      <c r="B232">
        <v>36340.1</v>
      </c>
      <c r="C232">
        <v>0.92679</v>
      </c>
      <c r="D232" t="str">
        <f t="shared" si="9"/>
        <v/>
      </c>
      <c r="E232" t="str">
        <f t="shared" si="10"/>
        <v/>
      </c>
      <c r="F232">
        <v>0</v>
      </c>
      <c r="G232">
        <v>13057</v>
      </c>
    </row>
    <row r="233" spans="1:7" x14ac:dyDescent="0.25">
      <c r="A233">
        <f t="shared" si="11"/>
        <v>232</v>
      </c>
      <c r="B233">
        <v>38053.800000000003</v>
      </c>
      <c r="C233">
        <v>0.32577299999999998</v>
      </c>
      <c r="D233" t="str">
        <f t="shared" si="9"/>
        <v/>
      </c>
      <c r="E233" t="str">
        <f t="shared" si="10"/>
        <v/>
      </c>
      <c r="F233">
        <v>0</v>
      </c>
      <c r="G233">
        <v>5991.42</v>
      </c>
    </row>
    <row r="234" spans="1:7" x14ac:dyDescent="0.25">
      <c r="A234">
        <f t="shared" si="11"/>
        <v>233</v>
      </c>
      <c r="B234">
        <v>38626.6</v>
      </c>
      <c r="C234">
        <v>0.199235</v>
      </c>
      <c r="D234" t="str">
        <f t="shared" si="9"/>
        <v/>
      </c>
      <c r="E234" t="str">
        <f t="shared" si="10"/>
        <v/>
      </c>
      <c r="F234">
        <v>988.17200000000003</v>
      </c>
      <c r="G234">
        <v>5723.17</v>
      </c>
    </row>
    <row r="235" spans="1:7" x14ac:dyDescent="0.25">
      <c r="A235">
        <f t="shared" si="11"/>
        <v>234</v>
      </c>
      <c r="B235">
        <v>39159.1</v>
      </c>
      <c r="C235">
        <v>0</v>
      </c>
      <c r="D235" t="str">
        <f t="shared" si="9"/>
        <v/>
      </c>
      <c r="E235" t="str">
        <f t="shared" si="10"/>
        <v/>
      </c>
      <c r="F235">
        <v>641.11699999999996</v>
      </c>
      <c r="G235">
        <v>-5.1328199999999997</v>
      </c>
    </row>
    <row r="236" spans="1:7" x14ac:dyDescent="0.25">
      <c r="A236">
        <f t="shared" si="11"/>
        <v>235</v>
      </c>
      <c r="B236">
        <v>37566</v>
      </c>
      <c r="C236">
        <v>0</v>
      </c>
      <c r="D236" t="str">
        <f t="shared" si="9"/>
        <v/>
      </c>
      <c r="E236" t="str">
        <f t="shared" si="10"/>
        <v/>
      </c>
      <c r="F236">
        <v>1120.31</v>
      </c>
      <c r="G236">
        <v>-5.1328199999999997</v>
      </c>
    </row>
    <row r="237" spans="1:7" x14ac:dyDescent="0.25">
      <c r="A237">
        <f t="shared" si="11"/>
        <v>236</v>
      </c>
      <c r="B237">
        <v>38283</v>
      </c>
      <c r="C237">
        <v>0</v>
      </c>
      <c r="D237" t="str">
        <f t="shared" si="9"/>
        <v/>
      </c>
      <c r="E237" t="str">
        <f t="shared" si="10"/>
        <v/>
      </c>
      <c r="F237">
        <v>1994.41</v>
      </c>
      <c r="G237">
        <v>-5.1328199999999997</v>
      </c>
    </row>
    <row r="238" spans="1:7" x14ac:dyDescent="0.25">
      <c r="A238">
        <f t="shared" si="11"/>
        <v>237</v>
      </c>
      <c r="B238">
        <v>37885.5</v>
      </c>
      <c r="C238">
        <v>0</v>
      </c>
      <c r="D238" t="str">
        <f t="shared" si="9"/>
        <v/>
      </c>
      <c r="E238" t="str">
        <f t="shared" si="10"/>
        <v/>
      </c>
      <c r="F238">
        <v>0</v>
      </c>
      <c r="G238">
        <v>-5.1328199999999997</v>
      </c>
    </row>
    <row r="239" spans="1:7" x14ac:dyDescent="0.25">
      <c r="A239">
        <f t="shared" si="11"/>
        <v>238</v>
      </c>
      <c r="B239">
        <v>37786.800000000003</v>
      </c>
      <c r="C239">
        <v>0</v>
      </c>
      <c r="D239" t="str">
        <f t="shared" si="9"/>
        <v/>
      </c>
      <c r="E239" t="str">
        <f t="shared" si="10"/>
        <v/>
      </c>
      <c r="F239">
        <v>0</v>
      </c>
      <c r="G239">
        <v>-5.1328199999999997</v>
      </c>
    </row>
    <row r="240" spans="1:7" x14ac:dyDescent="0.25">
      <c r="A240">
        <f t="shared" si="11"/>
        <v>239</v>
      </c>
      <c r="B240">
        <v>31483.5</v>
      </c>
      <c r="C240">
        <v>0</v>
      </c>
      <c r="D240" t="str">
        <f t="shared" si="9"/>
        <v/>
      </c>
      <c r="E240" t="str">
        <f t="shared" si="10"/>
        <v/>
      </c>
      <c r="F240">
        <v>1575.47</v>
      </c>
      <c r="G240">
        <v>-5.1328199999999997</v>
      </c>
    </row>
    <row r="241" spans="1:7" x14ac:dyDescent="0.25">
      <c r="A241">
        <f t="shared" si="11"/>
        <v>240</v>
      </c>
      <c r="B241">
        <v>28257.1</v>
      </c>
      <c r="C241">
        <v>0</v>
      </c>
      <c r="D241" t="str">
        <f t="shared" si="9"/>
        <v/>
      </c>
      <c r="E241" t="str">
        <f t="shared" si="10"/>
        <v/>
      </c>
      <c r="F241">
        <v>0</v>
      </c>
      <c r="G241">
        <v>-5.1328199999999997</v>
      </c>
    </row>
    <row r="242" spans="1:7" x14ac:dyDescent="0.25">
      <c r="A242">
        <f t="shared" si="11"/>
        <v>241</v>
      </c>
      <c r="B242">
        <v>26890.6</v>
      </c>
      <c r="C242">
        <v>0</v>
      </c>
      <c r="D242" t="str">
        <f t="shared" si="9"/>
        <v/>
      </c>
      <c r="E242" t="str">
        <f t="shared" si="10"/>
        <v/>
      </c>
      <c r="F242">
        <v>0</v>
      </c>
      <c r="G242">
        <v>-5.1328199999999997</v>
      </c>
    </row>
    <row r="243" spans="1:7" x14ac:dyDescent="0.25">
      <c r="A243">
        <f t="shared" si="11"/>
        <v>242</v>
      </c>
      <c r="B243">
        <v>20715.900000000001</v>
      </c>
      <c r="C243">
        <v>0</v>
      </c>
      <c r="D243" t="str">
        <f t="shared" si="9"/>
        <v/>
      </c>
      <c r="E243" t="str">
        <f t="shared" si="10"/>
        <v/>
      </c>
      <c r="F243">
        <v>0</v>
      </c>
      <c r="G243">
        <v>-5.1328199999999997</v>
      </c>
    </row>
    <row r="244" spans="1:7" x14ac:dyDescent="0.25">
      <c r="A244">
        <f t="shared" si="11"/>
        <v>243</v>
      </c>
      <c r="B244">
        <v>12019.4</v>
      </c>
      <c r="C244">
        <v>0</v>
      </c>
      <c r="D244" t="str">
        <f t="shared" si="9"/>
        <v/>
      </c>
      <c r="E244" t="str">
        <f t="shared" si="10"/>
        <v/>
      </c>
      <c r="F244">
        <v>0</v>
      </c>
      <c r="G244">
        <v>-5.1328199999999997</v>
      </c>
    </row>
    <row r="245" spans="1:7" x14ac:dyDescent="0.25">
      <c r="A245">
        <f t="shared" si="11"/>
        <v>244</v>
      </c>
      <c r="B245">
        <v>14722</v>
      </c>
      <c r="C245">
        <v>0</v>
      </c>
      <c r="D245" t="str">
        <f t="shared" si="9"/>
        <v/>
      </c>
      <c r="E245" t="str">
        <f t="shared" si="10"/>
        <v/>
      </c>
      <c r="F245">
        <v>0</v>
      </c>
      <c r="G245">
        <v>-5.1328199999999997</v>
      </c>
    </row>
    <row r="246" spans="1:7" x14ac:dyDescent="0.25">
      <c r="A246">
        <f t="shared" si="11"/>
        <v>245</v>
      </c>
      <c r="B246">
        <v>15166.6</v>
      </c>
      <c r="C246">
        <v>0</v>
      </c>
      <c r="D246" t="str">
        <f t="shared" si="9"/>
        <v/>
      </c>
      <c r="E246" t="str">
        <f t="shared" si="10"/>
        <v/>
      </c>
      <c r="F246">
        <v>0</v>
      </c>
      <c r="G246">
        <v>-5.1328199999999997</v>
      </c>
    </row>
    <row r="247" spans="1:7" x14ac:dyDescent="0.25">
      <c r="A247">
        <f t="shared" si="11"/>
        <v>246</v>
      </c>
      <c r="B247">
        <v>9687.81</v>
      </c>
      <c r="C247">
        <v>0</v>
      </c>
      <c r="D247" t="str">
        <f t="shared" si="9"/>
        <v/>
      </c>
      <c r="E247" t="str">
        <f t="shared" si="10"/>
        <v/>
      </c>
      <c r="F247">
        <v>0</v>
      </c>
      <c r="G247">
        <v>-5.1328199999999997</v>
      </c>
    </row>
    <row r="248" spans="1:7" x14ac:dyDescent="0.25">
      <c r="A248">
        <f t="shared" si="11"/>
        <v>247</v>
      </c>
      <c r="B248">
        <v>6448.22</v>
      </c>
      <c r="C248">
        <v>0</v>
      </c>
      <c r="D248" t="str">
        <f t="shared" si="9"/>
        <v/>
      </c>
      <c r="E248" t="str">
        <f t="shared" si="10"/>
        <v/>
      </c>
      <c r="F248">
        <v>0</v>
      </c>
      <c r="G248">
        <v>-5.1328199999999997</v>
      </c>
    </row>
    <row r="249" spans="1:7" x14ac:dyDescent="0.25">
      <c r="A249">
        <f t="shared" si="11"/>
        <v>248</v>
      </c>
      <c r="B249">
        <v>5201.17</v>
      </c>
      <c r="C249">
        <v>0</v>
      </c>
      <c r="D249" t="str">
        <f t="shared" si="9"/>
        <v/>
      </c>
      <c r="E249" t="str">
        <f t="shared" si="10"/>
        <v/>
      </c>
      <c r="F249">
        <v>0</v>
      </c>
      <c r="G249">
        <v>-5.1328199999999997</v>
      </c>
    </row>
    <row r="250" spans="1:7" x14ac:dyDescent="0.25">
      <c r="A250">
        <f t="shared" si="11"/>
        <v>249</v>
      </c>
      <c r="B250">
        <v>3899.61</v>
      </c>
      <c r="C250">
        <v>0.19625000000000001</v>
      </c>
      <c r="D250" t="str">
        <f t="shared" si="9"/>
        <v/>
      </c>
      <c r="E250" t="str">
        <f t="shared" si="10"/>
        <v/>
      </c>
      <c r="F250">
        <v>0</v>
      </c>
      <c r="G250">
        <v>1727.08</v>
      </c>
    </row>
    <row r="251" spans="1:7" x14ac:dyDescent="0.25">
      <c r="A251">
        <f t="shared" si="11"/>
        <v>250</v>
      </c>
      <c r="B251">
        <v>3487.15</v>
      </c>
      <c r="C251">
        <v>1.6262799999999999</v>
      </c>
      <c r="D251" t="str">
        <f t="shared" si="9"/>
        <v/>
      </c>
      <c r="E251" t="str">
        <f t="shared" si="10"/>
        <v/>
      </c>
      <c r="F251">
        <v>0</v>
      </c>
      <c r="G251">
        <v>6613.21</v>
      </c>
    </row>
    <row r="252" spans="1:7" x14ac:dyDescent="0.25">
      <c r="A252">
        <f t="shared" si="11"/>
        <v>251</v>
      </c>
      <c r="B252">
        <v>1888.41</v>
      </c>
      <c r="C252">
        <v>2.4637699999999998</v>
      </c>
      <c r="D252" t="str">
        <f t="shared" si="9"/>
        <v/>
      </c>
      <c r="E252" t="str">
        <f t="shared" si="10"/>
        <v/>
      </c>
      <c r="F252">
        <v>0</v>
      </c>
      <c r="G252">
        <v>6014.68</v>
      </c>
    </row>
    <row r="253" spans="1:7" x14ac:dyDescent="0.25">
      <c r="A253">
        <f t="shared" si="11"/>
        <v>252</v>
      </c>
      <c r="B253">
        <v>2332.31</v>
      </c>
      <c r="C253">
        <v>1.25014</v>
      </c>
      <c r="D253" t="str">
        <f t="shared" si="9"/>
        <v/>
      </c>
      <c r="E253" t="str">
        <f t="shared" si="10"/>
        <v/>
      </c>
      <c r="F253">
        <v>0</v>
      </c>
      <c r="G253">
        <v>8566.5499999999993</v>
      </c>
    </row>
    <row r="254" spans="1:7" x14ac:dyDescent="0.25">
      <c r="A254">
        <f t="shared" si="11"/>
        <v>253</v>
      </c>
      <c r="B254">
        <v>3119.46</v>
      </c>
      <c r="C254">
        <v>2.63218</v>
      </c>
      <c r="D254" t="str">
        <f t="shared" si="9"/>
        <v/>
      </c>
      <c r="E254" t="str">
        <f t="shared" si="10"/>
        <v/>
      </c>
      <c r="F254">
        <v>0</v>
      </c>
      <c r="G254">
        <v>11932.9</v>
      </c>
    </row>
    <row r="255" spans="1:7" x14ac:dyDescent="0.25">
      <c r="A255">
        <f t="shared" si="11"/>
        <v>254</v>
      </c>
      <c r="B255">
        <v>3914.14</v>
      </c>
      <c r="C255">
        <v>0.15745200000000001</v>
      </c>
      <c r="D255" t="str">
        <f t="shared" si="9"/>
        <v/>
      </c>
      <c r="E255" t="str">
        <f t="shared" si="10"/>
        <v/>
      </c>
      <c r="F255">
        <v>0</v>
      </c>
      <c r="G255">
        <v>9325.7999999999993</v>
      </c>
    </row>
    <row r="256" spans="1:7" x14ac:dyDescent="0.25">
      <c r="A256">
        <f t="shared" si="11"/>
        <v>255</v>
      </c>
      <c r="B256">
        <v>4068.06</v>
      </c>
      <c r="C256">
        <v>9.9484600000000006E-2</v>
      </c>
      <c r="D256" t="str">
        <f t="shared" si="9"/>
        <v/>
      </c>
      <c r="E256" t="str">
        <f t="shared" si="10"/>
        <v/>
      </c>
      <c r="F256">
        <v>0</v>
      </c>
      <c r="G256">
        <v>9055.73</v>
      </c>
    </row>
    <row r="257" spans="1:7" x14ac:dyDescent="0.25">
      <c r="A257">
        <f t="shared" si="11"/>
        <v>256</v>
      </c>
      <c r="B257">
        <v>3846.87</v>
      </c>
      <c r="C257">
        <v>0.122987</v>
      </c>
      <c r="D257" t="str">
        <f t="shared" si="9"/>
        <v/>
      </c>
      <c r="E257" t="str">
        <f t="shared" si="10"/>
        <v/>
      </c>
      <c r="F257">
        <v>0</v>
      </c>
      <c r="G257">
        <v>7749.69</v>
      </c>
    </row>
    <row r="258" spans="1:7" x14ac:dyDescent="0.25">
      <c r="A258">
        <f t="shared" si="11"/>
        <v>257</v>
      </c>
      <c r="B258">
        <v>3155.76</v>
      </c>
      <c r="C258">
        <v>1.31875E-2</v>
      </c>
      <c r="D258" t="str">
        <f t="shared" ref="D258:D321" si="12">IF(OR(MOD(A258,$L$3)=0,MOD(A258,$L$3+24)=0,MOD(A258,$L$3-24)=0),1,"")</f>
        <v/>
      </c>
      <c r="E258" t="str">
        <f t="shared" ref="E258:E321" si="13">IF(OR(A258=$M$3,A258=$M$3+12,A258=$M$3-12),1,"")</f>
        <v/>
      </c>
      <c r="F258">
        <v>0</v>
      </c>
      <c r="G258">
        <v>2329.85</v>
      </c>
    </row>
    <row r="259" spans="1:7" x14ac:dyDescent="0.25">
      <c r="A259">
        <f t="shared" ref="A259:A322" si="14">A258+1</f>
        <v>258</v>
      </c>
      <c r="B259">
        <v>3152.52</v>
      </c>
      <c r="C259">
        <v>0</v>
      </c>
      <c r="D259" t="str">
        <f t="shared" si="12"/>
        <v/>
      </c>
      <c r="E259" t="str">
        <f t="shared" si="13"/>
        <v/>
      </c>
      <c r="F259">
        <v>0</v>
      </c>
      <c r="G259">
        <v>-5.1328199999999997</v>
      </c>
    </row>
    <row r="260" spans="1:7" x14ac:dyDescent="0.25">
      <c r="A260">
        <f t="shared" si="14"/>
        <v>259</v>
      </c>
      <c r="B260">
        <v>2683.72</v>
      </c>
      <c r="C260">
        <v>0</v>
      </c>
      <c r="D260" t="str">
        <f t="shared" si="12"/>
        <v/>
      </c>
      <c r="E260" t="str">
        <f t="shared" si="13"/>
        <v/>
      </c>
      <c r="F260">
        <v>0</v>
      </c>
      <c r="G260">
        <v>-5.1328199999999997</v>
      </c>
    </row>
    <row r="261" spans="1:7" x14ac:dyDescent="0.25">
      <c r="A261">
        <f t="shared" si="14"/>
        <v>260</v>
      </c>
      <c r="B261">
        <v>4605.07</v>
      </c>
      <c r="C261">
        <v>0</v>
      </c>
      <c r="D261" t="str">
        <f t="shared" si="12"/>
        <v/>
      </c>
      <c r="E261" t="str">
        <f t="shared" si="13"/>
        <v/>
      </c>
      <c r="F261">
        <v>0</v>
      </c>
      <c r="G261">
        <v>-5.1328199999999997</v>
      </c>
    </row>
    <row r="262" spans="1:7" x14ac:dyDescent="0.25">
      <c r="A262">
        <f t="shared" si="14"/>
        <v>261</v>
      </c>
      <c r="B262">
        <v>7684.13</v>
      </c>
      <c r="C262">
        <v>0</v>
      </c>
      <c r="D262" t="str">
        <f t="shared" si="12"/>
        <v/>
      </c>
      <c r="E262" t="str">
        <f t="shared" si="13"/>
        <v/>
      </c>
      <c r="F262">
        <v>0</v>
      </c>
      <c r="G262">
        <v>-5.1328199999999997</v>
      </c>
    </row>
    <row r="263" spans="1:7" x14ac:dyDescent="0.25">
      <c r="A263">
        <f t="shared" si="14"/>
        <v>262</v>
      </c>
      <c r="B263">
        <v>2453.9499999999998</v>
      </c>
      <c r="C263">
        <v>0</v>
      </c>
      <c r="D263" t="str">
        <f t="shared" si="12"/>
        <v/>
      </c>
      <c r="E263" t="str">
        <f t="shared" si="13"/>
        <v/>
      </c>
      <c r="F263">
        <v>0</v>
      </c>
      <c r="G263">
        <v>-5.1328199999999997</v>
      </c>
    </row>
    <row r="264" spans="1:7" x14ac:dyDescent="0.25">
      <c r="A264">
        <f t="shared" si="14"/>
        <v>263</v>
      </c>
      <c r="B264">
        <v>22854.799999999999</v>
      </c>
      <c r="C264">
        <v>0</v>
      </c>
      <c r="D264" t="str">
        <f t="shared" si="12"/>
        <v/>
      </c>
      <c r="E264" t="str">
        <f t="shared" si="13"/>
        <v/>
      </c>
      <c r="F264">
        <v>0</v>
      </c>
      <c r="G264">
        <v>-5.1328199999999997</v>
      </c>
    </row>
    <row r="265" spans="1:7" x14ac:dyDescent="0.25">
      <c r="A265">
        <f t="shared" si="14"/>
        <v>264</v>
      </c>
      <c r="B265">
        <v>5844.04</v>
      </c>
      <c r="C265">
        <v>0</v>
      </c>
      <c r="D265" t="str">
        <f t="shared" si="12"/>
        <v/>
      </c>
      <c r="E265" t="str">
        <f t="shared" si="13"/>
        <v/>
      </c>
      <c r="F265">
        <v>0</v>
      </c>
      <c r="G265">
        <v>-5.1328199999999997</v>
      </c>
    </row>
    <row r="266" spans="1:7" x14ac:dyDescent="0.25">
      <c r="A266">
        <f t="shared" si="14"/>
        <v>265</v>
      </c>
      <c r="B266">
        <v>3405.82</v>
      </c>
      <c r="C266">
        <v>0</v>
      </c>
      <c r="D266" t="str">
        <f t="shared" si="12"/>
        <v/>
      </c>
      <c r="E266" t="str">
        <f t="shared" si="13"/>
        <v/>
      </c>
      <c r="F266">
        <v>0</v>
      </c>
      <c r="G266">
        <v>-5.1328199999999997</v>
      </c>
    </row>
    <row r="267" spans="1:7" x14ac:dyDescent="0.25">
      <c r="A267">
        <f t="shared" si="14"/>
        <v>266</v>
      </c>
      <c r="B267">
        <v>13670.8</v>
      </c>
      <c r="C267">
        <v>0</v>
      </c>
      <c r="D267" t="str">
        <f t="shared" si="12"/>
        <v/>
      </c>
      <c r="E267" t="str">
        <f t="shared" si="13"/>
        <v/>
      </c>
      <c r="F267">
        <v>0</v>
      </c>
      <c r="G267">
        <v>-5.1328199999999997</v>
      </c>
    </row>
    <row r="268" spans="1:7" x14ac:dyDescent="0.25">
      <c r="A268">
        <f t="shared" si="14"/>
        <v>267</v>
      </c>
      <c r="B268">
        <v>17930.599999999999</v>
      </c>
      <c r="C268">
        <v>0</v>
      </c>
      <c r="D268" t="str">
        <f t="shared" si="12"/>
        <v/>
      </c>
      <c r="E268" t="str">
        <f t="shared" si="13"/>
        <v/>
      </c>
      <c r="F268">
        <v>0</v>
      </c>
      <c r="G268">
        <v>-5.1328199999999997</v>
      </c>
    </row>
    <row r="269" spans="1:7" x14ac:dyDescent="0.25">
      <c r="A269">
        <f t="shared" si="14"/>
        <v>268</v>
      </c>
      <c r="B269">
        <v>16046.4</v>
      </c>
      <c r="C269">
        <v>0</v>
      </c>
      <c r="D269" t="str">
        <f t="shared" si="12"/>
        <v/>
      </c>
      <c r="E269" t="str">
        <f t="shared" si="13"/>
        <v/>
      </c>
      <c r="F269">
        <v>0</v>
      </c>
      <c r="G269">
        <v>-5.1328199999999997</v>
      </c>
    </row>
    <row r="270" spans="1:7" x14ac:dyDescent="0.25">
      <c r="A270">
        <f t="shared" si="14"/>
        <v>269</v>
      </c>
      <c r="B270">
        <v>29273</v>
      </c>
      <c r="C270">
        <v>0</v>
      </c>
      <c r="D270" t="str">
        <f t="shared" si="12"/>
        <v/>
      </c>
      <c r="E270" t="str">
        <f t="shared" si="13"/>
        <v/>
      </c>
      <c r="F270">
        <v>0</v>
      </c>
      <c r="G270">
        <v>-5.1328199999999997</v>
      </c>
    </row>
    <row r="271" spans="1:7" x14ac:dyDescent="0.25">
      <c r="A271">
        <f t="shared" si="14"/>
        <v>270</v>
      </c>
      <c r="B271">
        <v>27212.6</v>
      </c>
      <c r="C271">
        <v>0</v>
      </c>
      <c r="D271" t="str">
        <f t="shared" si="12"/>
        <v/>
      </c>
      <c r="E271" t="str">
        <f t="shared" si="13"/>
        <v/>
      </c>
      <c r="F271">
        <v>0</v>
      </c>
      <c r="G271">
        <v>-5.1328199999999997</v>
      </c>
    </row>
    <row r="272" spans="1:7" x14ac:dyDescent="0.25">
      <c r="A272">
        <f t="shared" si="14"/>
        <v>271</v>
      </c>
      <c r="B272">
        <v>27970.6</v>
      </c>
      <c r="C272">
        <v>0</v>
      </c>
      <c r="D272" t="str">
        <f t="shared" si="12"/>
        <v/>
      </c>
      <c r="E272" t="str">
        <f t="shared" si="13"/>
        <v/>
      </c>
      <c r="F272">
        <v>0</v>
      </c>
      <c r="G272">
        <v>-5.1328199999999997</v>
      </c>
    </row>
    <row r="273" spans="1:7" x14ac:dyDescent="0.25">
      <c r="A273">
        <f t="shared" si="14"/>
        <v>272</v>
      </c>
      <c r="B273">
        <v>28473.200000000001</v>
      </c>
      <c r="C273">
        <v>0</v>
      </c>
      <c r="D273" t="str">
        <f t="shared" si="12"/>
        <v/>
      </c>
      <c r="E273" t="str">
        <f t="shared" si="13"/>
        <v/>
      </c>
      <c r="F273">
        <v>0</v>
      </c>
      <c r="G273">
        <v>-5.1328199999999997</v>
      </c>
    </row>
    <row r="274" spans="1:7" x14ac:dyDescent="0.25">
      <c r="A274">
        <f t="shared" si="14"/>
        <v>273</v>
      </c>
      <c r="B274">
        <v>32039.7</v>
      </c>
      <c r="C274">
        <v>4.9755899999999999E-2</v>
      </c>
      <c r="D274" t="str">
        <f t="shared" si="12"/>
        <v/>
      </c>
      <c r="E274" t="str">
        <f t="shared" si="13"/>
        <v/>
      </c>
      <c r="F274">
        <v>0</v>
      </c>
      <c r="G274">
        <v>22.336600000000001</v>
      </c>
    </row>
    <row r="275" spans="1:7" x14ac:dyDescent="0.25">
      <c r="A275">
        <f t="shared" si="14"/>
        <v>274</v>
      </c>
      <c r="B275">
        <v>26929.599999999999</v>
      </c>
      <c r="C275">
        <v>0.228352</v>
      </c>
      <c r="D275" t="str">
        <f t="shared" si="12"/>
        <v/>
      </c>
      <c r="E275" t="str">
        <f t="shared" si="13"/>
        <v/>
      </c>
      <c r="F275">
        <v>0</v>
      </c>
      <c r="G275">
        <v>1508.97</v>
      </c>
    </row>
    <row r="276" spans="1:7" x14ac:dyDescent="0.25">
      <c r="A276">
        <f t="shared" si="14"/>
        <v>275</v>
      </c>
      <c r="B276">
        <v>20670.599999999999</v>
      </c>
      <c r="C276">
        <v>0.18920200000000001</v>
      </c>
      <c r="D276" t="str">
        <f t="shared" si="12"/>
        <v/>
      </c>
      <c r="E276" t="str">
        <f t="shared" si="13"/>
        <v/>
      </c>
      <c r="F276">
        <v>0</v>
      </c>
      <c r="G276">
        <v>7424.82</v>
      </c>
    </row>
    <row r="277" spans="1:7" x14ac:dyDescent="0.25">
      <c r="A277">
        <f t="shared" si="14"/>
        <v>276</v>
      </c>
      <c r="B277">
        <v>18949.5</v>
      </c>
      <c r="C277">
        <v>0.14701</v>
      </c>
      <c r="D277" t="str">
        <f t="shared" si="12"/>
        <v/>
      </c>
      <c r="E277" t="str">
        <f t="shared" si="13"/>
        <v/>
      </c>
      <c r="F277">
        <v>0</v>
      </c>
      <c r="G277">
        <v>11103.3</v>
      </c>
    </row>
    <row r="278" spans="1:7" x14ac:dyDescent="0.25">
      <c r="A278">
        <f t="shared" si="14"/>
        <v>277</v>
      </c>
      <c r="B278">
        <v>18809.5</v>
      </c>
      <c r="C278">
        <v>0.101968</v>
      </c>
      <c r="D278" t="str">
        <f t="shared" si="12"/>
        <v/>
      </c>
      <c r="E278" t="str">
        <f t="shared" si="13"/>
        <v/>
      </c>
      <c r="F278">
        <v>0</v>
      </c>
      <c r="G278">
        <v>3559.58</v>
      </c>
    </row>
    <row r="279" spans="1:7" x14ac:dyDescent="0.25">
      <c r="A279">
        <f t="shared" si="14"/>
        <v>278</v>
      </c>
      <c r="B279">
        <v>19078.2</v>
      </c>
      <c r="C279">
        <v>0.51898200000000005</v>
      </c>
      <c r="D279" t="str">
        <f t="shared" si="12"/>
        <v/>
      </c>
      <c r="E279" t="str">
        <f t="shared" si="13"/>
        <v/>
      </c>
      <c r="F279">
        <v>0</v>
      </c>
      <c r="G279">
        <v>5655.88</v>
      </c>
    </row>
    <row r="280" spans="1:7" x14ac:dyDescent="0.25">
      <c r="A280">
        <f t="shared" si="14"/>
        <v>279</v>
      </c>
      <c r="B280">
        <v>19318.8</v>
      </c>
      <c r="C280">
        <v>0.57469199999999998</v>
      </c>
      <c r="D280" t="str">
        <f t="shared" si="12"/>
        <v/>
      </c>
      <c r="E280" t="str">
        <f t="shared" si="13"/>
        <v/>
      </c>
      <c r="F280">
        <v>0</v>
      </c>
      <c r="G280">
        <v>4311.21</v>
      </c>
    </row>
    <row r="281" spans="1:7" x14ac:dyDescent="0.25">
      <c r="A281">
        <f t="shared" si="14"/>
        <v>280</v>
      </c>
      <c r="B281">
        <v>21048.6</v>
      </c>
      <c r="C281">
        <v>0.10122200000000001</v>
      </c>
      <c r="D281" t="str">
        <f t="shared" si="12"/>
        <v/>
      </c>
      <c r="E281" t="str">
        <f t="shared" si="13"/>
        <v/>
      </c>
      <c r="F281">
        <v>0</v>
      </c>
      <c r="G281">
        <v>5426.5</v>
      </c>
    </row>
    <row r="282" spans="1:7" x14ac:dyDescent="0.25">
      <c r="A282">
        <f t="shared" si="14"/>
        <v>281</v>
      </c>
      <c r="B282">
        <v>19484.099999999999</v>
      </c>
      <c r="C282">
        <v>1.29747E-2</v>
      </c>
      <c r="D282" t="str">
        <f t="shared" si="12"/>
        <v/>
      </c>
      <c r="E282" t="str">
        <f t="shared" si="13"/>
        <v/>
      </c>
      <c r="F282">
        <v>0</v>
      </c>
      <c r="G282">
        <v>5918.31</v>
      </c>
    </row>
    <row r="283" spans="1:7" x14ac:dyDescent="0.25">
      <c r="A283">
        <f t="shared" si="14"/>
        <v>282</v>
      </c>
      <c r="B283">
        <v>17389.2</v>
      </c>
      <c r="C283">
        <v>0</v>
      </c>
      <c r="D283" t="str">
        <f t="shared" si="12"/>
        <v/>
      </c>
      <c r="E283" t="str">
        <f t="shared" si="13"/>
        <v/>
      </c>
      <c r="F283">
        <v>0</v>
      </c>
      <c r="G283">
        <v>236.45099999999999</v>
      </c>
    </row>
    <row r="284" spans="1:7" x14ac:dyDescent="0.25">
      <c r="A284">
        <f t="shared" si="14"/>
        <v>283</v>
      </c>
      <c r="B284">
        <v>18787.8</v>
      </c>
      <c r="C284">
        <v>0</v>
      </c>
      <c r="D284" t="str">
        <f t="shared" si="12"/>
        <v/>
      </c>
      <c r="E284" t="str">
        <f t="shared" si="13"/>
        <v/>
      </c>
      <c r="F284">
        <v>0</v>
      </c>
      <c r="G284">
        <v>-5.1328199999999997</v>
      </c>
    </row>
    <row r="285" spans="1:7" x14ac:dyDescent="0.25">
      <c r="A285">
        <f t="shared" si="14"/>
        <v>284</v>
      </c>
      <c r="B285">
        <v>13532.5</v>
      </c>
      <c r="C285">
        <v>0</v>
      </c>
      <c r="D285" t="str">
        <f t="shared" si="12"/>
        <v/>
      </c>
      <c r="E285" t="str">
        <f t="shared" si="13"/>
        <v/>
      </c>
      <c r="F285">
        <v>0</v>
      </c>
      <c r="G285">
        <v>-5.1328199999999997</v>
      </c>
    </row>
    <row r="286" spans="1:7" x14ac:dyDescent="0.25">
      <c r="A286">
        <f t="shared" si="14"/>
        <v>285</v>
      </c>
      <c r="B286">
        <v>9163.44</v>
      </c>
      <c r="C286">
        <v>0</v>
      </c>
      <c r="D286" t="str">
        <f t="shared" si="12"/>
        <v/>
      </c>
      <c r="E286" t="str">
        <f t="shared" si="13"/>
        <v/>
      </c>
      <c r="F286">
        <v>0</v>
      </c>
      <c r="G286">
        <v>-5.1328199999999997</v>
      </c>
    </row>
    <row r="287" spans="1:7" x14ac:dyDescent="0.25">
      <c r="A287">
        <f t="shared" si="14"/>
        <v>286</v>
      </c>
      <c r="B287">
        <v>7085.71</v>
      </c>
      <c r="C287">
        <v>0</v>
      </c>
      <c r="D287" t="str">
        <f t="shared" si="12"/>
        <v/>
      </c>
      <c r="E287" t="str">
        <f t="shared" si="13"/>
        <v/>
      </c>
      <c r="F287">
        <v>0</v>
      </c>
      <c r="G287">
        <v>-5.1328199999999997</v>
      </c>
    </row>
    <row r="288" spans="1:7" x14ac:dyDescent="0.25">
      <c r="A288">
        <f t="shared" si="14"/>
        <v>287</v>
      </c>
      <c r="B288">
        <v>6895.91</v>
      </c>
      <c r="C288">
        <v>0</v>
      </c>
      <c r="D288" t="str">
        <f t="shared" si="12"/>
        <v/>
      </c>
      <c r="E288" t="str">
        <f t="shared" si="13"/>
        <v/>
      </c>
      <c r="F288">
        <v>642.79600000000005</v>
      </c>
      <c r="G288">
        <v>-5.1328199999999997</v>
      </c>
    </row>
    <row r="289" spans="1:7" x14ac:dyDescent="0.25">
      <c r="A289">
        <f t="shared" si="14"/>
        <v>288</v>
      </c>
      <c r="B289">
        <v>5471.96</v>
      </c>
      <c r="C289">
        <v>0</v>
      </c>
      <c r="D289" t="str">
        <f t="shared" si="12"/>
        <v/>
      </c>
      <c r="E289" t="str">
        <f t="shared" si="13"/>
        <v/>
      </c>
      <c r="F289">
        <v>1015.08</v>
      </c>
      <c r="G289">
        <v>-5.1328199999999997</v>
      </c>
    </row>
    <row r="290" spans="1:7" x14ac:dyDescent="0.25">
      <c r="A290">
        <f t="shared" si="14"/>
        <v>289</v>
      </c>
      <c r="B290">
        <v>5826.96</v>
      </c>
      <c r="C290">
        <v>0</v>
      </c>
      <c r="D290" t="str">
        <f t="shared" si="12"/>
        <v/>
      </c>
      <c r="E290" t="str">
        <f t="shared" si="13"/>
        <v/>
      </c>
      <c r="F290">
        <v>1082.44</v>
      </c>
      <c r="G290">
        <v>-5.1328199999999997</v>
      </c>
    </row>
    <row r="291" spans="1:7" x14ac:dyDescent="0.25">
      <c r="A291">
        <f t="shared" si="14"/>
        <v>290</v>
      </c>
      <c r="B291">
        <v>5257.39</v>
      </c>
      <c r="C291">
        <v>0</v>
      </c>
      <c r="D291" t="str">
        <f t="shared" si="12"/>
        <v/>
      </c>
      <c r="E291" t="str">
        <f t="shared" si="13"/>
        <v/>
      </c>
      <c r="F291">
        <v>794.75</v>
      </c>
      <c r="G291">
        <v>-5.1328199999999997</v>
      </c>
    </row>
    <row r="292" spans="1:7" x14ac:dyDescent="0.25">
      <c r="A292">
        <f t="shared" si="14"/>
        <v>291</v>
      </c>
      <c r="B292">
        <v>4829.8599999999997</v>
      </c>
      <c r="C292">
        <v>0</v>
      </c>
      <c r="D292" t="str">
        <f t="shared" si="12"/>
        <v/>
      </c>
      <c r="E292" t="str">
        <f t="shared" si="13"/>
        <v/>
      </c>
      <c r="F292">
        <v>1842.24</v>
      </c>
      <c r="G292">
        <v>-5.1328199999999997</v>
      </c>
    </row>
    <row r="293" spans="1:7" x14ac:dyDescent="0.25">
      <c r="A293">
        <f t="shared" si="14"/>
        <v>292</v>
      </c>
      <c r="B293">
        <v>4203.22</v>
      </c>
      <c r="C293">
        <v>0</v>
      </c>
      <c r="D293" t="str">
        <f t="shared" si="12"/>
        <v/>
      </c>
      <c r="E293" t="str">
        <f t="shared" si="13"/>
        <v/>
      </c>
      <c r="F293">
        <v>2659.3</v>
      </c>
      <c r="G293">
        <v>-5.1328199999999997</v>
      </c>
    </row>
    <row r="294" spans="1:7" x14ac:dyDescent="0.25">
      <c r="A294">
        <f t="shared" si="14"/>
        <v>293</v>
      </c>
      <c r="B294">
        <v>3878.92</v>
      </c>
      <c r="C294">
        <v>0</v>
      </c>
      <c r="D294" t="str">
        <f t="shared" si="12"/>
        <v/>
      </c>
      <c r="E294" t="str">
        <f t="shared" si="13"/>
        <v/>
      </c>
      <c r="F294">
        <v>2049.4</v>
      </c>
      <c r="G294">
        <v>-5.1328199999999997</v>
      </c>
    </row>
    <row r="295" spans="1:7" x14ac:dyDescent="0.25">
      <c r="A295">
        <f t="shared" si="14"/>
        <v>294</v>
      </c>
      <c r="B295">
        <v>3521.61</v>
      </c>
      <c r="C295">
        <v>0</v>
      </c>
      <c r="D295" t="str">
        <f t="shared" si="12"/>
        <v/>
      </c>
      <c r="E295" t="str">
        <f t="shared" si="13"/>
        <v/>
      </c>
      <c r="F295">
        <v>1466.25</v>
      </c>
      <c r="G295">
        <v>-5.1328199999999997</v>
      </c>
    </row>
    <row r="296" spans="1:7" x14ac:dyDescent="0.25">
      <c r="A296">
        <f t="shared" si="14"/>
        <v>295</v>
      </c>
      <c r="B296">
        <v>3297.67</v>
      </c>
      <c r="C296">
        <v>0</v>
      </c>
      <c r="D296" t="str">
        <f t="shared" si="12"/>
        <v/>
      </c>
      <c r="E296" t="str">
        <f t="shared" si="13"/>
        <v/>
      </c>
      <c r="F296">
        <v>457.40899999999999</v>
      </c>
      <c r="G296">
        <v>-5.1328199999999997</v>
      </c>
    </row>
    <row r="297" spans="1:7" x14ac:dyDescent="0.25">
      <c r="A297">
        <f t="shared" si="14"/>
        <v>296</v>
      </c>
      <c r="B297">
        <v>2548.66</v>
      </c>
      <c r="C297">
        <v>0</v>
      </c>
      <c r="D297" t="str">
        <f t="shared" si="12"/>
        <v/>
      </c>
      <c r="E297" t="str">
        <f t="shared" si="13"/>
        <v/>
      </c>
      <c r="F297">
        <v>0</v>
      </c>
      <c r="G297">
        <v>-5.1328199999999997</v>
      </c>
    </row>
    <row r="298" spans="1:7" x14ac:dyDescent="0.25">
      <c r="A298">
        <f t="shared" si="14"/>
        <v>297</v>
      </c>
      <c r="B298">
        <v>2216.04</v>
      </c>
      <c r="C298">
        <v>0.24521899999999999</v>
      </c>
      <c r="D298" t="str">
        <f t="shared" si="12"/>
        <v/>
      </c>
      <c r="E298" t="str">
        <f t="shared" si="13"/>
        <v/>
      </c>
      <c r="F298">
        <v>4213.3500000000004</v>
      </c>
      <c r="G298">
        <v>5799.02</v>
      </c>
    </row>
    <row r="299" spans="1:7" x14ac:dyDescent="0.25">
      <c r="A299">
        <f t="shared" si="14"/>
        <v>298</v>
      </c>
      <c r="B299">
        <v>1890.05</v>
      </c>
      <c r="C299">
        <v>1.7919499999999999</v>
      </c>
      <c r="D299" t="str">
        <f t="shared" si="12"/>
        <v/>
      </c>
      <c r="E299" t="str">
        <f t="shared" si="13"/>
        <v/>
      </c>
      <c r="F299">
        <v>4890.63</v>
      </c>
      <c r="G299">
        <v>10781.2</v>
      </c>
    </row>
    <row r="300" spans="1:7" x14ac:dyDescent="0.25">
      <c r="A300">
        <f t="shared" si="14"/>
        <v>299</v>
      </c>
      <c r="B300">
        <v>1579.01</v>
      </c>
      <c r="C300">
        <v>2.7505500000000001</v>
      </c>
      <c r="D300" t="str">
        <f t="shared" si="12"/>
        <v/>
      </c>
      <c r="E300" t="str">
        <f t="shared" si="13"/>
        <v/>
      </c>
      <c r="F300">
        <v>1199.69</v>
      </c>
      <c r="G300">
        <v>13996.6</v>
      </c>
    </row>
    <row r="301" spans="1:7" x14ac:dyDescent="0.25">
      <c r="A301">
        <f t="shared" si="14"/>
        <v>300</v>
      </c>
      <c r="B301">
        <v>1266.1099999999999</v>
      </c>
      <c r="C301">
        <v>3.31277</v>
      </c>
      <c r="D301" t="str">
        <f t="shared" si="12"/>
        <v/>
      </c>
      <c r="E301" t="str">
        <f t="shared" si="13"/>
        <v/>
      </c>
      <c r="F301">
        <v>0</v>
      </c>
      <c r="G301">
        <v>15591.8</v>
      </c>
    </row>
    <row r="302" spans="1:7" x14ac:dyDescent="0.25">
      <c r="A302">
        <f t="shared" si="14"/>
        <v>301</v>
      </c>
      <c r="B302">
        <v>1441.6</v>
      </c>
      <c r="C302">
        <v>3.47898</v>
      </c>
      <c r="D302" t="str">
        <f t="shared" si="12"/>
        <v/>
      </c>
      <c r="E302" t="str">
        <f t="shared" si="13"/>
        <v/>
      </c>
      <c r="F302">
        <v>2102.12</v>
      </c>
      <c r="G302">
        <v>16217.1</v>
      </c>
    </row>
    <row r="303" spans="1:7" x14ac:dyDescent="0.25">
      <c r="A303">
        <f t="shared" si="14"/>
        <v>302</v>
      </c>
      <c r="B303">
        <v>2143.04</v>
      </c>
      <c r="C303">
        <v>3.2590400000000002</v>
      </c>
      <c r="D303" t="str">
        <f t="shared" si="12"/>
        <v/>
      </c>
      <c r="E303" t="str">
        <f t="shared" si="13"/>
        <v/>
      </c>
      <c r="F303">
        <v>2464.46</v>
      </c>
      <c r="G303">
        <v>15651.6</v>
      </c>
    </row>
    <row r="304" spans="1:7" x14ac:dyDescent="0.25">
      <c r="A304">
        <f t="shared" si="14"/>
        <v>303</v>
      </c>
      <c r="B304">
        <v>3015.43</v>
      </c>
      <c r="C304">
        <v>2.6442899999999998</v>
      </c>
      <c r="D304" t="str">
        <f t="shared" si="12"/>
        <v/>
      </c>
      <c r="E304" t="str">
        <f t="shared" si="13"/>
        <v/>
      </c>
      <c r="F304">
        <v>4014.18</v>
      </c>
      <c r="G304">
        <v>13895.3</v>
      </c>
    </row>
    <row r="305" spans="1:7" x14ac:dyDescent="0.25">
      <c r="A305">
        <f t="shared" si="14"/>
        <v>304</v>
      </c>
      <c r="B305">
        <v>4299.2700000000004</v>
      </c>
      <c r="C305">
        <v>1.66205</v>
      </c>
      <c r="D305" t="str">
        <f t="shared" si="12"/>
        <v/>
      </c>
      <c r="E305" t="str">
        <f t="shared" si="13"/>
        <v/>
      </c>
      <c r="F305">
        <v>5257.55</v>
      </c>
      <c r="G305">
        <v>10846.2</v>
      </c>
    </row>
    <row r="306" spans="1:7" x14ac:dyDescent="0.25">
      <c r="A306">
        <f t="shared" si="14"/>
        <v>305</v>
      </c>
      <c r="B306">
        <v>4846.71</v>
      </c>
      <c r="C306">
        <v>0.336364</v>
      </c>
      <c r="D306" t="str">
        <f t="shared" si="12"/>
        <v/>
      </c>
      <c r="E306" t="str">
        <f t="shared" si="13"/>
        <v/>
      </c>
      <c r="F306">
        <v>4812.3599999999997</v>
      </c>
      <c r="G306">
        <v>6377.91</v>
      </c>
    </row>
    <row r="307" spans="1:7" x14ac:dyDescent="0.25">
      <c r="A307">
        <f t="shared" si="14"/>
        <v>306</v>
      </c>
      <c r="B307">
        <v>4186.59</v>
      </c>
      <c r="C307">
        <v>0</v>
      </c>
      <c r="D307" t="str">
        <f t="shared" si="12"/>
        <v/>
      </c>
      <c r="E307" t="str">
        <f t="shared" si="13"/>
        <v/>
      </c>
      <c r="F307">
        <v>5264.63</v>
      </c>
      <c r="G307">
        <v>492.17099999999999</v>
      </c>
    </row>
    <row r="308" spans="1:7" x14ac:dyDescent="0.25">
      <c r="A308">
        <f t="shared" si="14"/>
        <v>307</v>
      </c>
      <c r="B308">
        <v>4875.76</v>
      </c>
      <c r="C308">
        <v>0</v>
      </c>
      <c r="D308" t="str">
        <f t="shared" si="12"/>
        <v/>
      </c>
      <c r="E308" t="str">
        <f t="shared" si="13"/>
        <v/>
      </c>
      <c r="F308">
        <v>2785.16</v>
      </c>
      <c r="G308">
        <v>-5.1328199999999997</v>
      </c>
    </row>
    <row r="309" spans="1:7" x14ac:dyDescent="0.25">
      <c r="A309">
        <f t="shared" si="14"/>
        <v>308</v>
      </c>
      <c r="B309">
        <v>5529.2</v>
      </c>
      <c r="C309">
        <v>0</v>
      </c>
      <c r="D309" t="str">
        <f t="shared" si="12"/>
        <v/>
      </c>
      <c r="E309" t="str">
        <f t="shared" si="13"/>
        <v/>
      </c>
      <c r="F309">
        <v>21.338799999999999</v>
      </c>
      <c r="G309">
        <v>-5.1328199999999997</v>
      </c>
    </row>
    <row r="310" spans="1:7" x14ac:dyDescent="0.25">
      <c r="A310">
        <f t="shared" si="14"/>
        <v>309</v>
      </c>
      <c r="B310">
        <v>10135.1</v>
      </c>
      <c r="C310">
        <v>0</v>
      </c>
      <c r="D310" t="str">
        <f t="shared" si="12"/>
        <v/>
      </c>
      <c r="E310" t="str">
        <f t="shared" si="13"/>
        <v/>
      </c>
      <c r="F310">
        <v>520.43299999999999</v>
      </c>
      <c r="G310">
        <v>-5.1328199999999997</v>
      </c>
    </row>
    <row r="311" spans="1:7" x14ac:dyDescent="0.25">
      <c r="A311">
        <f t="shared" si="14"/>
        <v>310</v>
      </c>
      <c r="B311">
        <v>3623.77</v>
      </c>
      <c r="C311">
        <v>0</v>
      </c>
      <c r="D311" t="str">
        <f t="shared" si="12"/>
        <v/>
      </c>
      <c r="E311" t="str">
        <f t="shared" si="13"/>
        <v/>
      </c>
      <c r="F311">
        <v>127.369</v>
      </c>
      <c r="G311">
        <v>-5.1328199999999997</v>
      </c>
    </row>
    <row r="312" spans="1:7" x14ac:dyDescent="0.25">
      <c r="A312">
        <f t="shared" si="14"/>
        <v>311</v>
      </c>
      <c r="B312">
        <v>3840.72</v>
      </c>
      <c r="C312">
        <v>0</v>
      </c>
      <c r="D312" t="str">
        <f t="shared" si="12"/>
        <v/>
      </c>
      <c r="E312" t="str">
        <f t="shared" si="13"/>
        <v/>
      </c>
      <c r="F312">
        <v>2804.41</v>
      </c>
      <c r="G312">
        <v>-5.1328199999999997</v>
      </c>
    </row>
    <row r="313" spans="1:7" x14ac:dyDescent="0.25">
      <c r="A313">
        <f t="shared" si="14"/>
        <v>312</v>
      </c>
      <c r="B313">
        <v>4808.3599999999997</v>
      </c>
      <c r="C313">
        <v>0</v>
      </c>
      <c r="D313" t="str">
        <f t="shared" si="12"/>
        <v/>
      </c>
      <c r="E313" t="str">
        <f t="shared" si="13"/>
        <v/>
      </c>
      <c r="F313">
        <v>0</v>
      </c>
      <c r="G313">
        <v>-5.1328199999999997</v>
      </c>
    </row>
    <row r="314" spans="1:7" x14ac:dyDescent="0.25">
      <c r="A314">
        <f t="shared" si="14"/>
        <v>313</v>
      </c>
      <c r="B314">
        <v>4345.66</v>
      </c>
      <c r="C314">
        <v>0</v>
      </c>
      <c r="D314" t="str">
        <f t="shared" si="12"/>
        <v/>
      </c>
      <c r="E314" t="str">
        <f t="shared" si="13"/>
        <v/>
      </c>
      <c r="F314">
        <v>0</v>
      </c>
      <c r="G314">
        <v>-5.1328199999999997</v>
      </c>
    </row>
    <row r="315" spans="1:7" x14ac:dyDescent="0.25">
      <c r="A315">
        <f t="shared" si="14"/>
        <v>314</v>
      </c>
      <c r="B315">
        <v>3517.57</v>
      </c>
      <c r="C315">
        <v>0</v>
      </c>
      <c r="D315" t="str">
        <f t="shared" si="12"/>
        <v/>
      </c>
      <c r="E315" t="str">
        <f t="shared" si="13"/>
        <v/>
      </c>
      <c r="F315">
        <v>924.94299999999998</v>
      </c>
      <c r="G315">
        <v>-5.1328199999999997</v>
      </c>
    </row>
    <row r="316" spans="1:7" x14ac:dyDescent="0.25">
      <c r="A316">
        <f t="shared" si="14"/>
        <v>315</v>
      </c>
      <c r="B316">
        <v>4047.79</v>
      </c>
      <c r="C316">
        <v>0</v>
      </c>
      <c r="D316" t="str">
        <f t="shared" si="12"/>
        <v/>
      </c>
      <c r="E316" t="str">
        <f t="shared" si="13"/>
        <v/>
      </c>
      <c r="F316">
        <v>1344.21</v>
      </c>
      <c r="G316">
        <v>-5.1328199999999997</v>
      </c>
    </row>
    <row r="317" spans="1:7" x14ac:dyDescent="0.25">
      <c r="A317">
        <f t="shared" si="14"/>
        <v>316</v>
      </c>
      <c r="B317">
        <v>2754.21</v>
      </c>
      <c r="C317">
        <v>0</v>
      </c>
      <c r="D317" t="str">
        <f t="shared" si="12"/>
        <v/>
      </c>
      <c r="E317" t="str">
        <f t="shared" si="13"/>
        <v/>
      </c>
      <c r="F317">
        <v>1968.85</v>
      </c>
      <c r="G317">
        <v>-5.1328199999999997</v>
      </c>
    </row>
    <row r="318" spans="1:7" x14ac:dyDescent="0.25">
      <c r="A318">
        <f t="shared" si="14"/>
        <v>317</v>
      </c>
      <c r="B318">
        <v>2470.5300000000002</v>
      </c>
      <c r="C318">
        <v>0</v>
      </c>
      <c r="D318" t="str">
        <f t="shared" si="12"/>
        <v/>
      </c>
      <c r="E318" t="str">
        <f t="shared" si="13"/>
        <v/>
      </c>
      <c r="F318">
        <v>4533.91</v>
      </c>
      <c r="G318">
        <v>-5.1328199999999997</v>
      </c>
    </row>
    <row r="319" spans="1:7" x14ac:dyDescent="0.25">
      <c r="A319">
        <f t="shared" si="14"/>
        <v>318</v>
      </c>
      <c r="B319">
        <v>1534.73</v>
      </c>
      <c r="C319">
        <v>0</v>
      </c>
      <c r="D319" t="str">
        <f t="shared" si="12"/>
        <v/>
      </c>
      <c r="E319" t="str">
        <f t="shared" si="13"/>
        <v/>
      </c>
      <c r="F319">
        <v>2727.32</v>
      </c>
      <c r="G319">
        <v>-5.1328199999999997</v>
      </c>
    </row>
    <row r="320" spans="1:7" x14ac:dyDescent="0.25">
      <c r="A320">
        <f t="shared" si="14"/>
        <v>319</v>
      </c>
      <c r="B320">
        <v>1181.23</v>
      </c>
      <c r="C320">
        <v>0</v>
      </c>
      <c r="D320" t="str">
        <f t="shared" si="12"/>
        <v/>
      </c>
      <c r="E320" t="str">
        <f t="shared" si="13"/>
        <v/>
      </c>
      <c r="F320">
        <v>16123.8</v>
      </c>
      <c r="G320">
        <v>-5.1328199999999997</v>
      </c>
    </row>
    <row r="321" spans="1:7" x14ac:dyDescent="0.25">
      <c r="A321">
        <f t="shared" si="14"/>
        <v>320</v>
      </c>
      <c r="B321">
        <v>1084.27</v>
      </c>
      <c r="C321">
        <v>0</v>
      </c>
      <c r="D321" t="str">
        <f t="shared" si="12"/>
        <v/>
      </c>
      <c r="E321" t="str">
        <f t="shared" si="13"/>
        <v/>
      </c>
      <c r="F321">
        <v>11431.5</v>
      </c>
      <c r="G321">
        <v>-5.1328199999999997</v>
      </c>
    </row>
    <row r="322" spans="1:7" x14ac:dyDescent="0.25">
      <c r="A322">
        <f t="shared" si="14"/>
        <v>321</v>
      </c>
      <c r="B322">
        <v>934.54399999999998</v>
      </c>
      <c r="C322">
        <v>0.22284100000000001</v>
      </c>
      <c r="D322" t="str">
        <f t="shared" ref="D322:D385" si="15">IF(OR(MOD(A322,$L$3)=0,MOD(A322,$L$3+24)=0,MOD(A322,$L$3-24)=0),1,"")</f>
        <v/>
      </c>
      <c r="E322" t="str">
        <f t="shared" ref="E322:E385" si="16">IF(OR(A322=$M$3,A322=$M$3+12,A322=$M$3-12),1,"")</f>
        <v/>
      </c>
      <c r="F322">
        <v>0</v>
      </c>
      <c r="G322">
        <v>1608.64</v>
      </c>
    </row>
    <row r="323" spans="1:7" x14ac:dyDescent="0.25">
      <c r="A323">
        <f t="shared" ref="A323:A386" si="17">A322+1</f>
        <v>322</v>
      </c>
      <c r="B323">
        <v>415.10599999999999</v>
      </c>
      <c r="C323">
        <v>1.04565</v>
      </c>
      <c r="D323" t="str">
        <f t="shared" si="15"/>
        <v/>
      </c>
      <c r="E323" t="str">
        <f t="shared" si="16"/>
        <v/>
      </c>
      <c r="F323">
        <v>0</v>
      </c>
      <c r="G323">
        <v>5119.2</v>
      </c>
    </row>
    <row r="324" spans="1:7" x14ac:dyDescent="0.25">
      <c r="A324">
        <f t="shared" si="17"/>
        <v>323</v>
      </c>
      <c r="B324">
        <v>371.10899999999998</v>
      </c>
      <c r="C324">
        <v>2.7685300000000002</v>
      </c>
      <c r="D324" t="str">
        <f t="shared" si="15"/>
        <v/>
      </c>
      <c r="E324" t="str">
        <f t="shared" si="16"/>
        <v/>
      </c>
      <c r="F324">
        <v>0</v>
      </c>
      <c r="G324">
        <v>13293.5</v>
      </c>
    </row>
    <row r="325" spans="1:7" x14ac:dyDescent="0.25">
      <c r="A325">
        <f t="shared" si="17"/>
        <v>324</v>
      </c>
      <c r="B325">
        <v>895.375</v>
      </c>
      <c r="C325">
        <v>3.3169599999999999</v>
      </c>
      <c r="D325" t="str">
        <f t="shared" si="15"/>
        <v/>
      </c>
      <c r="E325" t="str">
        <f t="shared" si="16"/>
        <v/>
      </c>
      <c r="F325">
        <v>720.42100000000005</v>
      </c>
      <c r="G325">
        <v>10824</v>
      </c>
    </row>
    <row r="326" spans="1:7" x14ac:dyDescent="0.25">
      <c r="A326">
        <f t="shared" si="17"/>
        <v>325</v>
      </c>
      <c r="B326">
        <v>1217.51</v>
      </c>
      <c r="C326">
        <v>3.4712399999999999</v>
      </c>
      <c r="D326" t="str">
        <f t="shared" si="15"/>
        <v/>
      </c>
      <c r="E326" t="str">
        <f t="shared" si="16"/>
        <v/>
      </c>
      <c r="F326">
        <v>0</v>
      </c>
      <c r="G326">
        <v>12634</v>
      </c>
    </row>
    <row r="327" spans="1:7" x14ac:dyDescent="0.25">
      <c r="A327">
        <f t="shared" si="17"/>
        <v>326</v>
      </c>
      <c r="B327">
        <v>501.82499999999999</v>
      </c>
      <c r="C327">
        <v>3.2463299999999999</v>
      </c>
      <c r="D327" t="str">
        <f t="shared" si="15"/>
        <v/>
      </c>
      <c r="E327" t="str">
        <f t="shared" si="16"/>
        <v/>
      </c>
      <c r="F327">
        <v>0</v>
      </c>
      <c r="G327">
        <v>13515</v>
      </c>
    </row>
    <row r="328" spans="1:7" x14ac:dyDescent="0.25">
      <c r="A328">
        <f t="shared" si="17"/>
        <v>327</v>
      </c>
      <c r="B328">
        <v>516.19100000000003</v>
      </c>
      <c r="C328">
        <v>2.6367699999999998</v>
      </c>
      <c r="D328" t="str">
        <f t="shared" si="15"/>
        <v/>
      </c>
      <c r="E328" t="str">
        <f t="shared" si="16"/>
        <v/>
      </c>
      <c r="F328">
        <v>0</v>
      </c>
      <c r="G328">
        <v>8562.15</v>
      </c>
    </row>
    <row r="329" spans="1:7" x14ac:dyDescent="0.25">
      <c r="A329">
        <f t="shared" si="17"/>
        <v>328</v>
      </c>
      <c r="B329">
        <v>886.49400000000003</v>
      </c>
      <c r="C329">
        <v>1.6620900000000001</v>
      </c>
      <c r="D329" t="str">
        <f t="shared" si="15"/>
        <v/>
      </c>
      <c r="E329" t="str">
        <f t="shared" si="16"/>
        <v/>
      </c>
      <c r="F329">
        <v>0</v>
      </c>
      <c r="G329">
        <v>1755.08</v>
      </c>
    </row>
    <row r="330" spans="1:7" x14ac:dyDescent="0.25">
      <c r="A330">
        <f t="shared" si="17"/>
        <v>329</v>
      </c>
      <c r="B330">
        <v>1500.49</v>
      </c>
      <c r="C330">
        <v>0.34619</v>
      </c>
      <c r="D330" t="str">
        <f t="shared" si="15"/>
        <v/>
      </c>
      <c r="E330" t="str">
        <f t="shared" si="16"/>
        <v/>
      </c>
      <c r="F330">
        <v>0</v>
      </c>
      <c r="G330">
        <v>289.18599999999998</v>
      </c>
    </row>
    <row r="331" spans="1:7" x14ac:dyDescent="0.25">
      <c r="A331">
        <f t="shared" si="17"/>
        <v>330</v>
      </c>
      <c r="B331">
        <v>2094.6799999999998</v>
      </c>
      <c r="C331">
        <v>0</v>
      </c>
      <c r="D331" t="str">
        <f t="shared" si="15"/>
        <v/>
      </c>
      <c r="E331" t="str">
        <f t="shared" si="16"/>
        <v/>
      </c>
      <c r="F331">
        <v>595.06100000000004</v>
      </c>
      <c r="G331">
        <v>-5.1328199999999997</v>
      </c>
    </row>
    <row r="332" spans="1:7" x14ac:dyDescent="0.25">
      <c r="A332">
        <f t="shared" si="17"/>
        <v>331</v>
      </c>
      <c r="B332">
        <v>4733.54</v>
      </c>
      <c r="C332">
        <v>0</v>
      </c>
      <c r="D332" t="str">
        <f t="shared" si="15"/>
        <v/>
      </c>
      <c r="E332" t="str">
        <f t="shared" si="16"/>
        <v/>
      </c>
      <c r="F332">
        <v>0</v>
      </c>
      <c r="G332">
        <v>-5.1328199999999997</v>
      </c>
    </row>
    <row r="333" spans="1:7" x14ac:dyDescent="0.25">
      <c r="A333">
        <f t="shared" si="17"/>
        <v>332</v>
      </c>
      <c r="B333">
        <v>6815.84</v>
      </c>
      <c r="C333">
        <v>0</v>
      </c>
      <c r="D333" t="str">
        <f t="shared" si="15"/>
        <v/>
      </c>
      <c r="E333" t="str">
        <f t="shared" si="16"/>
        <v/>
      </c>
      <c r="F333">
        <v>0</v>
      </c>
      <c r="G333">
        <v>-5.1328199999999997</v>
      </c>
    </row>
    <row r="334" spans="1:7" x14ac:dyDescent="0.25">
      <c r="A334">
        <f t="shared" si="17"/>
        <v>333</v>
      </c>
      <c r="B334">
        <v>12119.5</v>
      </c>
      <c r="C334">
        <v>0</v>
      </c>
      <c r="D334" t="str">
        <f t="shared" si="15"/>
        <v/>
      </c>
      <c r="E334" t="str">
        <f t="shared" si="16"/>
        <v/>
      </c>
      <c r="F334">
        <v>3254.52</v>
      </c>
      <c r="G334">
        <v>-5.1328199999999997</v>
      </c>
    </row>
    <row r="335" spans="1:7" x14ac:dyDescent="0.25">
      <c r="A335">
        <f t="shared" si="17"/>
        <v>334</v>
      </c>
      <c r="B335">
        <v>12087</v>
      </c>
      <c r="C335">
        <v>0</v>
      </c>
      <c r="D335" t="str">
        <f t="shared" si="15"/>
        <v/>
      </c>
      <c r="E335" t="str">
        <f t="shared" si="16"/>
        <v/>
      </c>
      <c r="F335">
        <v>3103.1</v>
      </c>
      <c r="G335">
        <v>-5.1328199999999997</v>
      </c>
    </row>
    <row r="336" spans="1:7" x14ac:dyDescent="0.25">
      <c r="A336">
        <f t="shared" si="17"/>
        <v>335</v>
      </c>
      <c r="B336">
        <v>7860.85</v>
      </c>
      <c r="C336">
        <v>0</v>
      </c>
      <c r="D336" t="str">
        <f t="shared" si="15"/>
        <v/>
      </c>
      <c r="E336" t="str">
        <f t="shared" si="16"/>
        <v/>
      </c>
      <c r="F336">
        <v>0</v>
      </c>
      <c r="G336">
        <v>-5.1328199999999997</v>
      </c>
    </row>
    <row r="337" spans="1:7" x14ac:dyDescent="0.25">
      <c r="A337">
        <f t="shared" si="17"/>
        <v>336</v>
      </c>
      <c r="B337">
        <v>6253.14</v>
      </c>
      <c r="C337">
        <v>0</v>
      </c>
      <c r="D337" t="str">
        <f t="shared" si="15"/>
        <v/>
      </c>
      <c r="E337" t="str">
        <f t="shared" si="16"/>
        <v/>
      </c>
      <c r="F337">
        <v>0</v>
      </c>
      <c r="G337">
        <v>-5.1328199999999997</v>
      </c>
    </row>
    <row r="338" spans="1:7" x14ac:dyDescent="0.25">
      <c r="A338">
        <f t="shared" si="17"/>
        <v>337</v>
      </c>
      <c r="B338">
        <v>6741.73</v>
      </c>
      <c r="C338">
        <v>0</v>
      </c>
      <c r="D338" t="str">
        <f t="shared" si="15"/>
        <v/>
      </c>
      <c r="E338" t="str">
        <f t="shared" si="16"/>
        <v/>
      </c>
      <c r="F338">
        <v>0</v>
      </c>
      <c r="G338">
        <v>-5.1328199999999997</v>
      </c>
    </row>
    <row r="339" spans="1:7" x14ac:dyDescent="0.25">
      <c r="A339">
        <f t="shared" si="17"/>
        <v>338</v>
      </c>
      <c r="B339">
        <v>9014.51</v>
      </c>
      <c r="C339">
        <v>0</v>
      </c>
      <c r="D339" t="str">
        <f t="shared" si="15"/>
        <v/>
      </c>
      <c r="E339" t="str">
        <f t="shared" si="16"/>
        <v/>
      </c>
      <c r="F339">
        <v>0</v>
      </c>
      <c r="G339">
        <v>-5.1328199999999997</v>
      </c>
    </row>
    <row r="340" spans="1:7" x14ac:dyDescent="0.25">
      <c r="A340">
        <f t="shared" si="17"/>
        <v>339</v>
      </c>
      <c r="B340">
        <v>7674.88</v>
      </c>
      <c r="C340">
        <v>0</v>
      </c>
      <c r="D340" t="str">
        <f t="shared" si="15"/>
        <v/>
      </c>
      <c r="E340" t="str">
        <f t="shared" si="16"/>
        <v/>
      </c>
      <c r="F340">
        <v>1176.17</v>
      </c>
      <c r="G340">
        <v>-5.1328199999999997</v>
      </c>
    </row>
    <row r="341" spans="1:7" x14ac:dyDescent="0.25">
      <c r="A341">
        <f t="shared" si="17"/>
        <v>340</v>
      </c>
      <c r="B341">
        <v>4975.1899999999996</v>
      </c>
      <c r="C341">
        <v>0</v>
      </c>
      <c r="D341" t="str">
        <f t="shared" si="15"/>
        <v/>
      </c>
      <c r="E341" t="str">
        <f t="shared" si="16"/>
        <v/>
      </c>
      <c r="F341">
        <v>0</v>
      </c>
      <c r="G341">
        <v>-5.1328199999999997</v>
      </c>
    </row>
    <row r="342" spans="1:7" x14ac:dyDescent="0.25">
      <c r="A342">
        <f t="shared" si="17"/>
        <v>341</v>
      </c>
      <c r="B342">
        <v>5542.68</v>
      </c>
      <c r="C342">
        <v>0</v>
      </c>
      <c r="D342" t="str">
        <f t="shared" si="15"/>
        <v/>
      </c>
      <c r="E342" t="str">
        <f t="shared" si="16"/>
        <v/>
      </c>
      <c r="F342">
        <v>0</v>
      </c>
      <c r="G342">
        <v>-5.1328199999999997</v>
      </c>
    </row>
    <row r="343" spans="1:7" x14ac:dyDescent="0.25">
      <c r="A343">
        <f t="shared" si="17"/>
        <v>342</v>
      </c>
      <c r="B343">
        <v>5494.13</v>
      </c>
      <c r="C343">
        <v>0</v>
      </c>
      <c r="D343" t="str">
        <f t="shared" si="15"/>
        <v/>
      </c>
      <c r="E343" t="str">
        <f t="shared" si="16"/>
        <v/>
      </c>
      <c r="F343">
        <v>0</v>
      </c>
      <c r="G343">
        <v>-5.1328199999999997</v>
      </c>
    </row>
    <row r="344" spans="1:7" x14ac:dyDescent="0.25">
      <c r="A344">
        <f t="shared" si="17"/>
        <v>343</v>
      </c>
      <c r="B344">
        <v>6676.93</v>
      </c>
      <c r="C344">
        <v>0</v>
      </c>
      <c r="D344" t="str">
        <f t="shared" si="15"/>
        <v/>
      </c>
      <c r="E344" t="str">
        <f t="shared" si="16"/>
        <v/>
      </c>
      <c r="F344">
        <v>0</v>
      </c>
      <c r="G344">
        <v>-5.1328199999999997</v>
      </c>
    </row>
    <row r="345" spans="1:7" x14ac:dyDescent="0.25">
      <c r="A345">
        <f t="shared" si="17"/>
        <v>344</v>
      </c>
      <c r="B345">
        <v>7988.19</v>
      </c>
      <c r="C345">
        <v>0</v>
      </c>
      <c r="D345" t="str">
        <f t="shared" si="15"/>
        <v/>
      </c>
      <c r="E345" t="str">
        <f t="shared" si="16"/>
        <v/>
      </c>
      <c r="F345">
        <v>0</v>
      </c>
      <c r="G345">
        <v>-5.1328199999999997</v>
      </c>
    </row>
    <row r="346" spans="1:7" x14ac:dyDescent="0.25">
      <c r="A346">
        <f t="shared" si="17"/>
        <v>345</v>
      </c>
      <c r="B346">
        <v>10414.6</v>
      </c>
      <c r="C346">
        <v>0.52540900000000001</v>
      </c>
      <c r="D346" t="str">
        <f t="shared" si="15"/>
        <v/>
      </c>
      <c r="E346" t="str">
        <f t="shared" si="16"/>
        <v/>
      </c>
      <c r="F346">
        <v>0</v>
      </c>
      <c r="G346">
        <v>35.710500000000003</v>
      </c>
    </row>
    <row r="347" spans="1:7" x14ac:dyDescent="0.25">
      <c r="A347">
        <f t="shared" si="17"/>
        <v>346</v>
      </c>
      <c r="B347">
        <v>11689.4</v>
      </c>
      <c r="C347">
        <v>1.82914</v>
      </c>
      <c r="D347" t="str">
        <f t="shared" si="15"/>
        <v/>
      </c>
      <c r="E347" t="str">
        <f t="shared" si="16"/>
        <v/>
      </c>
      <c r="F347">
        <v>0</v>
      </c>
      <c r="G347">
        <v>1763.76</v>
      </c>
    </row>
    <row r="348" spans="1:7" x14ac:dyDescent="0.25">
      <c r="A348">
        <f t="shared" si="17"/>
        <v>347</v>
      </c>
      <c r="B348">
        <v>9013.02</v>
      </c>
      <c r="C348">
        <v>2.75448</v>
      </c>
      <c r="D348" t="str">
        <f t="shared" si="15"/>
        <v/>
      </c>
      <c r="E348" t="str">
        <f t="shared" si="16"/>
        <v/>
      </c>
      <c r="F348">
        <v>0</v>
      </c>
      <c r="G348">
        <v>1380.85</v>
      </c>
    </row>
    <row r="349" spans="1:7" x14ac:dyDescent="0.25">
      <c r="A349">
        <f t="shared" si="17"/>
        <v>348</v>
      </c>
      <c r="B349">
        <v>8813.6299999999992</v>
      </c>
      <c r="C349">
        <v>3.2959999999999998</v>
      </c>
      <c r="D349" t="str">
        <f t="shared" si="15"/>
        <v/>
      </c>
      <c r="E349" t="str">
        <f t="shared" si="16"/>
        <v/>
      </c>
      <c r="F349">
        <v>0</v>
      </c>
      <c r="G349">
        <v>3414.38</v>
      </c>
    </row>
    <row r="350" spans="1:7" x14ac:dyDescent="0.25">
      <c r="A350">
        <f t="shared" si="17"/>
        <v>349</v>
      </c>
      <c r="B350">
        <v>11665.5</v>
      </c>
      <c r="C350">
        <v>3.4401999999999999</v>
      </c>
      <c r="D350" t="str">
        <f t="shared" si="15"/>
        <v/>
      </c>
      <c r="E350" t="str">
        <f t="shared" si="16"/>
        <v/>
      </c>
      <c r="F350">
        <v>0</v>
      </c>
      <c r="G350">
        <v>1075.07</v>
      </c>
    </row>
    <row r="351" spans="1:7" x14ac:dyDescent="0.25">
      <c r="A351">
        <f t="shared" si="17"/>
        <v>350</v>
      </c>
      <c r="B351">
        <v>12463.8</v>
      </c>
      <c r="C351">
        <v>3.21807</v>
      </c>
      <c r="D351" t="str">
        <f t="shared" si="15"/>
        <v/>
      </c>
      <c r="E351" t="str">
        <f t="shared" si="16"/>
        <v/>
      </c>
      <c r="F351">
        <v>0</v>
      </c>
      <c r="G351">
        <v>4677.6400000000003</v>
      </c>
    </row>
    <row r="352" spans="1:7" x14ac:dyDescent="0.25">
      <c r="A352">
        <f t="shared" si="17"/>
        <v>351</v>
      </c>
      <c r="B352">
        <v>17129.900000000001</v>
      </c>
      <c r="C352">
        <v>2.6138699999999999</v>
      </c>
      <c r="D352" t="str">
        <f t="shared" si="15"/>
        <v/>
      </c>
      <c r="E352" t="str">
        <f t="shared" si="16"/>
        <v/>
      </c>
      <c r="F352">
        <v>0</v>
      </c>
      <c r="G352">
        <v>2799.9</v>
      </c>
    </row>
    <row r="353" spans="1:7" x14ac:dyDescent="0.25">
      <c r="A353">
        <f t="shared" si="17"/>
        <v>352</v>
      </c>
      <c r="B353">
        <v>21752.3</v>
      </c>
      <c r="C353">
        <v>1.65968</v>
      </c>
      <c r="D353" t="str">
        <f t="shared" si="15"/>
        <v/>
      </c>
      <c r="E353" t="str">
        <f t="shared" si="16"/>
        <v/>
      </c>
      <c r="F353">
        <v>0</v>
      </c>
      <c r="G353">
        <v>2022.67</v>
      </c>
    </row>
    <row r="354" spans="1:7" x14ac:dyDescent="0.25">
      <c r="A354">
        <f t="shared" si="17"/>
        <v>353</v>
      </c>
      <c r="B354">
        <v>28772.5</v>
      </c>
      <c r="C354">
        <v>0.35809999999999997</v>
      </c>
      <c r="D354" t="str">
        <f t="shared" si="15"/>
        <v/>
      </c>
      <c r="E354" t="str">
        <f t="shared" si="16"/>
        <v/>
      </c>
      <c r="F354">
        <v>0</v>
      </c>
      <c r="G354">
        <v>385.17399999999998</v>
      </c>
    </row>
    <row r="355" spans="1:7" x14ac:dyDescent="0.25">
      <c r="A355">
        <f t="shared" si="17"/>
        <v>354</v>
      </c>
      <c r="B355">
        <v>35788.5</v>
      </c>
      <c r="C355">
        <v>0</v>
      </c>
      <c r="D355" t="str">
        <f t="shared" si="15"/>
        <v/>
      </c>
      <c r="E355" t="str">
        <f t="shared" si="16"/>
        <v/>
      </c>
      <c r="F355">
        <v>0</v>
      </c>
      <c r="G355">
        <v>-5.1328199999999997</v>
      </c>
    </row>
    <row r="356" spans="1:7" x14ac:dyDescent="0.25">
      <c r="A356">
        <f t="shared" si="17"/>
        <v>355</v>
      </c>
      <c r="B356">
        <v>38342.400000000001</v>
      </c>
      <c r="C356">
        <v>0</v>
      </c>
      <c r="D356" t="str">
        <f t="shared" si="15"/>
        <v/>
      </c>
      <c r="E356" t="str">
        <f t="shared" si="16"/>
        <v/>
      </c>
      <c r="F356">
        <v>0</v>
      </c>
      <c r="G356">
        <v>-5.1328199999999997</v>
      </c>
    </row>
    <row r="357" spans="1:7" x14ac:dyDescent="0.25">
      <c r="A357">
        <f t="shared" si="17"/>
        <v>356</v>
      </c>
      <c r="B357">
        <v>39185.699999999997</v>
      </c>
      <c r="C357">
        <v>0</v>
      </c>
      <c r="D357" t="str">
        <f t="shared" si="15"/>
        <v/>
      </c>
      <c r="E357" t="str">
        <f t="shared" si="16"/>
        <v/>
      </c>
      <c r="F357">
        <v>0</v>
      </c>
      <c r="G357">
        <v>-5.1328199999999997</v>
      </c>
    </row>
    <row r="358" spans="1:7" x14ac:dyDescent="0.25">
      <c r="A358">
        <f t="shared" si="17"/>
        <v>357</v>
      </c>
      <c r="B358">
        <v>39089</v>
      </c>
      <c r="C358">
        <v>0</v>
      </c>
      <c r="D358" t="str">
        <f t="shared" si="15"/>
        <v/>
      </c>
      <c r="E358" t="str">
        <f t="shared" si="16"/>
        <v/>
      </c>
      <c r="F358">
        <v>0</v>
      </c>
      <c r="G358">
        <v>-5.1328199999999997</v>
      </c>
    </row>
    <row r="359" spans="1:7" x14ac:dyDescent="0.25">
      <c r="A359">
        <f t="shared" si="17"/>
        <v>358</v>
      </c>
      <c r="B359">
        <v>39339.699999999997</v>
      </c>
      <c r="C359">
        <v>0</v>
      </c>
      <c r="D359" t="str">
        <f t="shared" si="15"/>
        <v/>
      </c>
      <c r="E359" t="str">
        <f t="shared" si="16"/>
        <v/>
      </c>
      <c r="F359">
        <v>0</v>
      </c>
      <c r="G359">
        <v>-5.1328199999999997</v>
      </c>
    </row>
    <row r="360" spans="1:7" x14ac:dyDescent="0.25">
      <c r="A360">
        <f t="shared" si="17"/>
        <v>359</v>
      </c>
      <c r="B360">
        <v>39116</v>
      </c>
      <c r="C360">
        <v>0</v>
      </c>
      <c r="D360" t="str">
        <f t="shared" si="15"/>
        <v/>
      </c>
      <c r="E360" t="str">
        <f t="shared" si="16"/>
        <v/>
      </c>
      <c r="F360">
        <v>39.106999999999999</v>
      </c>
      <c r="G360">
        <v>-5.1328199999999997</v>
      </c>
    </row>
    <row r="361" spans="1:7" x14ac:dyDescent="0.25">
      <c r="A361">
        <f t="shared" si="17"/>
        <v>360</v>
      </c>
      <c r="B361">
        <v>37493.5</v>
      </c>
      <c r="C361">
        <v>0</v>
      </c>
      <c r="D361" t="str">
        <f t="shared" si="15"/>
        <v/>
      </c>
      <c r="E361" t="str">
        <f t="shared" si="16"/>
        <v/>
      </c>
      <c r="F361">
        <v>324.56200000000001</v>
      </c>
      <c r="G361">
        <v>-5.1328199999999997</v>
      </c>
    </row>
    <row r="362" spans="1:7" x14ac:dyDescent="0.25">
      <c r="A362">
        <f t="shared" si="17"/>
        <v>361</v>
      </c>
      <c r="B362">
        <v>37401</v>
      </c>
      <c r="C362">
        <v>0</v>
      </c>
      <c r="D362" t="str">
        <f t="shared" si="15"/>
        <v/>
      </c>
      <c r="E362" t="str">
        <f t="shared" si="16"/>
        <v/>
      </c>
      <c r="F362">
        <v>0</v>
      </c>
      <c r="G362">
        <v>-5.1328199999999997</v>
      </c>
    </row>
    <row r="363" spans="1:7" x14ac:dyDescent="0.25">
      <c r="A363">
        <f t="shared" si="17"/>
        <v>362</v>
      </c>
      <c r="B363">
        <v>37402.5</v>
      </c>
      <c r="C363">
        <v>0</v>
      </c>
      <c r="D363" t="str">
        <f t="shared" si="15"/>
        <v/>
      </c>
      <c r="E363" t="str">
        <f t="shared" si="16"/>
        <v/>
      </c>
      <c r="F363">
        <v>0</v>
      </c>
      <c r="G363">
        <v>-5.1328199999999997</v>
      </c>
    </row>
    <row r="364" spans="1:7" x14ac:dyDescent="0.25">
      <c r="A364">
        <f t="shared" si="17"/>
        <v>363</v>
      </c>
      <c r="B364">
        <v>34594.300000000003</v>
      </c>
      <c r="C364">
        <v>0</v>
      </c>
      <c r="D364" t="str">
        <f t="shared" si="15"/>
        <v/>
      </c>
      <c r="E364" t="str">
        <f t="shared" si="16"/>
        <v/>
      </c>
      <c r="F364">
        <v>0</v>
      </c>
      <c r="G364">
        <v>-5.1328199999999997</v>
      </c>
    </row>
    <row r="365" spans="1:7" x14ac:dyDescent="0.25">
      <c r="A365">
        <f t="shared" si="17"/>
        <v>364</v>
      </c>
      <c r="B365">
        <v>30239.1</v>
      </c>
      <c r="C365">
        <v>0</v>
      </c>
      <c r="D365" t="str">
        <f t="shared" si="15"/>
        <v/>
      </c>
      <c r="E365" t="str">
        <f t="shared" si="16"/>
        <v/>
      </c>
      <c r="F365">
        <v>0</v>
      </c>
      <c r="G365">
        <v>-5.1328199999999997</v>
      </c>
    </row>
    <row r="366" spans="1:7" x14ac:dyDescent="0.25">
      <c r="A366">
        <f t="shared" si="17"/>
        <v>365</v>
      </c>
      <c r="B366">
        <v>30984</v>
      </c>
      <c r="C366">
        <v>0</v>
      </c>
      <c r="D366" t="str">
        <f t="shared" si="15"/>
        <v/>
      </c>
      <c r="E366" t="str">
        <f t="shared" si="16"/>
        <v/>
      </c>
      <c r="F366">
        <v>0</v>
      </c>
      <c r="G366">
        <v>-5.1328199999999997</v>
      </c>
    </row>
    <row r="367" spans="1:7" x14ac:dyDescent="0.25">
      <c r="A367">
        <f t="shared" si="17"/>
        <v>366</v>
      </c>
      <c r="B367">
        <v>34554</v>
      </c>
      <c r="C367">
        <v>0</v>
      </c>
      <c r="D367" t="str">
        <f t="shared" si="15"/>
        <v/>
      </c>
      <c r="E367" t="str">
        <f t="shared" si="16"/>
        <v/>
      </c>
      <c r="F367">
        <v>0</v>
      </c>
      <c r="G367">
        <v>-5.1328199999999997</v>
      </c>
    </row>
    <row r="368" spans="1:7" x14ac:dyDescent="0.25">
      <c r="A368">
        <f t="shared" si="17"/>
        <v>367</v>
      </c>
      <c r="B368">
        <v>38421.199999999997</v>
      </c>
      <c r="C368">
        <v>0</v>
      </c>
      <c r="D368" t="str">
        <f t="shared" si="15"/>
        <v/>
      </c>
      <c r="E368" t="str">
        <f t="shared" si="16"/>
        <v/>
      </c>
      <c r="F368">
        <v>0</v>
      </c>
      <c r="G368">
        <v>-5.1328199999999997</v>
      </c>
    </row>
    <row r="369" spans="1:7" x14ac:dyDescent="0.25">
      <c r="A369">
        <f t="shared" si="17"/>
        <v>368</v>
      </c>
      <c r="B369">
        <v>34762.1</v>
      </c>
      <c r="C369">
        <v>0</v>
      </c>
      <c r="D369" t="str">
        <f t="shared" si="15"/>
        <v/>
      </c>
      <c r="E369" t="str">
        <f t="shared" si="16"/>
        <v/>
      </c>
      <c r="F369">
        <v>0</v>
      </c>
      <c r="G369">
        <v>-5.1328199999999997</v>
      </c>
    </row>
    <row r="370" spans="1:7" x14ac:dyDescent="0.25">
      <c r="A370">
        <f t="shared" si="17"/>
        <v>369</v>
      </c>
      <c r="B370">
        <v>34061.300000000003</v>
      </c>
      <c r="C370">
        <v>0.26655499999999999</v>
      </c>
      <c r="D370" t="str">
        <f t="shared" si="15"/>
        <v/>
      </c>
      <c r="E370" t="str">
        <f t="shared" si="16"/>
        <v/>
      </c>
      <c r="F370">
        <v>0</v>
      </c>
      <c r="G370">
        <v>946.37699999999995</v>
      </c>
    </row>
    <row r="371" spans="1:7" x14ac:dyDescent="0.25">
      <c r="A371">
        <f t="shared" si="17"/>
        <v>370</v>
      </c>
      <c r="B371">
        <v>21979.8</v>
      </c>
      <c r="C371">
        <v>1.26427</v>
      </c>
      <c r="D371" t="str">
        <f t="shared" si="15"/>
        <v/>
      </c>
      <c r="E371" t="str">
        <f t="shared" si="16"/>
        <v/>
      </c>
      <c r="F371">
        <v>0</v>
      </c>
      <c r="G371">
        <v>9395.02</v>
      </c>
    </row>
    <row r="372" spans="1:7" x14ac:dyDescent="0.25">
      <c r="A372">
        <f t="shared" si="17"/>
        <v>371</v>
      </c>
      <c r="B372">
        <v>12138.8</v>
      </c>
      <c r="C372">
        <v>2.7572800000000002</v>
      </c>
      <c r="D372" t="str">
        <f t="shared" si="15"/>
        <v/>
      </c>
      <c r="E372" t="str">
        <f t="shared" si="16"/>
        <v/>
      </c>
      <c r="F372">
        <v>0</v>
      </c>
      <c r="G372">
        <v>12775.6</v>
      </c>
    </row>
    <row r="373" spans="1:7" x14ac:dyDescent="0.25">
      <c r="A373">
        <f t="shared" si="17"/>
        <v>372</v>
      </c>
      <c r="B373">
        <v>12664.8</v>
      </c>
      <c r="C373">
        <v>3.2799299999999998</v>
      </c>
      <c r="D373" t="str">
        <f t="shared" si="15"/>
        <v/>
      </c>
      <c r="E373" t="str">
        <f t="shared" si="16"/>
        <v/>
      </c>
      <c r="F373">
        <v>0</v>
      </c>
      <c r="G373">
        <v>9487.6299999999992</v>
      </c>
    </row>
    <row r="374" spans="1:7" x14ac:dyDescent="0.25">
      <c r="A374">
        <f t="shared" si="17"/>
        <v>373</v>
      </c>
      <c r="B374">
        <v>13233.6</v>
      </c>
      <c r="C374">
        <v>3.43194</v>
      </c>
      <c r="D374" t="str">
        <f t="shared" si="15"/>
        <v/>
      </c>
      <c r="E374" t="str">
        <f t="shared" si="16"/>
        <v/>
      </c>
      <c r="F374">
        <v>0</v>
      </c>
      <c r="G374">
        <v>11613.9</v>
      </c>
    </row>
    <row r="375" spans="1:7" x14ac:dyDescent="0.25">
      <c r="A375">
        <f t="shared" si="17"/>
        <v>374</v>
      </c>
      <c r="B375">
        <v>20820.400000000001</v>
      </c>
      <c r="C375">
        <v>3.22139</v>
      </c>
      <c r="D375" t="str">
        <f t="shared" si="15"/>
        <v/>
      </c>
      <c r="E375" t="str">
        <f t="shared" si="16"/>
        <v/>
      </c>
      <c r="F375">
        <v>0</v>
      </c>
      <c r="G375">
        <v>10134.700000000001</v>
      </c>
    </row>
    <row r="376" spans="1:7" x14ac:dyDescent="0.25">
      <c r="A376">
        <f t="shared" si="17"/>
        <v>375</v>
      </c>
      <c r="B376">
        <v>12230.9</v>
      </c>
      <c r="C376">
        <v>2.6259999999999999</v>
      </c>
      <c r="D376" t="str">
        <f t="shared" si="15"/>
        <v/>
      </c>
      <c r="E376" t="str">
        <f t="shared" si="16"/>
        <v/>
      </c>
      <c r="F376">
        <v>0</v>
      </c>
      <c r="G376">
        <v>7906.88</v>
      </c>
    </row>
    <row r="377" spans="1:7" x14ac:dyDescent="0.25">
      <c r="A377">
        <f t="shared" si="17"/>
        <v>376</v>
      </c>
      <c r="B377">
        <v>18422.400000000001</v>
      </c>
      <c r="C377">
        <v>1.68323</v>
      </c>
      <c r="D377" t="str">
        <f t="shared" si="15"/>
        <v/>
      </c>
      <c r="E377" t="str">
        <f t="shared" si="16"/>
        <v/>
      </c>
      <c r="F377">
        <v>108.60299999999999</v>
      </c>
      <c r="G377">
        <v>9919.35</v>
      </c>
    </row>
    <row r="378" spans="1:7" x14ac:dyDescent="0.25">
      <c r="A378">
        <f t="shared" si="17"/>
        <v>377</v>
      </c>
      <c r="B378">
        <v>21450.799999999999</v>
      </c>
      <c r="C378">
        <v>0.370369</v>
      </c>
      <c r="D378" t="str">
        <f t="shared" si="15"/>
        <v/>
      </c>
      <c r="E378" t="str">
        <f t="shared" si="16"/>
        <v/>
      </c>
      <c r="F378">
        <v>316.16000000000003</v>
      </c>
      <c r="G378">
        <v>5497.09</v>
      </c>
    </row>
    <row r="379" spans="1:7" x14ac:dyDescent="0.25">
      <c r="A379">
        <f t="shared" si="17"/>
        <v>378</v>
      </c>
      <c r="B379">
        <v>21287.7</v>
      </c>
      <c r="C379">
        <v>0</v>
      </c>
      <c r="D379" t="str">
        <f t="shared" si="15"/>
        <v/>
      </c>
      <c r="E379" t="str">
        <f t="shared" si="16"/>
        <v/>
      </c>
      <c r="F379">
        <v>0</v>
      </c>
      <c r="G379">
        <v>268.60599999999999</v>
      </c>
    </row>
    <row r="380" spans="1:7" x14ac:dyDescent="0.25">
      <c r="A380">
        <f t="shared" si="17"/>
        <v>379</v>
      </c>
      <c r="B380">
        <v>18076.2</v>
      </c>
      <c r="C380">
        <v>0</v>
      </c>
      <c r="D380" t="str">
        <f t="shared" si="15"/>
        <v/>
      </c>
      <c r="E380" t="str">
        <f t="shared" si="16"/>
        <v/>
      </c>
      <c r="F380">
        <v>0</v>
      </c>
      <c r="G380">
        <v>-5.1328199999999997</v>
      </c>
    </row>
    <row r="381" spans="1:7" x14ac:dyDescent="0.25">
      <c r="A381">
        <f t="shared" si="17"/>
        <v>380</v>
      </c>
      <c r="B381">
        <v>19429.7</v>
      </c>
      <c r="C381">
        <v>0</v>
      </c>
      <c r="D381" t="str">
        <f t="shared" si="15"/>
        <v/>
      </c>
      <c r="E381" t="str">
        <f t="shared" si="16"/>
        <v/>
      </c>
      <c r="F381">
        <v>6233.46</v>
      </c>
      <c r="G381">
        <v>-5.1328199999999997</v>
      </c>
    </row>
    <row r="382" spans="1:7" x14ac:dyDescent="0.25">
      <c r="A382">
        <f t="shared" si="17"/>
        <v>381</v>
      </c>
      <c r="B382">
        <v>13769.6</v>
      </c>
      <c r="C382">
        <v>0</v>
      </c>
      <c r="D382" t="str">
        <f t="shared" si="15"/>
        <v/>
      </c>
      <c r="E382" t="str">
        <f t="shared" si="16"/>
        <v/>
      </c>
      <c r="F382">
        <v>0</v>
      </c>
      <c r="G382">
        <v>-5.1328199999999997</v>
      </c>
    </row>
    <row r="383" spans="1:7" x14ac:dyDescent="0.25">
      <c r="A383">
        <f t="shared" si="17"/>
        <v>382</v>
      </c>
      <c r="B383">
        <v>6590.37</v>
      </c>
      <c r="C383">
        <v>0</v>
      </c>
      <c r="D383" t="str">
        <f t="shared" si="15"/>
        <v/>
      </c>
      <c r="E383" t="str">
        <f t="shared" si="16"/>
        <v/>
      </c>
      <c r="F383">
        <v>0</v>
      </c>
      <c r="G383">
        <v>-5.1328199999999997</v>
      </c>
    </row>
    <row r="384" spans="1:7" x14ac:dyDescent="0.25">
      <c r="A384">
        <f t="shared" si="17"/>
        <v>383</v>
      </c>
      <c r="B384">
        <v>4320.1499999999996</v>
      </c>
      <c r="C384">
        <v>0</v>
      </c>
      <c r="D384" t="str">
        <f t="shared" si="15"/>
        <v/>
      </c>
      <c r="E384" t="str">
        <f t="shared" si="16"/>
        <v/>
      </c>
      <c r="F384">
        <v>0</v>
      </c>
      <c r="G384">
        <v>-5.1328199999999997</v>
      </c>
    </row>
    <row r="385" spans="1:7" x14ac:dyDescent="0.25">
      <c r="A385">
        <f t="shared" si="17"/>
        <v>384</v>
      </c>
      <c r="B385">
        <v>2034</v>
      </c>
      <c r="C385">
        <v>0</v>
      </c>
      <c r="D385" t="str">
        <f t="shared" si="15"/>
        <v/>
      </c>
      <c r="E385" t="str">
        <f t="shared" si="16"/>
        <v/>
      </c>
      <c r="F385">
        <v>0</v>
      </c>
      <c r="G385">
        <v>-5.1328199999999997</v>
      </c>
    </row>
    <row r="386" spans="1:7" x14ac:dyDescent="0.25">
      <c r="A386">
        <f t="shared" si="17"/>
        <v>385</v>
      </c>
      <c r="B386">
        <v>1261.1400000000001</v>
      </c>
      <c r="C386">
        <v>0</v>
      </c>
      <c r="D386" t="str">
        <f t="shared" ref="D386:D449" si="18">IF(OR(MOD(A386,$L$3)=0,MOD(A386,$L$3+24)=0,MOD(A386,$L$3-24)=0),1,"")</f>
        <v/>
      </c>
      <c r="E386" t="str">
        <f t="shared" ref="E386:E449" si="19">IF(OR(A386=$M$3,A386=$M$3+12,A386=$M$3-12),1,"")</f>
        <v/>
      </c>
      <c r="F386">
        <v>0</v>
      </c>
      <c r="G386">
        <v>-5.1328199999999997</v>
      </c>
    </row>
    <row r="387" spans="1:7" x14ac:dyDescent="0.25">
      <c r="A387">
        <f t="shared" ref="A387:A450" si="20">A386+1</f>
        <v>386</v>
      </c>
      <c r="B387">
        <v>892.702</v>
      </c>
      <c r="C387">
        <v>0</v>
      </c>
      <c r="D387" t="str">
        <f t="shared" si="18"/>
        <v/>
      </c>
      <c r="E387" t="str">
        <f t="shared" si="19"/>
        <v/>
      </c>
      <c r="F387">
        <v>0</v>
      </c>
      <c r="G387">
        <v>-5.1328199999999997</v>
      </c>
    </row>
    <row r="388" spans="1:7" x14ac:dyDescent="0.25">
      <c r="A388">
        <f t="shared" si="20"/>
        <v>387</v>
      </c>
      <c r="B388">
        <v>863.00099999999998</v>
      </c>
      <c r="C388">
        <v>0</v>
      </c>
      <c r="D388" t="str">
        <f t="shared" si="18"/>
        <v/>
      </c>
      <c r="E388" t="str">
        <f t="shared" si="19"/>
        <v/>
      </c>
      <c r="F388">
        <v>2279.06</v>
      </c>
      <c r="G388">
        <v>-5.1328199999999997</v>
      </c>
    </row>
    <row r="389" spans="1:7" x14ac:dyDescent="0.25">
      <c r="A389">
        <f t="shared" si="20"/>
        <v>388</v>
      </c>
      <c r="B389">
        <v>900.84299999999996</v>
      </c>
      <c r="C389">
        <v>0</v>
      </c>
      <c r="D389" t="str">
        <f t="shared" si="18"/>
        <v/>
      </c>
      <c r="E389" t="str">
        <f t="shared" si="19"/>
        <v/>
      </c>
      <c r="F389">
        <v>3589.37</v>
      </c>
      <c r="G389">
        <v>-5.1328199999999997</v>
      </c>
    </row>
    <row r="390" spans="1:7" x14ac:dyDescent="0.25">
      <c r="A390">
        <f t="shared" si="20"/>
        <v>389</v>
      </c>
      <c r="B390">
        <v>0</v>
      </c>
      <c r="C390">
        <v>0</v>
      </c>
      <c r="D390" t="str">
        <f t="shared" si="18"/>
        <v/>
      </c>
      <c r="E390" t="str">
        <f t="shared" si="19"/>
        <v/>
      </c>
      <c r="F390">
        <v>5219.4399999999996</v>
      </c>
      <c r="G390">
        <v>-5.1328199999999997</v>
      </c>
    </row>
    <row r="391" spans="1:7" x14ac:dyDescent="0.25">
      <c r="A391">
        <f t="shared" si="20"/>
        <v>390</v>
      </c>
      <c r="B391">
        <v>0</v>
      </c>
      <c r="C391">
        <v>0</v>
      </c>
      <c r="D391" t="str">
        <f t="shared" si="18"/>
        <v/>
      </c>
      <c r="E391" t="str">
        <f t="shared" si="19"/>
        <v/>
      </c>
      <c r="F391">
        <v>7513.38</v>
      </c>
      <c r="G391">
        <v>-5.1328199999999997</v>
      </c>
    </row>
    <row r="392" spans="1:7" x14ac:dyDescent="0.25">
      <c r="A392">
        <f t="shared" si="20"/>
        <v>391</v>
      </c>
      <c r="B392">
        <v>0</v>
      </c>
      <c r="C392">
        <v>0</v>
      </c>
      <c r="D392" t="str">
        <f t="shared" si="18"/>
        <v/>
      </c>
      <c r="E392" t="str">
        <f t="shared" si="19"/>
        <v/>
      </c>
      <c r="F392">
        <v>2649.46</v>
      </c>
      <c r="G392">
        <v>-5.1328199999999997</v>
      </c>
    </row>
    <row r="393" spans="1:7" x14ac:dyDescent="0.25">
      <c r="A393">
        <f t="shared" si="20"/>
        <v>392</v>
      </c>
      <c r="B393">
        <v>26.5334</v>
      </c>
      <c r="C393">
        <v>0</v>
      </c>
      <c r="D393" t="str">
        <f t="shared" si="18"/>
        <v/>
      </c>
      <c r="E393" t="str">
        <f t="shared" si="19"/>
        <v/>
      </c>
      <c r="F393">
        <v>1659.16</v>
      </c>
      <c r="G393">
        <v>-5.1328199999999997</v>
      </c>
    </row>
    <row r="394" spans="1:7" x14ac:dyDescent="0.25">
      <c r="A394">
        <f t="shared" si="20"/>
        <v>393</v>
      </c>
      <c r="B394">
        <v>0</v>
      </c>
      <c r="C394">
        <v>0.58865999999999996</v>
      </c>
      <c r="D394" t="str">
        <f t="shared" si="18"/>
        <v/>
      </c>
      <c r="E394" t="str">
        <f t="shared" si="19"/>
        <v/>
      </c>
      <c r="F394">
        <v>792.95299999999997</v>
      </c>
      <c r="G394">
        <v>4894.8900000000003</v>
      </c>
    </row>
    <row r="395" spans="1:7" x14ac:dyDescent="0.25">
      <c r="A395">
        <f t="shared" si="20"/>
        <v>394</v>
      </c>
      <c r="B395">
        <v>0</v>
      </c>
      <c r="C395">
        <v>1.87713</v>
      </c>
      <c r="D395" t="str">
        <f t="shared" si="18"/>
        <v/>
      </c>
      <c r="E395" t="str">
        <f t="shared" si="19"/>
        <v/>
      </c>
      <c r="F395">
        <v>0</v>
      </c>
      <c r="G395">
        <v>9780.64</v>
      </c>
    </row>
    <row r="396" spans="1:7" x14ac:dyDescent="0.25">
      <c r="A396">
        <f t="shared" si="20"/>
        <v>395</v>
      </c>
      <c r="B396">
        <v>0</v>
      </c>
      <c r="C396">
        <v>2.7777599999999998</v>
      </c>
      <c r="D396" t="str">
        <f t="shared" si="18"/>
        <v/>
      </c>
      <c r="E396" t="str">
        <f t="shared" si="19"/>
        <v/>
      </c>
      <c r="F396">
        <v>0</v>
      </c>
      <c r="G396">
        <v>13184</v>
      </c>
    </row>
    <row r="397" spans="1:7" x14ac:dyDescent="0.25">
      <c r="A397">
        <f t="shared" si="20"/>
        <v>396</v>
      </c>
      <c r="B397">
        <v>0</v>
      </c>
      <c r="C397">
        <v>3.2680400000000001</v>
      </c>
      <c r="D397" t="str">
        <f t="shared" si="18"/>
        <v/>
      </c>
      <c r="E397" t="str">
        <f t="shared" si="19"/>
        <v/>
      </c>
      <c r="F397">
        <v>0</v>
      </c>
      <c r="G397">
        <v>14855.5</v>
      </c>
    </row>
    <row r="398" spans="1:7" x14ac:dyDescent="0.25">
      <c r="A398">
        <f t="shared" si="20"/>
        <v>397</v>
      </c>
      <c r="B398">
        <v>0</v>
      </c>
      <c r="C398">
        <v>3.4073500000000001</v>
      </c>
      <c r="D398" t="str">
        <f t="shared" si="18"/>
        <v/>
      </c>
      <c r="E398" t="str">
        <f t="shared" si="19"/>
        <v/>
      </c>
      <c r="F398">
        <v>0</v>
      </c>
      <c r="G398">
        <v>15512.1</v>
      </c>
    </row>
    <row r="399" spans="1:7" x14ac:dyDescent="0.25">
      <c r="A399">
        <f t="shared" si="20"/>
        <v>398</v>
      </c>
      <c r="B399">
        <v>1291.55</v>
      </c>
      <c r="C399">
        <v>3.2106599999999998</v>
      </c>
      <c r="D399" t="str">
        <f t="shared" si="18"/>
        <v/>
      </c>
      <c r="E399" t="str">
        <f t="shared" si="19"/>
        <v/>
      </c>
      <c r="F399">
        <v>0</v>
      </c>
      <c r="G399">
        <v>14948.2</v>
      </c>
    </row>
    <row r="400" spans="1:7" x14ac:dyDescent="0.25">
      <c r="A400">
        <f t="shared" si="20"/>
        <v>399</v>
      </c>
      <c r="B400">
        <v>1730.27</v>
      </c>
      <c r="C400">
        <v>2.64066</v>
      </c>
      <c r="D400" t="str">
        <f t="shared" si="18"/>
        <v/>
      </c>
      <c r="E400" t="str">
        <f t="shared" si="19"/>
        <v/>
      </c>
      <c r="F400">
        <v>0</v>
      </c>
      <c r="G400">
        <v>13035.1</v>
      </c>
    </row>
    <row r="401" spans="1:7" x14ac:dyDescent="0.25">
      <c r="A401">
        <f t="shared" si="20"/>
        <v>400</v>
      </c>
      <c r="B401">
        <v>2006.09</v>
      </c>
      <c r="C401">
        <v>1.6965699999999999</v>
      </c>
      <c r="D401" t="str">
        <f t="shared" si="18"/>
        <v/>
      </c>
      <c r="E401" t="str">
        <f t="shared" si="19"/>
        <v/>
      </c>
      <c r="F401">
        <v>0</v>
      </c>
      <c r="G401">
        <v>10197.6</v>
      </c>
    </row>
    <row r="402" spans="1:7" x14ac:dyDescent="0.25">
      <c r="A402">
        <f t="shared" si="20"/>
        <v>401</v>
      </c>
      <c r="B402">
        <v>1523.01</v>
      </c>
      <c r="C402">
        <v>0.39347799999999999</v>
      </c>
      <c r="D402" t="str">
        <f t="shared" si="18"/>
        <v/>
      </c>
      <c r="E402" t="str">
        <f t="shared" si="19"/>
        <v/>
      </c>
      <c r="F402">
        <v>0</v>
      </c>
      <c r="G402">
        <v>5828.21</v>
      </c>
    </row>
    <row r="403" spans="1:7" x14ac:dyDescent="0.25">
      <c r="A403">
        <f t="shared" si="20"/>
        <v>402</v>
      </c>
      <c r="B403">
        <v>632.06799999999998</v>
      </c>
      <c r="C403">
        <v>0</v>
      </c>
      <c r="D403" t="str">
        <f t="shared" si="18"/>
        <v/>
      </c>
      <c r="E403" t="str">
        <f t="shared" si="19"/>
        <v/>
      </c>
      <c r="F403">
        <v>0</v>
      </c>
      <c r="G403">
        <v>352.15600000000001</v>
      </c>
    </row>
    <row r="404" spans="1:7" x14ac:dyDescent="0.25">
      <c r="A404">
        <f t="shared" si="20"/>
        <v>403</v>
      </c>
      <c r="B404">
        <v>0</v>
      </c>
      <c r="C404">
        <v>0</v>
      </c>
      <c r="D404" t="str">
        <f t="shared" si="18"/>
        <v/>
      </c>
      <c r="E404" t="str">
        <f t="shared" si="19"/>
        <v/>
      </c>
      <c r="F404">
        <v>0</v>
      </c>
      <c r="G404">
        <v>-5.1328199999999997</v>
      </c>
    </row>
    <row r="405" spans="1:7" x14ac:dyDescent="0.25">
      <c r="A405">
        <f t="shared" si="20"/>
        <v>404</v>
      </c>
      <c r="B405">
        <v>0</v>
      </c>
      <c r="C405">
        <v>0</v>
      </c>
      <c r="D405" t="str">
        <f t="shared" si="18"/>
        <v/>
      </c>
      <c r="E405" t="str">
        <f t="shared" si="19"/>
        <v/>
      </c>
      <c r="F405">
        <v>0</v>
      </c>
      <c r="G405">
        <v>-5.1328199999999997</v>
      </c>
    </row>
    <row r="406" spans="1:7" x14ac:dyDescent="0.25">
      <c r="A406">
        <f t="shared" si="20"/>
        <v>405</v>
      </c>
      <c r="B406">
        <v>0</v>
      </c>
      <c r="C406">
        <v>0</v>
      </c>
      <c r="D406" t="str">
        <f t="shared" si="18"/>
        <v/>
      </c>
      <c r="E406" t="str">
        <f t="shared" si="19"/>
        <v/>
      </c>
      <c r="F406">
        <v>0</v>
      </c>
      <c r="G406">
        <v>-5.1328199999999997</v>
      </c>
    </row>
    <row r="407" spans="1:7" x14ac:dyDescent="0.25">
      <c r="A407">
        <f t="shared" si="20"/>
        <v>406</v>
      </c>
      <c r="B407">
        <v>0</v>
      </c>
      <c r="C407">
        <v>0</v>
      </c>
      <c r="D407" t="str">
        <f t="shared" si="18"/>
        <v/>
      </c>
      <c r="E407" t="str">
        <f t="shared" si="19"/>
        <v/>
      </c>
      <c r="F407">
        <v>0</v>
      </c>
      <c r="G407">
        <v>-5.1328199999999997</v>
      </c>
    </row>
    <row r="408" spans="1:7" x14ac:dyDescent="0.25">
      <c r="A408">
        <f t="shared" si="20"/>
        <v>407</v>
      </c>
      <c r="B408">
        <v>0</v>
      </c>
      <c r="C408">
        <v>0</v>
      </c>
      <c r="D408" t="str">
        <f t="shared" si="18"/>
        <v/>
      </c>
      <c r="E408" t="str">
        <f t="shared" si="19"/>
        <v/>
      </c>
      <c r="F408">
        <v>173.87799999999999</v>
      </c>
      <c r="G408">
        <v>-5.1328199999999997</v>
      </c>
    </row>
    <row r="409" spans="1:7" x14ac:dyDescent="0.25">
      <c r="A409">
        <f t="shared" si="20"/>
        <v>408</v>
      </c>
      <c r="B409">
        <v>0</v>
      </c>
      <c r="C409">
        <v>0</v>
      </c>
      <c r="D409" t="str">
        <f t="shared" si="18"/>
        <v/>
      </c>
      <c r="E409" t="str">
        <f t="shared" si="19"/>
        <v/>
      </c>
      <c r="F409">
        <v>6851.15</v>
      </c>
      <c r="G409">
        <v>-5.1328199999999997</v>
      </c>
    </row>
    <row r="410" spans="1:7" x14ac:dyDescent="0.25">
      <c r="A410">
        <f t="shared" si="20"/>
        <v>409</v>
      </c>
      <c r="B410">
        <v>861.15700000000004</v>
      </c>
      <c r="C410">
        <v>0</v>
      </c>
      <c r="D410" t="str">
        <f t="shared" si="18"/>
        <v/>
      </c>
      <c r="E410" t="str">
        <f t="shared" si="19"/>
        <v/>
      </c>
      <c r="F410">
        <v>25363.200000000001</v>
      </c>
      <c r="G410">
        <v>-5.1328199999999997</v>
      </c>
    </row>
    <row r="411" spans="1:7" x14ac:dyDescent="0.25">
      <c r="A411">
        <f t="shared" si="20"/>
        <v>410</v>
      </c>
      <c r="B411">
        <v>2785.31</v>
      </c>
      <c r="C411">
        <v>0</v>
      </c>
      <c r="D411" t="str">
        <f t="shared" si="18"/>
        <v/>
      </c>
      <c r="E411" t="str">
        <f t="shared" si="19"/>
        <v/>
      </c>
      <c r="F411">
        <v>30343.7</v>
      </c>
      <c r="G411">
        <v>-5.1328199999999997</v>
      </c>
    </row>
    <row r="412" spans="1:7" x14ac:dyDescent="0.25">
      <c r="A412">
        <f t="shared" si="20"/>
        <v>411</v>
      </c>
      <c r="B412">
        <v>5556.39</v>
      </c>
      <c r="C412">
        <v>0</v>
      </c>
      <c r="D412" t="str">
        <f t="shared" si="18"/>
        <v/>
      </c>
      <c r="E412" t="str">
        <f t="shared" si="19"/>
        <v/>
      </c>
      <c r="F412">
        <v>15345.4</v>
      </c>
      <c r="G412">
        <v>-5.1328199999999997</v>
      </c>
    </row>
    <row r="413" spans="1:7" x14ac:dyDescent="0.25">
      <c r="A413">
        <f t="shared" si="20"/>
        <v>412</v>
      </c>
      <c r="B413">
        <v>10984.9</v>
      </c>
      <c r="C413">
        <v>0</v>
      </c>
      <c r="D413" t="str">
        <f t="shared" si="18"/>
        <v/>
      </c>
      <c r="E413" t="str">
        <f t="shared" si="19"/>
        <v/>
      </c>
      <c r="F413">
        <v>31245.8</v>
      </c>
      <c r="G413">
        <v>-5.1328199999999997</v>
      </c>
    </row>
    <row r="414" spans="1:7" x14ac:dyDescent="0.25">
      <c r="A414">
        <f t="shared" si="20"/>
        <v>413</v>
      </c>
      <c r="B414">
        <v>9320.09</v>
      </c>
      <c r="C414">
        <v>0</v>
      </c>
      <c r="D414" t="str">
        <f t="shared" si="18"/>
        <v/>
      </c>
      <c r="E414" t="str">
        <f t="shared" si="19"/>
        <v/>
      </c>
      <c r="F414">
        <v>28427.9</v>
      </c>
      <c r="G414">
        <v>-5.1328199999999997</v>
      </c>
    </row>
    <row r="415" spans="1:7" x14ac:dyDescent="0.25">
      <c r="A415">
        <f t="shared" si="20"/>
        <v>414</v>
      </c>
      <c r="B415">
        <v>14593.9</v>
      </c>
      <c r="C415">
        <v>0</v>
      </c>
      <c r="D415" t="str">
        <f t="shared" si="18"/>
        <v/>
      </c>
      <c r="E415" t="str">
        <f t="shared" si="19"/>
        <v/>
      </c>
      <c r="F415">
        <v>18461.099999999999</v>
      </c>
      <c r="G415">
        <v>-5.1328199999999997</v>
      </c>
    </row>
    <row r="416" spans="1:7" x14ac:dyDescent="0.25">
      <c r="A416">
        <f t="shared" si="20"/>
        <v>415</v>
      </c>
      <c r="B416">
        <v>12713.6</v>
      </c>
      <c r="C416">
        <v>0</v>
      </c>
      <c r="D416" t="str">
        <f t="shared" si="18"/>
        <v/>
      </c>
      <c r="E416" t="str">
        <f t="shared" si="19"/>
        <v/>
      </c>
      <c r="F416">
        <v>27009.9</v>
      </c>
      <c r="G416">
        <v>-5.1328199999999997</v>
      </c>
    </row>
    <row r="417" spans="1:7" x14ac:dyDescent="0.25">
      <c r="A417">
        <f t="shared" si="20"/>
        <v>416</v>
      </c>
      <c r="B417">
        <v>11072.4</v>
      </c>
      <c r="C417">
        <v>0</v>
      </c>
      <c r="D417" t="str">
        <f t="shared" si="18"/>
        <v/>
      </c>
      <c r="E417" t="str">
        <f t="shared" si="19"/>
        <v/>
      </c>
      <c r="F417">
        <v>26287.9</v>
      </c>
      <c r="G417">
        <v>-5.1328199999999997</v>
      </c>
    </row>
    <row r="418" spans="1:7" x14ac:dyDescent="0.25">
      <c r="A418">
        <f t="shared" si="20"/>
        <v>417</v>
      </c>
      <c r="B418">
        <v>10568.7</v>
      </c>
      <c r="C418">
        <v>2.9623500000000001E-2</v>
      </c>
      <c r="D418" t="str">
        <f t="shared" si="18"/>
        <v/>
      </c>
      <c r="E418" t="str">
        <f t="shared" si="19"/>
        <v/>
      </c>
      <c r="F418">
        <v>16758.5</v>
      </c>
      <c r="G418">
        <v>4992.12</v>
      </c>
    </row>
    <row r="419" spans="1:7" x14ac:dyDescent="0.25">
      <c r="A419">
        <f t="shared" si="20"/>
        <v>418</v>
      </c>
      <c r="B419">
        <v>5069.1000000000004</v>
      </c>
      <c r="C419">
        <v>0.10527400000000001</v>
      </c>
      <c r="D419" t="str">
        <f t="shared" si="18"/>
        <v/>
      </c>
      <c r="E419" t="str">
        <f t="shared" si="19"/>
        <v/>
      </c>
      <c r="F419">
        <v>767.55100000000004</v>
      </c>
      <c r="G419">
        <v>9829.3700000000008</v>
      </c>
    </row>
    <row r="420" spans="1:7" x14ac:dyDescent="0.25">
      <c r="A420">
        <f t="shared" si="20"/>
        <v>419</v>
      </c>
      <c r="B420">
        <v>1730.41</v>
      </c>
      <c r="C420">
        <v>0.168542</v>
      </c>
      <c r="D420" t="str">
        <f t="shared" si="18"/>
        <v/>
      </c>
      <c r="E420" t="str">
        <f t="shared" si="19"/>
        <v/>
      </c>
      <c r="F420">
        <v>1600.33</v>
      </c>
      <c r="G420">
        <v>13038</v>
      </c>
    </row>
    <row r="421" spans="1:7" x14ac:dyDescent="0.25">
      <c r="A421">
        <f t="shared" si="20"/>
        <v>420</v>
      </c>
      <c r="B421">
        <v>943.66200000000003</v>
      </c>
      <c r="C421">
        <v>0.33595000000000003</v>
      </c>
      <c r="D421" t="str">
        <f t="shared" si="18"/>
        <v/>
      </c>
      <c r="E421" t="str">
        <f t="shared" si="19"/>
        <v/>
      </c>
      <c r="F421">
        <v>2111.27</v>
      </c>
      <c r="G421">
        <v>14520.1</v>
      </c>
    </row>
    <row r="422" spans="1:7" x14ac:dyDescent="0.25">
      <c r="A422">
        <f t="shared" si="20"/>
        <v>421</v>
      </c>
      <c r="B422">
        <v>0</v>
      </c>
      <c r="C422">
        <v>0.50837299999999996</v>
      </c>
      <c r="D422" t="str">
        <f t="shared" si="18"/>
        <v/>
      </c>
      <c r="E422" t="str">
        <f t="shared" si="19"/>
        <v/>
      </c>
      <c r="F422">
        <v>2139.5300000000002</v>
      </c>
      <c r="G422">
        <v>15182.7</v>
      </c>
    </row>
    <row r="423" spans="1:7" x14ac:dyDescent="0.25">
      <c r="A423">
        <f t="shared" si="20"/>
        <v>422</v>
      </c>
      <c r="B423">
        <v>0</v>
      </c>
      <c r="C423">
        <v>0.111023</v>
      </c>
      <c r="D423" t="str">
        <f t="shared" si="18"/>
        <v/>
      </c>
      <c r="E423" t="str">
        <f t="shared" si="19"/>
        <v/>
      </c>
      <c r="F423">
        <v>1562.32</v>
      </c>
      <c r="G423">
        <v>14688.6</v>
      </c>
    </row>
    <row r="424" spans="1:7" x14ac:dyDescent="0.25">
      <c r="A424">
        <f t="shared" si="20"/>
        <v>423</v>
      </c>
      <c r="B424">
        <v>0</v>
      </c>
      <c r="C424">
        <v>0.14794499999999999</v>
      </c>
      <c r="D424" t="str">
        <f t="shared" si="18"/>
        <v/>
      </c>
      <c r="E424" t="str">
        <f t="shared" si="19"/>
        <v/>
      </c>
      <c r="F424">
        <v>258.75700000000001</v>
      </c>
      <c r="G424">
        <v>13175.3</v>
      </c>
    </row>
    <row r="425" spans="1:7" x14ac:dyDescent="0.25">
      <c r="A425">
        <f t="shared" si="20"/>
        <v>424</v>
      </c>
      <c r="B425">
        <v>0</v>
      </c>
      <c r="C425">
        <v>0.16622500000000001</v>
      </c>
      <c r="D425" t="str">
        <f t="shared" si="18"/>
        <v/>
      </c>
      <c r="E425" t="str">
        <f t="shared" si="19"/>
        <v/>
      </c>
      <c r="F425">
        <v>0</v>
      </c>
      <c r="G425">
        <v>10248.200000000001</v>
      </c>
    </row>
    <row r="426" spans="1:7" x14ac:dyDescent="0.25">
      <c r="A426">
        <f t="shared" si="20"/>
        <v>425</v>
      </c>
      <c r="B426">
        <v>885.86400000000003</v>
      </c>
      <c r="C426">
        <v>2.62592E-2</v>
      </c>
      <c r="D426" t="str">
        <f t="shared" si="18"/>
        <v/>
      </c>
      <c r="E426" t="str">
        <f t="shared" si="19"/>
        <v/>
      </c>
      <c r="F426">
        <v>0</v>
      </c>
      <c r="G426">
        <v>5989.43</v>
      </c>
    </row>
    <row r="427" spans="1:7" x14ac:dyDescent="0.25">
      <c r="A427">
        <f t="shared" si="20"/>
        <v>426</v>
      </c>
      <c r="B427">
        <v>2977.73</v>
      </c>
      <c r="C427">
        <v>0</v>
      </c>
      <c r="D427" t="str">
        <f t="shared" si="18"/>
        <v/>
      </c>
      <c r="E427" t="str">
        <f t="shared" si="19"/>
        <v/>
      </c>
      <c r="F427">
        <v>626.76300000000003</v>
      </c>
      <c r="G427">
        <v>445.26299999999998</v>
      </c>
    </row>
    <row r="428" spans="1:7" x14ac:dyDescent="0.25">
      <c r="A428">
        <f t="shared" si="20"/>
        <v>427</v>
      </c>
      <c r="B428">
        <v>7200.32</v>
      </c>
      <c r="C428">
        <v>0</v>
      </c>
      <c r="D428" t="str">
        <f t="shared" si="18"/>
        <v/>
      </c>
      <c r="E428" t="str">
        <f t="shared" si="19"/>
        <v/>
      </c>
      <c r="F428">
        <v>3499.07</v>
      </c>
      <c r="G428">
        <v>-5.1328199999999997</v>
      </c>
    </row>
    <row r="429" spans="1:7" x14ac:dyDescent="0.25">
      <c r="A429">
        <f t="shared" si="20"/>
        <v>428</v>
      </c>
      <c r="B429">
        <v>19928.3</v>
      </c>
      <c r="C429">
        <v>0</v>
      </c>
      <c r="D429" t="str">
        <f t="shared" si="18"/>
        <v/>
      </c>
      <c r="E429">
        <f t="shared" si="19"/>
        <v>1</v>
      </c>
      <c r="F429">
        <v>2839.81</v>
      </c>
      <c r="G429">
        <v>-5.1328199999999997</v>
      </c>
    </row>
    <row r="430" spans="1:7" x14ac:dyDescent="0.25">
      <c r="A430">
        <f t="shared" si="20"/>
        <v>429</v>
      </c>
      <c r="B430">
        <v>16061.1</v>
      </c>
      <c r="C430">
        <v>0</v>
      </c>
      <c r="D430" t="str">
        <f t="shared" si="18"/>
        <v/>
      </c>
      <c r="E430" t="str">
        <f t="shared" si="19"/>
        <v/>
      </c>
      <c r="F430">
        <v>1413.81</v>
      </c>
      <c r="G430">
        <v>-5.1328199999999997</v>
      </c>
    </row>
    <row r="431" spans="1:7" x14ac:dyDescent="0.25">
      <c r="A431">
        <f t="shared" si="20"/>
        <v>430</v>
      </c>
      <c r="B431">
        <v>12387.7</v>
      </c>
      <c r="C431">
        <v>0</v>
      </c>
      <c r="D431" t="str">
        <f t="shared" si="18"/>
        <v/>
      </c>
      <c r="E431" t="str">
        <f t="shared" si="19"/>
        <v/>
      </c>
      <c r="F431">
        <v>0</v>
      </c>
      <c r="G431">
        <v>-5.1328199999999997</v>
      </c>
    </row>
    <row r="432" spans="1:7" x14ac:dyDescent="0.25">
      <c r="A432">
        <f t="shared" si="20"/>
        <v>431</v>
      </c>
      <c r="B432">
        <v>5475.16</v>
      </c>
      <c r="C432">
        <v>0</v>
      </c>
      <c r="D432" t="str">
        <f t="shared" si="18"/>
        <v/>
      </c>
      <c r="E432" t="str">
        <f t="shared" si="19"/>
        <v/>
      </c>
      <c r="F432">
        <v>0</v>
      </c>
      <c r="G432">
        <v>-5.1328199999999997</v>
      </c>
    </row>
    <row r="433" spans="1:7" x14ac:dyDescent="0.25">
      <c r="A433">
        <f t="shared" si="20"/>
        <v>432</v>
      </c>
      <c r="B433">
        <v>2430.11</v>
      </c>
      <c r="C433">
        <v>0</v>
      </c>
      <c r="D433" t="str">
        <f t="shared" si="18"/>
        <v/>
      </c>
      <c r="E433" t="str">
        <f t="shared" si="19"/>
        <v/>
      </c>
      <c r="F433">
        <v>656.56700000000001</v>
      </c>
      <c r="G433">
        <v>-5.1328199999999997</v>
      </c>
    </row>
    <row r="434" spans="1:7" x14ac:dyDescent="0.25">
      <c r="A434">
        <f t="shared" si="20"/>
        <v>433</v>
      </c>
      <c r="B434">
        <v>1952.42</v>
      </c>
      <c r="C434">
        <v>0</v>
      </c>
      <c r="D434" t="str">
        <f t="shared" si="18"/>
        <v/>
      </c>
      <c r="E434" t="str">
        <f t="shared" si="19"/>
        <v/>
      </c>
      <c r="F434">
        <v>0</v>
      </c>
      <c r="G434">
        <v>-5.1328199999999997</v>
      </c>
    </row>
    <row r="435" spans="1:7" x14ac:dyDescent="0.25">
      <c r="A435">
        <f t="shared" si="20"/>
        <v>434</v>
      </c>
      <c r="B435">
        <v>1221.83</v>
      </c>
      <c r="C435">
        <v>0</v>
      </c>
      <c r="D435" t="str">
        <f t="shared" si="18"/>
        <v/>
      </c>
      <c r="E435" t="str">
        <f t="shared" si="19"/>
        <v/>
      </c>
      <c r="F435">
        <v>1701.79</v>
      </c>
      <c r="G435">
        <v>-5.1328199999999997</v>
      </c>
    </row>
    <row r="436" spans="1:7" x14ac:dyDescent="0.25">
      <c r="A436">
        <f t="shared" si="20"/>
        <v>435</v>
      </c>
      <c r="B436">
        <v>952.26300000000003</v>
      </c>
      <c r="C436">
        <v>0</v>
      </c>
      <c r="D436" t="str">
        <f t="shared" si="18"/>
        <v/>
      </c>
      <c r="E436" t="str">
        <f t="shared" si="19"/>
        <v/>
      </c>
      <c r="F436">
        <v>3485.2</v>
      </c>
      <c r="G436">
        <v>-5.1328199999999997</v>
      </c>
    </row>
    <row r="437" spans="1:7" x14ac:dyDescent="0.25">
      <c r="A437">
        <f t="shared" si="20"/>
        <v>436</v>
      </c>
      <c r="B437">
        <v>1538.35</v>
      </c>
      <c r="C437">
        <v>0</v>
      </c>
      <c r="D437" t="str">
        <f t="shared" si="18"/>
        <v/>
      </c>
      <c r="E437" t="str">
        <f t="shared" si="19"/>
        <v/>
      </c>
      <c r="F437">
        <v>0</v>
      </c>
      <c r="G437">
        <v>-5.1328199999999997</v>
      </c>
    </row>
    <row r="438" spans="1:7" x14ac:dyDescent="0.25">
      <c r="A438">
        <f t="shared" si="20"/>
        <v>437</v>
      </c>
      <c r="B438">
        <v>6164.85</v>
      </c>
      <c r="C438">
        <v>0</v>
      </c>
      <c r="D438" t="str">
        <f t="shared" si="18"/>
        <v/>
      </c>
      <c r="E438" t="str">
        <f t="shared" si="19"/>
        <v/>
      </c>
      <c r="F438">
        <v>0</v>
      </c>
      <c r="G438">
        <v>-5.1328199999999997</v>
      </c>
    </row>
    <row r="439" spans="1:7" x14ac:dyDescent="0.25">
      <c r="A439">
        <f t="shared" si="20"/>
        <v>438</v>
      </c>
      <c r="B439">
        <v>21557.8</v>
      </c>
      <c r="C439">
        <v>0</v>
      </c>
      <c r="D439" t="str">
        <f t="shared" si="18"/>
        <v/>
      </c>
      <c r="E439" t="str">
        <f t="shared" si="19"/>
        <v/>
      </c>
      <c r="F439">
        <v>0</v>
      </c>
      <c r="G439">
        <v>-5.1328199999999997</v>
      </c>
    </row>
    <row r="440" spans="1:7" x14ac:dyDescent="0.25">
      <c r="A440">
        <f t="shared" si="20"/>
        <v>439</v>
      </c>
      <c r="B440">
        <v>29179</v>
      </c>
      <c r="C440">
        <v>0</v>
      </c>
      <c r="D440" t="str">
        <f t="shared" si="18"/>
        <v/>
      </c>
      <c r="E440" t="str">
        <f t="shared" si="19"/>
        <v/>
      </c>
      <c r="F440">
        <v>0</v>
      </c>
      <c r="G440">
        <v>-5.1328199999999997</v>
      </c>
    </row>
    <row r="441" spans="1:7" x14ac:dyDescent="0.25">
      <c r="A441">
        <f t="shared" si="20"/>
        <v>440</v>
      </c>
      <c r="B441">
        <v>19412.099999999999</v>
      </c>
      <c r="C441">
        <v>0</v>
      </c>
      <c r="D441" t="str">
        <f t="shared" si="18"/>
        <v/>
      </c>
      <c r="E441">
        <f t="shared" si="19"/>
        <v>1</v>
      </c>
      <c r="F441">
        <v>0</v>
      </c>
      <c r="G441">
        <v>-5.1328199999999997</v>
      </c>
    </row>
    <row r="442" spans="1:7" x14ac:dyDescent="0.25">
      <c r="A442">
        <f t="shared" si="20"/>
        <v>441</v>
      </c>
      <c r="B442">
        <v>22516</v>
      </c>
      <c r="C442">
        <v>8.5880700000000004E-2</v>
      </c>
      <c r="D442" t="str">
        <f t="shared" si="18"/>
        <v/>
      </c>
      <c r="E442" t="str">
        <f t="shared" si="19"/>
        <v/>
      </c>
      <c r="F442">
        <v>0</v>
      </c>
      <c r="G442">
        <v>4809.43</v>
      </c>
    </row>
    <row r="443" spans="1:7" x14ac:dyDescent="0.25">
      <c r="A443">
        <f t="shared" si="20"/>
        <v>442</v>
      </c>
      <c r="B443">
        <v>27791.4</v>
      </c>
      <c r="C443">
        <v>0.89171599999999995</v>
      </c>
      <c r="D443" t="str">
        <f t="shared" si="18"/>
        <v/>
      </c>
      <c r="E443" t="str">
        <f t="shared" si="19"/>
        <v/>
      </c>
      <c r="F443">
        <v>0</v>
      </c>
      <c r="G443">
        <v>9708.35</v>
      </c>
    </row>
    <row r="444" spans="1:7" x14ac:dyDescent="0.25">
      <c r="A444">
        <f t="shared" si="20"/>
        <v>443</v>
      </c>
      <c r="B444">
        <v>24878.400000000001</v>
      </c>
      <c r="C444">
        <v>0.86839999999999995</v>
      </c>
      <c r="D444" t="str">
        <f t="shared" si="18"/>
        <v/>
      </c>
      <c r="E444" t="str">
        <f t="shared" si="19"/>
        <v/>
      </c>
      <c r="F444">
        <v>0</v>
      </c>
      <c r="G444">
        <v>12954.1</v>
      </c>
    </row>
    <row r="445" spans="1:7" x14ac:dyDescent="0.25">
      <c r="A445">
        <f t="shared" si="20"/>
        <v>444</v>
      </c>
      <c r="B445">
        <v>38446</v>
      </c>
      <c r="C445">
        <v>1.1595899999999999</v>
      </c>
      <c r="D445" t="str">
        <f t="shared" si="18"/>
        <v/>
      </c>
      <c r="E445" t="str">
        <f t="shared" si="19"/>
        <v/>
      </c>
      <c r="F445">
        <v>0</v>
      </c>
      <c r="G445">
        <v>14517.7</v>
      </c>
    </row>
    <row r="446" spans="1:7" x14ac:dyDescent="0.25">
      <c r="A446">
        <f t="shared" si="20"/>
        <v>445</v>
      </c>
      <c r="B446">
        <v>39571.599999999999</v>
      </c>
      <c r="C446">
        <v>0.93659000000000003</v>
      </c>
      <c r="D446" t="str">
        <f t="shared" si="18"/>
        <v/>
      </c>
      <c r="E446" t="str">
        <f t="shared" si="19"/>
        <v/>
      </c>
      <c r="F446">
        <v>1997.42</v>
      </c>
      <c r="G446">
        <v>15009</v>
      </c>
    </row>
    <row r="447" spans="1:7" x14ac:dyDescent="0.25">
      <c r="A447">
        <f t="shared" si="20"/>
        <v>446</v>
      </c>
      <c r="B447">
        <v>39680.199999999997</v>
      </c>
      <c r="C447">
        <v>0.71901499999999996</v>
      </c>
      <c r="D447" t="str">
        <f t="shared" si="18"/>
        <v/>
      </c>
      <c r="E447" t="str">
        <f t="shared" si="19"/>
        <v/>
      </c>
      <c r="F447">
        <v>3578.61</v>
      </c>
      <c r="G447">
        <v>14362.3</v>
      </c>
    </row>
    <row r="448" spans="1:7" x14ac:dyDescent="0.25">
      <c r="A448">
        <f t="shared" si="20"/>
        <v>447</v>
      </c>
      <c r="B448">
        <v>39510.800000000003</v>
      </c>
      <c r="C448">
        <v>0.57825800000000005</v>
      </c>
      <c r="D448" t="str">
        <f t="shared" si="18"/>
        <v/>
      </c>
      <c r="E448" t="str">
        <f t="shared" si="19"/>
        <v/>
      </c>
      <c r="F448">
        <v>4075.72</v>
      </c>
      <c r="G448">
        <v>13029.3</v>
      </c>
    </row>
    <row r="449" spans="1:7" x14ac:dyDescent="0.25">
      <c r="A449">
        <f t="shared" si="20"/>
        <v>448</v>
      </c>
      <c r="B449">
        <v>40053.4</v>
      </c>
      <c r="C449">
        <v>8.7735300000000002E-2</v>
      </c>
      <c r="D449" t="str">
        <f t="shared" si="18"/>
        <v/>
      </c>
      <c r="E449" t="str">
        <f t="shared" si="19"/>
        <v/>
      </c>
      <c r="F449">
        <v>5711.59</v>
      </c>
      <c r="G449">
        <v>10407.200000000001</v>
      </c>
    </row>
    <row r="450" spans="1:7" x14ac:dyDescent="0.25">
      <c r="A450">
        <f t="shared" si="20"/>
        <v>449</v>
      </c>
      <c r="B450">
        <v>40039.199999999997</v>
      </c>
      <c r="C450">
        <v>1.4123500000000001E-2</v>
      </c>
      <c r="D450" t="str">
        <f t="shared" ref="D450:D513" si="21">IF(OR(MOD(A450,$L$3)=0,MOD(A450,$L$3+24)=0,MOD(A450,$L$3-24)=0),1,"")</f>
        <v/>
      </c>
      <c r="E450" t="str">
        <f t="shared" ref="E450:E513" si="22">IF(OR(A450=$M$3,A450=$M$3+12,A450=$M$3-12),1,"")</f>
        <v/>
      </c>
      <c r="F450">
        <v>6534.95</v>
      </c>
      <c r="G450">
        <v>6325.1</v>
      </c>
    </row>
    <row r="451" spans="1:7" x14ac:dyDescent="0.25">
      <c r="A451">
        <f t="shared" ref="A451:A514" si="23">A450+1</f>
        <v>450</v>
      </c>
      <c r="B451">
        <v>39790.699999999997</v>
      </c>
      <c r="C451">
        <v>0</v>
      </c>
      <c r="D451" t="str">
        <f t="shared" si="21"/>
        <v/>
      </c>
      <c r="E451" t="str">
        <f t="shared" si="22"/>
        <v/>
      </c>
      <c r="F451">
        <v>16726.3</v>
      </c>
      <c r="G451">
        <v>724.26700000000005</v>
      </c>
    </row>
    <row r="452" spans="1:7" x14ac:dyDescent="0.25">
      <c r="A452">
        <f t="shared" si="23"/>
        <v>451</v>
      </c>
      <c r="B452">
        <v>39817.800000000003</v>
      </c>
      <c r="C452">
        <v>0</v>
      </c>
      <c r="D452" t="str">
        <f t="shared" si="21"/>
        <v/>
      </c>
      <c r="E452" t="str">
        <f t="shared" si="22"/>
        <v/>
      </c>
      <c r="F452">
        <v>14609.6</v>
      </c>
      <c r="G452">
        <v>-5.1328199999999997</v>
      </c>
    </row>
    <row r="453" spans="1:7" x14ac:dyDescent="0.25">
      <c r="A453">
        <f t="shared" si="23"/>
        <v>452</v>
      </c>
      <c r="B453">
        <v>38567.800000000003</v>
      </c>
      <c r="C453">
        <v>0</v>
      </c>
      <c r="D453" t="str">
        <f t="shared" si="21"/>
        <v/>
      </c>
      <c r="E453">
        <f t="shared" si="22"/>
        <v>1</v>
      </c>
      <c r="F453">
        <v>2482.77</v>
      </c>
      <c r="G453">
        <v>-5.1328199999999997</v>
      </c>
    </row>
    <row r="454" spans="1:7" x14ac:dyDescent="0.25">
      <c r="A454">
        <f t="shared" si="23"/>
        <v>453</v>
      </c>
      <c r="B454">
        <v>38676.699999999997</v>
      </c>
      <c r="C454">
        <v>0</v>
      </c>
      <c r="D454" t="str">
        <f t="shared" si="21"/>
        <v/>
      </c>
      <c r="E454" t="str">
        <f t="shared" si="22"/>
        <v/>
      </c>
      <c r="F454">
        <v>0</v>
      </c>
      <c r="G454">
        <v>-5.1328199999999997</v>
      </c>
    </row>
    <row r="455" spans="1:7" x14ac:dyDescent="0.25">
      <c r="A455">
        <f t="shared" si="23"/>
        <v>454</v>
      </c>
      <c r="B455">
        <v>38342.699999999997</v>
      </c>
      <c r="C455">
        <v>0</v>
      </c>
      <c r="D455" t="str">
        <f t="shared" si="21"/>
        <v/>
      </c>
      <c r="E455" t="str">
        <f t="shared" si="22"/>
        <v/>
      </c>
      <c r="F455">
        <v>0</v>
      </c>
      <c r="G455">
        <v>-5.1328199999999997</v>
      </c>
    </row>
    <row r="456" spans="1:7" x14ac:dyDescent="0.25">
      <c r="A456">
        <f t="shared" si="23"/>
        <v>455</v>
      </c>
      <c r="B456">
        <v>32695.1</v>
      </c>
      <c r="C456">
        <v>0</v>
      </c>
      <c r="D456" t="str">
        <f t="shared" si="21"/>
        <v/>
      </c>
      <c r="E456" t="str">
        <f t="shared" si="22"/>
        <v/>
      </c>
      <c r="F456">
        <v>0</v>
      </c>
      <c r="G456">
        <v>-5.1328199999999997</v>
      </c>
    </row>
    <row r="457" spans="1:7" x14ac:dyDescent="0.25">
      <c r="A457">
        <f t="shared" si="23"/>
        <v>456</v>
      </c>
      <c r="B457">
        <v>29523.200000000001</v>
      </c>
      <c r="C457">
        <v>0</v>
      </c>
      <c r="D457" t="str">
        <f t="shared" si="21"/>
        <v/>
      </c>
      <c r="E457" t="str">
        <f t="shared" si="22"/>
        <v/>
      </c>
      <c r="F457">
        <v>0</v>
      </c>
      <c r="G457">
        <v>-5.1328199999999997</v>
      </c>
    </row>
    <row r="458" spans="1:7" x14ac:dyDescent="0.25">
      <c r="A458">
        <f t="shared" si="23"/>
        <v>457</v>
      </c>
      <c r="B458">
        <v>20278.8</v>
      </c>
      <c r="C458">
        <v>0</v>
      </c>
      <c r="D458" t="str">
        <f t="shared" si="21"/>
        <v/>
      </c>
      <c r="E458" t="str">
        <f t="shared" si="22"/>
        <v/>
      </c>
      <c r="F458">
        <v>377.39</v>
      </c>
      <c r="G458">
        <v>-5.1328199999999997</v>
      </c>
    </row>
    <row r="459" spans="1:7" x14ac:dyDescent="0.25">
      <c r="A459">
        <f t="shared" si="23"/>
        <v>458</v>
      </c>
      <c r="B459">
        <v>14954.5</v>
      </c>
      <c r="C459">
        <v>0</v>
      </c>
      <c r="D459" t="str">
        <f t="shared" si="21"/>
        <v/>
      </c>
      <c r="E459" t="str">
        <f t="shared" si="22"/>
        <v/>
      </c>
      <c r="F459">
        <v>0</v>
      </c>
      <c r="G459">
        <v>-5.1328199999999997</v>
      </c>
    </row>
    <row r="460" spans="1:7" x14ac:dyDescent="0.25">
      <c r="A460">
        <f t="shared" si="23"/>
        <v>459</v>
      </c>
      <c r="B460">
        <v>10521.9</v>
      </c>
      <c r="C460">
        <v>0</v>
      </c>
      <c r="D460" t="str">
        <f t="shared" si="21"/>
        <v/>
      </c>
      <c r="E460" t="str">
        <f t="shared" si="22"/>
        <v/>
      </c>
      <c r="F460">
        <v>0</v>
      </c>
      <c r="G460">
        <v>-5.1328199999999997</v>
      </c>
    </row>
    <row r="461" spans="1:7" x14ac:dyDescent="0.25">
      <c r="A461">
        <f t="shared" si="23"/>
        <v>460</v>
      </c>
      <c r="B461">
        <v>7293.88</v>
      </c>
      <c r="C461">
        <v>0</v>
      </c>
      <c r="D461" t="str">
        <f t="shared" si="21"/>
        <v/>
      </c>
      <c r="E461" t="str">
        <f t="shared" si="22"/>
        <v/>
      </c>
      <c r="F461">
        <v>0</v>
      </c>
      <c r="G461">
        <v>-5.1328199999999997</v>
      </c>
    </row>
    <row r="462" spans="1:7" x14ac:dyDescent="0.25">
      <c r="A462">
        <f t="shared" si="23"/>
        <v>461</v>
      </c>
      <c r="B462">
        <v>11024.8</v>
      </c>
      <c r="C462">
        <v>0</v>
      </c>
      <c r="D462" t="str">
        <f t="shared" si="21"/>
        <v/>
      </c>
      <c r="E462" t="str">
        <f t="shared" si="22"/>
        <v/>
      </c>
      <c r="F462">
        <v>3713.97</v>
      </c>
      <c r="G462">
        <v>-5.1328199999999997</v>
      </c>
    </row>
    <row r="463" spans="1:7" x14ac:dyDescent="0.25">
      <c r="A463">
        <f t="shared" si="23"/>
        <v>462</v>
      </c>
      <c r="B463">
        <v>5549.2</v>
      </c>
      <c r="C463">
        <v>0</v>
      </c>
      <c r="D463" t="str">
        <f t="shared" si="21"/>
        <v/>
      </c>
      <c r="E463" t="str">
        <f t="shared" si="22"/>
        <v/>
      </c>
      <c r="F463">
        <v>4841.5200000000004</v>
      </c>
      <c r="G463">
        <v>-5.1328199999999997</v>
      </c>
    </row>
    <row r="464" spans="1:7" x14ac:dyDescent="0.25">
      <c r="A464">
        <f t="shared" si="23"/>
        <v>463</v>
      </c>
      <c r="B464">
        <v>3255.47</v>
      </c>
      <c r="C464">
        <v>0</v>
      </c>
      <c r="D464" t="str">
        <f t="shared" si="21"/>
        <v/>
      </c>
      <c r="E464" t="str">
        <f t="shared" si="22"/>
        <v/>
      </c>
      <c r="F464">
        <v>3960.03</v>
      </c>
      <c r="G464">
        <v>-5.1328199999999997</v>
      </c>
    </row>
    <row r="465" spans="1:7" x14ac:dyDescent="0.25">
      <c r="A465">
        <f t="shared" si="23"/>
        <v>464</v>
      </c>
      <c r="B465">
        <v>3414.76</v>
      </c>
      <c r="C465">
        <v>0</v>
      </c>
      <c r="D465" t="str">
        <f t="shared" si="21"/>
        <v/>
      </c>
      <c r="E465" t="str">
        <f t="shared" si="22"/>
        <v/>
      </c>
      <c r="F465">
        <v>735.10199999999998</v>
      </c>
      <c r="G465">
        <v>-5.1328199999999997</v>
      </c>
    </row>
    <row r="466" spans="1:7" x14ac:dyDescent="0.25">
      <c r="A466">
        <f t="shared" si="23"/>
        <v>465</v>
      </c>
      <c r="B466">
        <v>3910.11</v>
      </c>
      <c r="C466">
        <v>2.6683200000000001E-2</v>
      </c>
      <c r="D466" t="str">
        <f t="shared" si="21"/>
        <v/>
      </c>
      <c r="E466" t="str">
        <f t="shared" si="22"/>
        <v/>
      </c>
      <c r="F466">
        <v>618.30799999999999</v>
      </c>
      <c r="G466">
        <v>5012.32</v>
      </c>
    </row>
    <row r="467" spans="1:7" x14ac:dyDescent="0.25">
      <c r="A467">
        <f t="shared" si="23"/>
        <v>466</v>
      </c>
      <c r="B467">
        <v>2586.13</v>
      </c>
      <c r="C467">
        <v>0.14124800000000001</v>
      </c>
      <c r="D467" t="str">
        <f t="shared" si="21"/>
        <v/>
      </c>
      <c r="E467" t="str">
        <f t="shared" si="22"/>
        <v/>
      </c>
      <c r="F467">
        <v>14345.7</v>
      </c>
      <c r="G467">
        <v>9839.8700000000008</v>
      </c>
    </row>
    <row r="468" spans="1:7" x14ac:dyDescent="0.25">
      <c r="A468">
        <f t="shared" si="23"/>
        <v>467</v>
      </c>
      <c r="B468">
        <v>2197.56</v>
      </c>
      <c r="C468">
        <v>0.19192500000000001</v>
      </c>
      <c r="D468" t="str">
        <f t="shared" si="21"/>
        <v/>
      </c>
      <c r="E468" t="str">
        <f t="shared" si="22"/>
        <v/>
      </c>
      <c r="F468">
        <v>35215.199999999997</v>
      </c>
      <c r="G468">
        <v>13002.7</v>
      </c>
    </row>
    <row r="469" spans="1:7" x14ac:dyDescent="0.25">
      <c r="A469">
        <f t="shared" si="23"/>
        <v>468</v>
      </c>
      <c r="B469">
        <v>2899.77</v>
      </c>
      <c r="C469">
        <v>0.95432799999999995</v>
      </c>
      <c r="D469" t="str">
        <f t="shared" si="21"/>
        <v/>
      </c>
      <c r="E469" t="str">
        <f t="shared" si="22"/>
        <v/>
      </c>
      <c r="F469">
        <v>39209.4</v>
      </c>
      <c r="G469">
        <v>14523.3</v>
      </c>
    </row>
    <row r="470" spans="1:7" x14ac:dyDescent="0.25">
      <c r="A470">
        <f t="shared" si="23"/>
        <v>469</v>
      </c>
      <c r="B470">
        <v>4619.6499999999996</v>
      </c>
      <c r="C470">
        <v>0.363429</v>
      </c>
      <c r="D470" t="str">
        <f t="shared" si="21"/>
        <v/>
      </c>
      <c r="E470" t="str">
        <f t="shared" si="22"/>
        <v/>
      </c>
      <c r="F470">
        <v>39470.199999999997</v>
      </c>
      <c r="G470">
        <v>15235.1</v>
      </c>
    </row>
    <row r="471" spans="1:7" x14ac:dyDescent="0.25">
      <c r="A471">
        <f t="shared" si="23"/>
        <v>470</v>
      </c>
      <c r="B471">
        <v>9358.92</v>
      </c>
      <c r="C471">
        <v>1.2915300000000001</v>
      </c>
      <c r="D471" t="str">
        <f t="shared" si="21"/>
        <v/>
      </c>
      <c r="E471" t="str">
        <f t="shared" si="22"/>
        <v/>
      </c>
      <c r="F471">
        <v>38994.9</v>
      </c>
      <c r="G471">
        <v>14795.7</v>
      </c>
    </row>
    <row r="472" spans="1:7" x14ac:dyDescent="0.25">
      <c r="A472">
        <f t="shared" si="23"/>
        <v>471</v>
      </c>
      <c r="B472">
        <v>14748.6</v>
      </c>
      <c r="C472">
        <v>2.34409</v>
      </c>
      <c r="D472" t="str">
        <f t="shared" si="21"/>
        <v/>
      </c>
      <c r="E472" t="str">
        <f t="shared" si="22"/>
        <v/>
      </c>
      <c r="F472">
        <v>34640.800000000003</v>
      </c>
      <c r="G472">
        <v>13423.2</v>
      </c>
    </row>
    <row r="473" spans="1:7" x14ac:dyDescent="0.25">
      <c r="A473">
        <f t="shared" si="23"/>
        <v>472</v>
      </c>
      <c r="B473">
        <v>18640.7</v>
      </c>
      <c r="C473">
        <v>1.4955700000000001</v>
      </c>
      <c r="D473" t="str">
        <f t="shared" si="21"/>
        <v/>
      </c>
      <c r="E473" t="str">
        <f t="shared" si="22"/>
        <v/>
      </c>
      <c r="F473">
        <v>31389.1</v>
      </c>
      <c r="G473">
        <v>10461.299999999999</v>
      </c>
    </row>
    <row r="474" spans="1:7" x14ac:dyDescent="0.25">
      <c r="A474">
        <f t="shared" si="23"/>
        <v>473</v>
      </c>
      <c r="B474">
        <v>18449.400000000001</v>
      </c>
      <c r="C474">
        <v>0.38500200000000001</v>
      </c>
      <c r="D474" t="str">
        <f t="shared" si="21"/>
        <v/>
      </c>
      <c r="E474" t="str">
        <f t="shared" si="22"/>
        <v/>
      </c>
      <c r="F474">
        <v>36882.199999999997</v>
      </c>
      <c r="G474">
        <v>6217.35</v>
      </c>
    </row>
    <row r="475" spans="1:7" x14ac:dyDescent="0.25">
      <c r="A475">
        <f t="shared" si="23"/>
        <v>474</v>
      </c>
      <c r="B475">
        <v>23297.7</v>
      </c>
      <c r="C475">
        <v>0</v>
      </c>
      <c r="D475" t="str">
        <f t="shared" si="21"/>
        <v/>
      </c>
      <c r="E475" t="str">
        <f t="shared" si="22"/>
        <v/>
      </c>
      <c r="F475">
        <v>36782.199999999997</v>
      </c>
      <c r="G475">
        <v>756.63</v>
      </c>
    </row>
    <row r="476" spans="1:7" x14ac:dyDescent="0.25">
      <c r="A476">
        <f t="shared" si="23"/>
        <v>475</v>
      </c>
      <c r="B476">
        <v>33198.800000000003</v>
      </c>
      <c r="C476">
        <v>0</v>
      </c>
      <c r="D476" t="str">
        <f t="shared" si="21"/>
        <v/>
      </c>
      <c r="E476" t="str">
        <f t="shared" si="22"/>
        <v/>
      </c>
      <c r="F476">
        <v>7067.88</v>
      </c>
      <c r="G476">
        <v>-5.1328199999999997</v>
      </c>
    </row>
    <row r="477" spans="1:7" x14ac:dyDescent="0.25">
      <c r="A477">
        <f t="shared" si="23"/>
        <v>476</v>
      </c>
      <c r="B477">
        <v>30347.5</v>
      </c>
      <c r="C477">
        <v>0</v>
      </c>
      <c r="D477" t="str">
        <f t="shared" si="21"/>
        <v/>
      </c>
      <c r="E477" t="str">
        <f t="shared" si="22"/>
        <v/>
      </c>
      <c r="F477">
        <v>5755.29</v>
      </c>
      <c r="G477">
        <v>-5.1328199999999997</v>
      </c>
    </row>
    <row r="478" spans="1:7" x14ac:dyDescent="0.25">
      <c r="A478">
        <f t="shared" si="23"/>
        <v>477</v>
      </c>
      <c r="B478">
        <v>36859.300000000003</v>
      </c>
      <c r="C478">
        <v>0</v>
      </c>
      <c r="D478" t="str">
        <f t="shared" si="21"/>
        <v/>
      </c>
      <c r="E478" t="str">
        <f t="shared" si="22"/>
        <v/>
      </c>
      <c r="F478">
        <v>27371.3</v>
      </c>
      <c r="G478">
        <v>-5.1328199999999997</v>
      </c>
    </row>
    <row r="479" spans="1:7" x14ac:dyDescent="0.25">
      <c r="A479">
        <f t="shared" si="23"/>
        <v>478</v>
      </c>
      <c r="B479">
        <v>23999.5</v>
      </c>
      <c r="C479">
        <v>0</v>
      </c>
      <c r="D479" t="str">
        <f t="shared" si="21"/>
        <v/>
      </c>
      <c r="E479" t="str">
        <f t="shared" si="22"/>
        <v/>
      </c>
      <c r="F479">
        <v>38290.800000000003</v>
      </c>
      <c r="G479">
        <v>-5.1328199999999997</v>
      </c>
    </row>
    <row r="480" spans="1:7" x14ac:dyDescent="0.25">
      <c r="A480">
        <f t="shared" si="23"/>
        <v>479</v>
      </c>
      <c r="B480">
        <v>19997.8</v>
      </c>
      <c r="C480">
        <v>0</v>
      </c>
      <c r="D480" t="str">
        <f t="shared" si="21"/>
        <v/>
      </c>
      <c r="E480" t="str">
        <f t="shared" si="22"/>
        <v/>
      </c>
      <c r="F480">
        <v>39031.800000000003</v>
      </c>
      <c r="G480">
        <v>-5.1328199999999997</v>
      </c>
    </row>
    <row r="481" spans="1:7" x14ac:dyDescent="0.25">
      <c r="A481">
        <f t="shared" si="23"/>
        <v>480</v>
      </c>
      <c r="B481">
        <v>14134.7</v>
      </c>
      <c r="C481">
        <v>0</v>
      </c>
      <c r="D481" t="str">
        <f t="shared" si="21"/>
        <v/>
      </c>
      <c r="E481" t="str">
        <f t="shared" si="22"/>
        <v/>
      </c>
      <c r="F481">
        <v>25660.1</v>
      </c>
      <c r="G481">
        <v>-5.1328199999999997</v>
      </c>
    </row>
    <row r="482" spans="1:7" x14ac:dyDescent="0.25">
      <c r="A482">
        <f t="shared" si="23"/>
        <v>481</v>
      </c>
      <c r="B482">
        <v>10288.1</v>
      </c>
      <c r="C482">
        <v>0</v>
      </c>
      <c r="D482" t="str">
        <f t="shared" si="21"/>
        <v/>
      </c>
      <c r="E482" t="str">
        <f t="shared" si="22"/>
        <v/>
      </c>
      <c r="F482">
        <v>20644.7</v>
      </c>
      <c r="G482">
        <v>-5.1328199999999997</v>
      </c>
    </row>
    <row r="483" spans="1:7" x14ac:dyDescent="0.25">
      <c r="A483">
        <f t="shared" si="23"/>
        <v>482</v>
      </c>
      <c r="B483">
        <v>6892.5</v>
      </c>
      <c r="C483">
        <v>0</v>
      </c>
      <c r="D483" t="str">
        <f t="shared" si="21"/>
        <v/>
      </c>
      <c r="E483" t="str">
        <f t="shared" si="22"/>
        <v/>
      </c>
      <c r="F483">
        <v>23049.200000000001</v>
      </c>
      <c r="G483">
        <v>-5.1328199999999997</v>
      </c>
    </row>
    <row r="484" spans="1:7" x14ac:dyDescent="0.25">
      <c r="A484">
        <f t="shared" si="23"/>
        <v>483</v>
      </c>
      <c r="B484">
        <v>14238.2</v>
      </c>
      <c r="C484">
        <v>0</v>
      </c>
      <c r="D484" t="str">
        <f t="shared" si="21"/>
        <v/>
      </c>
      <c r="E484" t="str">
        <f t="shared" si="22"/>
        <v/>
      </c>
      <c r="F484">
        <v>25758.799999999999</v>
      </c>
      <c r="G484">
        <v>-5.1328199999999997</v>
      </c>
    </row>
    <row r="485" spans="1:7" x14ac:dyDescent="0.25">
      <c r="A485">
        <f t="shared" si="23"/>
        <v>484</v>
      </c>
      <c r="B485">
        <v>11503.3</v>
      </c>
      <c r="C485">
        <v>0</v>
      </c>
      <c r="D485" t="str">
        <f t="shared" si="21"/>
        <v/>
      </c>
      <c r="E485" t="str">
        <f t="shared" si="22"/>
        <v/>
      </c>
      <c r="F485">
        <v>10071.299999999999</v>
      </c>
      <c r="G485">
        <v>-5.1328199999999997</v>
      </c>
    </row>
    <row r="486" spans="1:7" x14ac:dyDescent="0.25">
      <c r="A486">
        <f t="shared" si="23"/>
        <v>485</v>
      </c>
      <c r="B486">
        <v>14269</v>
      </c>
      <c r="C486">
        <v>0</v>
      </c>
      <c r="D486" t="str">
        <f t="shared" si="21"/>
        <v/>
      </c>
      <c r="E486" t="str">
        <f t="shared" si="22"/>
        <v/>
      </c>
      <c r="F486">
        <v>0</v>
      </c>
      <c r="G486">
        <v>-5.1328199999999997</v>
      </c>
    </row>
    <row r="487" spans="1:7" x14ac:dyDescent="0.25">
      <c r="A487">
        <f t="shared" si="23"/>
        <v>486</v>
      </c>
      <c r="B487">
        <v>12490.4</v>
      </c>
      <c r="C487">
        <v>0</v>
      </c>
      <c r="D487" t="str">
        <f t="shared" si="21"/>
        <v/>
      </c>
      <c r="E487" t="str">
        <f t="shared" si="22"/>
        <v/>
      </c>
      <c r="F487">
        <v>0</v>
      </c>
      <c r="G487">
        <v>-5.1328199999999997</v>
      </c>
    </row>
    <row r="488" spans="1:7" x14ac:dyDescent="0.25">
      <c r="A488">
        <f t="shared" si="23"/>
        <v>487</v>
      </c>
      <c r="B488">
        <v>14277.9</v>
      </c>
      <c r="C488">
        <v>0</v>
      </c>
      <c r="D488" t="str">
        <f t="shared" si="21"/>
        <v/>
      </c>
      <c r="E488" t="str">
        <f t="shared" si="22"/>
        <v/>
      </c>
      <c r="F488">
        <v>0</v>
      </c>
      <c r="G488">
        <v>-5.1328199999999997</v>
      </c>
    </row>
    <row r="489" spans="1:7" x14ac:dyDescent="0.25">
      <c r="A489">
        <f t="shared" si="23"/>
        <v>488</v>
      </c>
      <c r="B489">
        <v>14945.9</v>
      </c>
      <c r="C489">
        <v>0</v>
      </c>
      <c r="D489" t="str">
        <f t="shared" si="21"/>
        <v/>
      </c>
      <c r="E489" t="str">
        <f t="shared" si="22"/>
        <v/>
      </c>
      <c r="F489">
        <v>0</v>
      </c>
      <c r="G489">
        <v>-5.1328199999999997</v>
      </c>
    </row>
    <row r="490" spans="1:7" x14ac:dyDescent="0.25">
      <c r="A490">
        <f t="shared" si="23"/>
        <v>489</v>
      </c>
      <c r="B490">
        <v>14079.8</v>
      </c>
      <c r="C490">
        <v>4.0975499999999998E-2</v>
      </c>
      <c r="D490" t="str">
        <f t="shared" si="21"/>
        <v/>
      </c>
      <c r="E490" t="str">
        <f t="shared" si="22"/>
        <v/>
      </c>
      <c r="F490">
        <v>0</v>
      </c>
      <c r="G490">
        <v>1297.23</v>
      </c>
    </row>
    <row r="491" spans="1:7" x14ac:dyDescent="0.25">
      <c r="A491">
        <f t="shared" si="23"/>
        <v>490</v>
      </c>
      <c r="B491">
        <v>10787.6</v>
      </c>
      <c r="C491">
        <v>0.31865900000000003</v>
      </c>
      <c r="D491" t="str">
        <f t="shared" si="21"/>
        <v/>
      </c>
      <c r="E491" t="str">
        <f t="shared" si="22"/>
        <v/>
      </c>
      <c r="F491">
        <v>0</v>
      </c>
      <c r="G491">
        <v>3526.07</v>
      </c>
    </row>
    <row r="492" spans="1:7" x14ac:dyDescent="0.25">
      <c r="A492">
        <f t="shared" si="23"/>
        <v>491</v>
      </c>
      <c r="B492">
        <v>11132.6</v>
      </c>
      <c r="C492">
        <v>1.0119</v>
      </c>
      <c r="D492" t="str">
        <f t="shared" si="21"/>
        <v/>
      </c>
      <c r="E492" t="str">
        <f t="shared" si="22"/>
        <v/>
      </c>
      <c r="F492">
        <v>0</v>
      </c>
      <c r="G492">
        <v>6380.53</v>
      </c>
    </row>
    <row r="493" spans="1:7" x14ac:dyDescent="0.25">
      <c r="A493">
        <f t="shared" si="23"/>
        <v>492</v>
      </c>
      <c r="B493">
        <v>17089.2</v>
      </c>
      <c r="C493">
        <v>0.727047</v>
      </c>
      <c r="D493" t="str">
        <f t="shared" si="21"/>
        <v/>
      </c>
      <c r="E493" t="str">
        <f t="shared" si="22"/>
        <v/>
      </c>
      <c r="F493">
        <v>0</v>
      </c>
      <c r="G493">
        <v>3657.77</v>
      </c>
    </row>
    <row r="494" spans="1:7" x14ac:dyDescent="0.25">
      <c r="A494">
        <f t="shared" si="23"/>
        <v>493</v>
      </c>
      <c r="B494">
        <v>18421.5</v>
      </c>
      <c r="C494">
        <v>0.85255400000000003</v>
      </c>
      <c r="D494" t="str">
        <f t="shared" si="21"/>
        <v/>
      </c>
      <c r="E494" t="str">
        <f t="shared" si="22"/>
        <v/>
      </c>
      <c r="F494">
        <v>0</v>
      </c>
      <c r="G494">
        <v>3682.87</v>
      </c>
    </row>
    <row r="495" spans="1:7" x14ac:dyDescent="0.25">
      <c r="A495">
        <f t="shared" si="23"/>
        <v>494</v>
      </c>
      <c r="B495">
        <v>13102.3</v>
      </c>
      <c r="C495">
        <v>0.69173499999999999</v>
      </c>
      <c r="D495" t="str">
        <f t="shared" si="21"/>
        <v/>
      </c>
      <c r="E495" t="str">
        <f t="shared" si="22"/>
        <v/>
      </c>
      <c r="F495">
        <v>10401.799999999999</v>
      </c>
      <c r="G495">
        <v>2907.46</v>
      </c>
    </row>
    <row r="496" spans="1:7" x14ac:dyDescent="0.25">
      <c r="A496">
        <f t="shared" si="23"/>
        <v>495</v>
      </c>
      <c r="B496">
        <v>14533.7</v>
      </c>
      <c r="C496">
        <v>0.67718599999999995</v>
      </c>
      <c r="D496" t="str">
        <f t="shared" si="21"/>
        <v/>
      </c>
      <c r="E496" t="str">
        <f t="shared" si="22"/>
        <v/>
      </c>
      <c r="F496">
        <v>24672.400000000001</v>
      </c>
      <c r="G496">
        <v>9610.09</v>
      </c>
    </row>
    <row r="497" spans="1:7" x14ac:dyDescent="0.25">
      <c r="A497">
        <f t="shared" si="23"/>
        <v>496</v>
      </c>
      <c r="B497">
        <v>15727.6</v>
      </c>
      <c r="C497">
        <v>0.31673899999999999</v>
      </c>
      <c r="D497" t="str">
        <f t="shared" si="21"/>
        <v/>
      </c>
      <c r="E497" t="str">
        <f t="shared" si="22"/>
        <v/>
      </c>
      <c r="F497">
        <v>18541.900000000001</v>
      </c>
      <c r="G497">
        <v>10147.5</v>
      </c>
    </row>
    <row r="498" spans="1:7" x14ac:dyDescent="0.25">
      <c r="A498">
        <f t="shared" si="23"/>
        <v>497</v>
      </c>
      <c r="B498">
        <v>15455.7</v>
      </c>
      <c r="C498">
        <v>5.8195200000000002E-2</v>
      </c>
      <c r="D498" t="str">
        <f t="shared" si="21"/>
        <v/>
      </c>
      <c r="E498" t="str">
        <f t="shared" si="22"/>
        <v/>
      </c>
      <c r="F498">
        <v>8907.33</v>
      </c>
      <c r="G498">
        <v>5493.76</v>
      </c>
    </row>
    <row r="499" spans="1:7" x14ac:dyDescent="0.25">
      <c r="A499">
        <f t="shared" si="23"/>
        <v>498</v>
      </c>
      <c r="B499">
        <v>15403.1</v>
      </c>
      <c r="C499">
        <v>0</v>
      </c>
      <c r="D499" t="str">
        <f t="shared" si="21"/>
        <v/>
      </c>
      <c r="E499" t="str">
        <f t="shared" si="22"/>
        <v/>
      </c>
      <c r="F499">
        <v>4749.93</v>
      </c>
      <c r="G499">
        <v>136.37899999999999</v>
      </c>
    </row>
    <row r="500" spans="1:7" x14ac:dyDescent="0.25">
      <c r="A500">
        <f t="shared" si="23"/>
        <v>499</v>
      </c>
      <c r="B500">
        <v>13768.9</v>
      </c>
      <c r="C500">
        <v>0</v>
      </c>
      <c r="D500" t="str">
        <f t="shared" si="21"/>
        <v/>
      </c>
      <c r="E500" t="str">
        <f t="shared" si="22"/>
        <v/>
      </c>
      <c r="F500">
        <v>33063.1</v>
      </c>
      <c r="G500">
        <v>-5.1328199999999997</v>
      </c>
    </row>
    <row r="501" spans="1:7" x14ac:dyDescent="0.25">
      <c r="A501">
        <f t="shared" si="23"/>
        <v>500</v>
      </c>
      <c r="B501">
        <v>18893.400000000001</v>
      </c>
      <c r="C501">
        <v>0</v>
      </c>
      <c r="D501" t="str">
        <f t="shared" si="21"/>
        <v/>
      </c>
      <c r="E501" t="str">
        <f t="shared" si="22"/>
        <v/>
      </c>
      <c r="F501">
        <v>39198.199999999997</v>
      </c>
      <c r="G501">
        <v>-5.1328199999999997</v>
      </c>
    </row>
    <row r="502" spans="1:7" x14ac:dyDescent="0.25">
      <c r="A502">
        <f t="shared" si="23"/>
        <v>501</v>
      </c>
      <c r="B502">
        <v>14936.9</v>
      </c>
      <c r="C502">
        <v>0</v>
      </c>
      <c r="D502" t="str">
        <f t="shared" si="21"/>
        <v/>
      </c>
      <c r="E502" t="str">
        <f t="shared" si="22"/>
        <v/>
      </c>
      <c r="F502">
        <v>39455.599999999999</v>
      </c>
      <c r="G502">
        <v>-5.1328199999999997</v>
      </c>
    </row>
    <row r="503" spans="1:7" x14ac:dyDescent="0.25">
      <c r="A503">
        <f t="shared" si="23"/>
        <v>502</v>
      </c>
      <c r="B503">
        <v>10702.3</v>
      </c>
      <c r="C503">
        <v>0</v>
      </c>
      <c r="D503" t="str">
        <f t="shared" si="21"/>
        <v/>
      </c>
      <c r="E503" t="str">
        <f t="shared" si="22"/>
        <v/>
      </c>
      <c r="F503">
        <v>26401.9</v>
      </c>
      <c r="G503">
        <v>-5.1328199999999997</v>
      </c>
    </row>
    <row r="504" spans="1:7" x14ac:dyDescent="0.25">
      <c r="A504">
        <f t="shared" si="23"/>
        <v>503</v>
      </c>
      <c r="B504">
        <v>7852.31</v>
      </c>
      <c r="C504">
        <v>0</v>
      </c>
      <c r="D504" t="str">
        <f t="shared" si="21"/>
        <v/>
      </c>
      <c r="E504" t="str">
        <f t="shared" si="22"/>
        <v/>
      </c>
      <c r="F504">
        <v>24414.2</v>
      </c>
      <c r="G504">
        <v>-5.1328199999999997</v>
      </c>
    </row>
    <row r="505" spans="1:7" x14ac:dyDescent="0.25">
      <c r="A505">
        <f t="shared" si="23"/>
        <v>504</v>
      </c>
      <c r="B505">
        <v>6810.7</v>
      </c>
      <c r="C505">
        <v>0</v>
      </c>
      <c r="D505" t="str">
        <f t="shared" si="21"/>
        <v/>
      </c>
      <c r="E505" t="str">
        <f t="shared" si="22"/>
        <v/>
      </c>
      <c r="F505">
        <v>26650.6</v>
      </c>
      <c r="G505">
        <v>-5.1328199999999997</v>
      </c>
    </row>
    <row r="506" spans="1:7" x14ac:dyDescent="0.25">
      <c r="A506">
        <f t="shared" si="23"/>
        <v>505</v>
      </c>
      <c r="B506">
        <v>6695.79</v>
      </c>
      <c r="C506">
        <v>0</v>
      </c>
      <c r="D506" t="str">
        <f t="shared" si="21"/>
        <v/>
      </c>
      <c r="E506" t="str">
        <f t="shared" si="22"/>
        <v/>
      </c>
      <c r="F506">
        <v>2403.08</v>
      </c>
      <c r="G506">
        <v>-5.1328199999999997</v>
      </c>
    </row>
    <row r="507" spans="1:7" x14ac:dyDescent="0.25">
      <c r="A507">
        <f t="shared" si="23"/>
        <v>506</v>
      </c>
      <c r="B507">
        <v>4961.72</v>
      </c>
      <c r="C507">
        <v>0</v>
      </c>
      <c r="D507" t="str">
        <f t="shared" si="21"/>
        <v/>
      </c>
      <c r="E507" t="str">
        <f t="shared" si="22"/>
        <v/>
      </c>
      <c r="F507">
        <v>143.797</v>
      </c>
      <c r="G507">
        <v>-5.1328199999999997</v>
      </c>
    </row>
    <row r="508" spans="1:7" x14ac:dyDescent="0.25">
      <c r="A508">
        <f t="shared" si="23"/>
        <v>507</v>
      </c>
      <c r="B508">
        <v>3692.02</v>
      </c>
      <c r="C508">
        <v>0</v>
      </c>
      <c r="D508" t="str">
        <f t="shared" si="21"/>
        <v/>
      </c>
      <c r="E508" t="str">
        <f t="shared" si="22"/>
        <v/>
      </c>
      <c r="F508">
        <v>0</v>
      </c>
      <c r="G508">
        <v>-5.1328199999999997</v>
      </c>
    </row>
    <row r="509" spans="1:7" x14ac:dyDescent="0.25">
      <c r="A509">
        <f t="shared" si="23"/>
        <v>508</v>
      </c>
      <c r="B509">
        <v>3157.84</v>
      </c>
      <c r="C509">
        <v>0</v>
      </c>
      <c r="D509" t="str">
        <f t="shared" si="21"/>
        <v/>
      </c>
      <c r="E509" t="str">
        <f t="shared" si="22"/>
        <v/>
      </c>
      <c r="F509">
        <v>0</v>
      </c>
      <c r="G509">
        <v>-5.1328199999999997</v>
      </c>
    </row>
    <row r="510" spans="1:7" x14ac:dyDescent="0.25">
      <c r="A510">
        <f t="shared" si="23"/>
        <v>509</v>
      </c>
      <c r="B510">
        <v>2945.51</v>
      </c>
      <c r="C510">
        <v>0</v>
      </c>
      <c r="D510" t="str">
        <f t="shared" si="21"/>
        <v/>
      </c>
      <c r="E510" t="str">
        <f t="shared" si="22"/>
        <v/>
      </c>
      <c r="F510">
        <v>0</v>
      </c>
      <c r="G510">
        <v>-5.1328199999999997</v>
      </c>
    </row>
    <row r="511" spans="1:7" x14ac:dyDescent="0.25">
      <c r="A511">
        <f t="shared" si="23"/>
        <v>510</v>
      </c>
      <c r="B511">
        <v>2455.85</v>
      </c>
      <c r="C511">
        <v>0</v>
      </c>
      <c r="D511" t="str">
        <f t="shared" si="21"/>
        <v/>
      </c>
      <c r="E511" t="str">
        <f t="shared" si="22"/>
        <v/>
      </c>
      <c r="F511">
        <v>0</v>
      </c>
      <c r="G511">
        <v>-5.1328199999999997</v>
      </c>
    </row>
    <row r="512" spans="1:7" x14ac:dyDescent="0.25">
      <c r="A512">
        <f t="shared" si="23"/>
        <v>511</v>
      </c>
      <c r="B512">
        <v>2011.61</v>
      </c>
      <c r="C512">
        <v>0</v>
      </c>
      <c r="D512" t="str">
        <f t="shared" si="21"/>
        <v/>
      </c>
      <c r="E512" t="str">
        <f t="shared" si="22"/>
        <v/>
      </c>
      <c r="F512">
        <v>0</v>
      </c>
      <c r="G512">
        <v>-5.1328199999999997</v>
      </c>
    </row>
    <row r="513" spans="1:7" x14ac:dyDescent="0.25">
      <c r="A513">
        <f t="shared" si="23"/>
        <v>512</v>
      </c>
      <c r="B513">
        <v>1562.13</v>
      </c>
      <c r="C513">
        <v>0</v>
      </c>
      <c r="D513" t="str">
        <f t="shared" si="21"/>
        <v/>
      </c>
      <c r="E513" t="str">
        <f t="shared" si="22"/>
        <v/>
      </c>
      <c r="F513">
        <v>5313.69</v>
      </c>
      <c r="G513">
        <v>-5.1328199999999997</v>
      </c>
    </row>
    <row r="514" spans="1:7" x14ac:dyDescent="0.25">
      <c r="A514">
        <f t="shared" si="23"/>
        <v>513</v>
      </c>
      <c r="B514">
        <v>593.55700000000002</v>
      </c>
      <c r="C514">
        <v>0.48355900000000002</v>
      </c>
      <c r="D514" t="str">
        <f t="shared" ref="D514:D577" si="24">IF(OR(MOD(A514,$L$3)=0,MOD(A514,$L$3+24)=0,MOD(A514,$L$3-24)=0),1,"")</f>
        <v/>
      </c>
      <c r="E514" t="str">
        <f t="shared" ref="E514:E577" si="25">IF(OR(A514=$M$3,A514=$M$3+12,A514=$M$3-12),1,"")</f>
        <v/>
      </c>
      <c r="F514">
        <v>25638</v>
      </c>
      <c r="G514">
        <v>5264.97</v>
      </c>
    </row>
    <row r="515" spans="1:7" x14ac:dyDescent="0.25">
      <c r="A515">
        <f t="shared" ref="A515:A578" si="26">A514+1</f>
        <v>514</v>
      </c>
      <c r="B515">
        <v>0</v>
      </c>
      <c r="C515">
        <v>1.6462399999999999</v>
      </c>
      <c r="D515" t="str">
        <f t="shared" si="24"/>
        <v/>
      </c>
      <c r="E515" t="str">
        <f t="shared" si="25"/>
        <v/>
      </c>
      <c r="F515">
        <v>15835.3</v>
      </c>
      <c r="G515">
        <v>5928.67</v>
      </c>
    </row>
    <row r="516" spans="1:7" x14ac:dyDescent="0.25">
      <c r="A516">
        <f t="shared" si="26"/>
        <v>515</v>
      </c>
      <c r="B516">
        <v>0</v>
      </c>
      <c r="C516">
        <v>2.5936599999999999</v>
      </c>
      <c r="D516" t="str">
        <f t="shared" si="24"/>
        <v/>
      </c>
      <c r="E516" t="str">
        <f t="shared" si="25"/>
        <v/>
      </c>
      <c r="F516">
        <v>30491.5</v>
      </c>
      <c r="G516">
        <v>8308.15</v>
      </c>
    </row>
    <row r="517" spans="1:7" x14ac:dyDescent="0.25">
      <c r="A517">
        <f t="shared" si="26"/>
        <v>516</v>
      </c>
      <c r="B517">
        <v>0</v>
      </c>
      <c r="C517">
        <v>3.1758000000000002</v>
      </c>
      <c r="D517" t="str">
        <f t="shared" si="24"/>
        <v/>
      </c>
      <c r="E517" t="str">
        <f t="shared" si="25"/>
        <v/>
      </c>
      <c r="F517">
        <v>17048.7</v>
      </c>
      <c r="G517">
        <v>8157.52</v>
      </c>
    </row>
    <row r="518" spans="1:7" x14ac:dyDescent="0.25">
      <c r="A518">
        <f t="shared" si="26"/>
        <v>517</v>
      </c>
      <c r="B518">
        <v>660.11</v>
      </c>
      <c r="C518">
        <v>3.3486199999999999</v>
      </c>
      <c r="D518" t="str">
        <f t="shared" si="24"/>
        <v/>
      </c>
      <c r="E518" t="str">
        <f t="shared" si="25"/>
        <v/>
      </c>
      <c r="F518">
        <v>17279.8</v>
      </c>
      <c r="G518">
        <v>11505.4</v>
      </c>
    </row>
    <row r="519" spans="1:7" x14ac:dyDescent="0.25">
      <c r="A519">
        <f t="shared" si="26"/>
        <v>518</v>
      </c>
      <c r="B519">
        <v>734.64599999999996</v>
      </c>
      <c r="C519">
        <v>3.1644199999999998</v>
      </c>
      <c r="D519" t="str">
        <f t="shared" si="24"/>
        <v/>
      </c>
      <c r="E519" t="str">
        <f t="shared" si="25"/>
        <v/>
      </c>
      <c r="F519">
        <v>20890.5</v>
      </c>
      <c r="G519">
        <v>8431.92</v>
      </c>
    </row>
    <row r="520" spans="1:7" x14ac:dyDescent="0.25">
      <c r="A520">
        <f t="shared" si="26"/>
        <v>519</v>
      </c>
      <c r="B520">
        <v>690.13300000000004</v>
      </c>
      <c r="C520">
        <v>2.61463</v>
      </c>
      <c r="D520" t="str">
        <f t="shared" si="24"/>
        <v/>
      </c>
      <c r="E520" t="str">
        <f t="shared" si="25"/>
        <v/>
      </c>
      <c r="F520">
        <v>22366.400000000001</v>
      </c>
      <c r="G520">
        <v>6906.72</v>
      </c>
    </row>
    <row r="521" spans="1:7" x14ac:dyDescent="0.25">
      <c r="A521">
        <f t="shared" si="26"/>
        <v>520</v>
      </c>
      <c r="B521">
        <v>1109.33</v>
      </c>
      <c r="C521">
        <v>1.72485</v>
      </c>
      <c r="D521" t="str">
        <f t="shared" si="24"/>
        <v/>
      </c>
      <c r="E521" t="str">
        <f t="shared" si="25"/>
        <v/>
      </c>
      <c r="F521">
        <v>20456.3</v>
      </c>
      <c r="G521">
        <v>2457.79</v>
      </c>
    </row>
    <row r="522" spans="1:7" x14ac:dyDescent="0.25">
      <c r="A522">
        <f t="shared" si="26"/>
        <v>521</v>
      </c>
      <c r="B522">
        <v>1237.79</v>
      </c>
      <c r="C522">
        <v>0.53917700000000002</v>
      </c>
      <c r="D522" t="str">
        <f t="shared" si="24"/>
        <v/>
      </c>
      <c r="E522" t="str">
        <f t="shared" si="25"/>
        <v/>
      </c>
      <c r="F522">
        <v>24660.7</v>
      </c>
      <c r="G522">
        <v>2813.16</v>
      </c>
    </row>
    <row r="523" spans="1:7" x14ac:dyDescent="0.25">
      <c r="A523">
        <f t="shared" si="26"/>
        <v>522</v>
      </c>
      <c r="B523">
        <v>1063.49</v>
      </c>
      <c r="C523">
        <v>0</v>
      </c>
      <c r="D523" t="str">
        <f t="shared" si="24"/>
        <v/>
      </c>
      <c r="E523" t="str">
        <f t="shared" si="25"/>
        <v/>
      </c>
      <c r="F523">
        <v>17242.400000000001</v>
      </c>
      <c r="G523">
        <v>76.863100000000003</v>
      </c>
    </row>
    <row r="524" spans="1:7" x14ac:dyDescent="0.25">
      <c r="A524">
        <f t="shared" si="26"/>
        <v>523</v>
      </c>
      <c r="B524">
        <v>1799.1</v>
      </c>
      <c r="C524">
        <v>0</v>
      </c>
      <c r="D524" t="str">
        <f t="shared" si="24"/>
        <v/>
      </c>
      <c r="E524" t="str">
        <f t="shared" si="25"/>
        <v/>
      </c>
      <c r="F524">
        <v>16787.5</v>
      </c>
      <c r="G524">
        <v>-5.1328199999999997</v>
      </c>
    </row>
    <row r="525" spans="1:7" x14ac:dyDescent="0.25">
      <c r="A525">
        <f t="shared" si="26"/>
        <v>524</v>
      </c>
      <c r="B525">
        <v>2813.38</v>
      </c>
      <c r="C525">
        <v>0</v>
      </c>
      <c r="D525" t="str">
        <f t="shared" si="24"/>
        <v/>
      </c>
      <c r="E525" t="str">
        <f t="shared" si="25"/>
        <v/>
      </c>
      <c r="F525">
        <v>12560.3</v>
      </c>
      <c r="G525">
        <v>-5.1328199999999997</v>
      </c>
    </row>
    <row r="526" spans="1:7" x14ac:dyDescent="0.25">
      <c r="A526">
        <f t="shared" si="26"/>
        <v>525</v>
      </c>
      <c r="B526">
        <v>5845.95</v>
      </c>
      <c r="C526">
        <v>0</v>
      </c>
      <c r="D526" t="str">
        <f t="shared" si="24"/>
        <v/>
      </c>
      <c r="E526" t="str">
        <f t="shared" si="25"/>
        <v/>
      </c>
      <c r="F526">
        <v>5619.86</v>
      </c>
      <c r="G526">
        <v>-5.1328199999999997</v>
      </c>
    </row>
    <row r="527" spans="1:7" x14ac:dyDescent="0.25">
      <c r="A527">
        <f t="shared" si="26"/>
        <v>526</v>
      </c>
      <c r="B527">
        <v>4687.25</v>
      </c>
      <c r="C527">
        <v>0</v>
      </c>
      <c r="D527" t="str">
        <f t="shared" si="24"/>
        <v/>
      </c>
      <c r="E527" t="str">
        <f t="shared" si="25"/>
        <v/>
      </c>
      <c r="F527">
        <v>11355.9</v>
      </c>
      <c r="G527">
        <v>-5.1328199999999997</v>
      </c>
    </row>
    <row r="528" spans="1:7" x14ac:dyDescent="0.25">
      <c r="A528">
        <f t="shared" si="26"/>
        <v>527</v>
      </c>
      <c r="B528">
        <v>5177.5200000000004</v>
      </c>
      <c r="C528">
        <v>0</v>
      </c>
      <c r="D528" t="str">
        <f t="shared" si="24"/>
        <v/>
      </c>
      <c r="E528" t="str">
        <f t="shared" si="25"/>
        <v/>
      </c>
      <c r="F528">
        <v>2919.42</v>
      </c>
      <c r="G528">
        <v>-5.1328199999999997</v>
      </c>
    </row>
    <row r="529" spans="1:7" x14ac:dyDescent="0.25">
      <c r="A529">
        <f t="shared" si="26"/>
        <v>528</v>
      </c>
      <c r="B529">
        <v>5301.16</v>
      </c>
      <c r="C529">
        <v>0</v>
      </c>
      <c r="D529" t="str">
        <f t="shared" si="24"/>
        <v/>
      </c>
      <c r="E529" t="str">
        <f t="shared" si="25"/>
        <v/>
      </c>
      <c r="F529">
        <v>1196.31</v>
      </c>
      <c r="G529">
        <v>-5.1328199999999997</v>
      </c>
    </row>
    <row r="530" spans="1:7" x14ac:dyDescent="0.25">
      <c r="A530">
        <f t="shared" si="26"/>
        <v>529</v>
      </c>
      <c r="B530">
        <v>6185.85</v>
      </c>
      <c r="C530">
        <v>0</v>
      </c>
      <c r="D530" t="str">
        <f t="shared" si="24"/>
        <v/>
      </c>
      <c r="E530" t="str">
        <f t="shared" si="25"/>
        <v/>
      </c>
      <c r="F530">
        <v>509.42399999999998</v>
      </c>
      <c r="G530">
        <v>-5.1328199999999997</v>
      </c>
    </row>
    <row r="531" spans="1:7" x14ac:dyDescent="0.25">
      <c r="A531">
        <f t="shared" si="26"/>
        <v>530</v>
      </c>
      <c r="B531">
        <v>5819.55</v>
      </c>
      <c r="C531">
        <v>0</v>
      </c>
      <c r="D531" t="str">
        <f t="shared" si="24"/>
        <v/>
      </c>
      <c r="E531" t="str">
        <f t="shared" si="25"/>
        <v/>
      </c>
      <c r="F531">
        <v>1702.4</v>
      </c>
      <c r="G531">
        <v>-5.1328199999999997</v>
      </c>
    </row>
    <row r="532" spans="1:7" x14ac:dyDescent="0.25">
      <c r="A532">
        <f t="shared" si="26"/>
        <v>531</v>
      </c>
      <c r="B532">
        <v>4081.51</v>
      </c>
      <c r="C532">
        <v>0</v>
      </c>
      <c r="D532" t="str">
        <f t="shared" si="24"/>
        <v/>
      </c>
      <c r="E532" t="str">
        <f t="shared" si="25"/>
        <v/>
      </c>
      <c r="F532">
        <v>5290.9</v>
      </c>
      <c r="G532">
        <v>-5.1328199999999997</v>
      </c>
    </row>
    <row r="533" spans="1:7" x14ac:dyDescent="0.25">
      <c r="A533">
        <f t="shared" si="26"/>
        <v>532</v>
      </c>
      <c r="B533">
        <v>3738.44</v>
      </c>
      <c r="C533">
        <v>0</v>
      </c>
      <c r="D533" t="str">
        <f t="shared" si="24"/>
        <v/>
      </c>
      <c r="E533" t="str">
        <f t="shared" si="25"/>
        <v/>
      </c>
      <c r="F533">
        <v>4930.82</v>
      </c>
      <c r="G533">
        <v>-5.1328199999999997</v>
      </c>
    </row>
    <row r="534" spans="1:7" x14ac:dyDescent="0.25">
      <c r="A534">
        <f t="shared" si="26"/>
        <v>533</v>
      </c>
      <c r="B534">
        <v>3654.88</v>
      </c>
      <c r="C534">
        <v>0</v>
      </c>
      <c r="D534" t="str">
        <f t="shared" si="24"/>
        <v/>
      </c>
      <c r="E534" t="str">
        <f t="shared" si="25"/>
        <v/>
      </c>
      <c r="F534">
        <v>1812.3</v>
      </c>
      <c r="G534">
        <v>-5.1328199999999997</v>
      </c>
    </row>
    <row r="535" spans="1:7" x14ac:dyDescent="0.25">
      <c r="A535">
        <f t="shared" si="26"/>
        <v>534</v>
      </c>
      <c r="B535">
        <v>4128.5</v>
      </c>
      <c r="C535">
        <v>0</v>
      </c>
      <c r="D535" t="str">
        <f t="shared" si="24"/>
        <v/>
      </c>
      <c r="E535" t="str">
        <f t="shared" si="25"/>
        <v/>
      </c>
      <c r="F535">
        <v>1778.88</v>
      </c>
      <c r="G535">
        <v>-5.1328199999999997</v>
      </c>
    </row>
    <row r="536" spans="1:7" x14ac:dyDescent="0.25">
      <c r="A536">
        <f t="shared" si="26"/>
        <v>535</v>
      </c>
      <c r="B536">
        <v>6977.83</v>
      </c>
      <c r="C536">
        <v>0</v>
      </c>
      <c r="D536" t="str">
        <f t="shared" si="24"/>
        <v/>
      </c>
      <c r="E536" t="str">
        <f t="shared" si="25"/>
        <v/>
      </c>
      <c r="F536">
        <v>2459.39</v>
      </c>
      <c r="G536">
        <v>-5.1328199999999997</v>
      </c>
    </row>
    <row r="537" spans="1:7" x14ac:dyDescent="0.25">
      <c r="A537">
        <f t="shared" si="26"/>
        <v>536</v>
      </c>
      <c r="B537">
        <v>19532.8</v>
      </c>
      <c r="C537">
        <v>0</v>
      </c>
      <c r="D537" t="str">
        <f t="shared" si="24"/>
        <v/>
      </c>
      <c r="E537" t="str">
        <f t="shared" si="25"/>
        <v/>
      </c>
      <c r="F537">
        <v>2649.84</v>
      </c>
      <c r="G537">
        <v>-5.1328199999999997</v>
      </c>
    </row>
    <row r="538" spans="1:7" x14ac:dyDescent="0.25">
      <c r="A538">
        <f t="shared" si="26"/>
        <v>537</v>
      </c>
      <c r="B538">
        <v>13935.7</v>
      </c>
      <c r="C538">
        <v>0.53694399999999998</v>
      </c>
      <c r="D538" t="str">
        <f t="shared" si="24"/>
        <v/>
      </c>
      <c r="E538" t="str">
        <f t="shared" si="25"/>
        <v/>
      </c>
      <c r="F538">
        <v>8495.75</v>
      </c>
      <c r="G538">
        <v>2367.0500000000002</v>
      </c>
    </row>
    <row r="539" spans="1:7" x14ac:dyDescent="0.25">
      <c r="A539">
        <f t="shared" si="26"/>
        <v>538</v>
      </c>
      <c r="B539">
        <v>24260.7</v>
      </c>
      <c r="C539">
        <v>1.66743</v>
      </c>
      <c r="D539" t="str">
        <f t="shared" si="24"/>
        <v/>
      </c>
      <c r="E539" t="str">
        <f t="shared" si="25"/>
        <v/>
      </c>
      <c r="F539">
        <v>6427.34</v>
      </c>
      <c r="G539">
        <v>9839.75</v>
      </c>
    </row>
    <row r="540" spans="1:7" x14ac:dyDescent="0.25">
      <c r="A540">
        <f t="shared" si="26"/>
        <v>539</v>
      </c>
      <c r="B540">
        <v>32639.9</v>
      </c>
      <c r="C540">
        <v>0.48641299999999998</v>
      </c>
      <c r="D540" t="str">
        <f t="shared" si="24"/>
        <v/>
      </c>
      <c r="E540" t="str">
        <f t="shared" si="25"/>
        <v/>
      </c>
      <c r="F540">
        <v>7049.69</v>
      </c>
      <c r="G540">
        <v>8510.36</v>
      </c>
    </row>
    <row r="541" spans="1:7" x14ac:dyDescent="0.25">
      <c r="A541">
        <f t="shared" si="26"/>
        <v>540</v>
      </c>
      <c r="B541">
        <v>32874.5</v>
      </c>
      <c r="C541">
        <v>1.3909100000000001</v>
      </c>
      <c r="D541" t="str">
        <f t="shared" si="24"/>
        <v/>
      </c>
      <c r="E541" t="str">
        <f t="shared" si="25"/>
        <v/>
      </c>
      <c r="F541">
        <v>5211.92</v>
      </c>
      <c r="G541">
        <v>6150.6</v>
      </c>
    </row>
    <row r="542" spans="1:7" x14ac:dyDescent="0.25">
      <c r="A542">
        <f t="shared" si="26"/>
        <v>541</v>
      </c>
      <c r="B542">
        <v>30030.5</v>
      </c>
      <c r="C542">
        <v>2.1051299999999999</v>
      </c>
      <c r="D542" t="str">
        <f t="shared" si="24"/>
        <v/>
      </c>
      <c r="E542" t="str">
        <f t="shared" si="25"/>
        <v/>
      </c>
      <c r="F542">
        <v>6221.28</v>
      </c>
      <c r="G542">
        <v>6859.06</v>
      </c>
    </row>
    <row r="543" spans="1:7" x14ac:dyDescent="0.25">
      <c r="A543">
        <f t="shared" si="26"/>
        <v>542</v>
      </c>
      <c r="B543">
        <v>32182.9</v>
      </c>
      <c r="C543">
        <v>1.8794299999999999</v>
      </c>
      <c r="D543" t="str">
        <f t="shared" si="24"/>
        <v/>
      </c>
      <c r="E543" t="str">
        <f t="shared" si="25"/>
        <v/>
      </c>
      <c r="F543">
        <v>5862.06</v>
      </c>
      <c r="G543">
        <v>7509.48</v>
      </c>
    </row>
    <row r="544" spans="1:7" x14ac:dyDescent="0.25">
      <c r="A544">
        <f t="shared" si="26"/>
        <v>543</v>
      </c>
      <c r="B544">
        <v>32535.7</v>
      </c>
      <c r="C544">
        <v>1.6003499999999999</v>
      </c>
      <c r="D544" t="str">
        <f t="shared" si="24"/>
        <v/>
      </c>
      <c r="E544" t="str">
        <f t="shared" si="25"/>
        <v/>
      </c>
      <c r="F544">
        <v>9350.3799999999992</v>
      </c>
      <c r="G544">
        <v>8800</v>
      </c>
    </row>
    <row r="545" spans="1:7" x14ac:dyDescent="0.25">
      <c r="A545">
        <f t="shared" si="26"/>
        <v>544</v>
      </c>
      <c r="B545">
        <v>37948.699999999997</v>
      </c>
      <c r="C545">
        <v>0.74607199999999996</v>
      </c>
      <c r="D545" t="str">
        <f t="shared" si="24"/>
        <v/>
      </c>
      <c r="E545" t="str">
        <f t="shared" si="25"/>
        <v/>
      </c>
      <c r="F545">
        <v>12068</v>
      </c>
      <c r="G545">
        <v>2022.24</v>
      </c>
    </row>
    <row r="546" spans="1:7" x14ac:dyDescent="0.25">
      <c r="A546">
        <f t="shared" si="26"/>
        <v>545</v>
      </c>
      <c r="B546">
        <v>35430</v>
      </c>
      <c r="C546">
        <v>0.186475</v>
      </c>
      <c r="D546" t="str">
        <f t="shared" si="24"/>
        <v/>
      </c>
      <c r="E546" t="str">
        <f t="shared" si="25"/>
        <v/>
      </c>
      <c r="F546">
        <v>11826.6</v>
      </c>
      <c r="G546">
        <v>1113.32</v>
      </c>
    </row>
    <row r="547" spans="1:7" x14ac:dyDescent="0.25">
      <c r="A547">
        <f t="shared" si="26"/>
        <v>546</v>
      </c>
      <c r="B547">
        <v>36590.800000000003</v>
      </c>
      <c r="C547">
        <v>0</v>
      </c>
      <c r="D547" t="str">
        <f t="shared" si="24"/>
        <v/>
      </c>
      <c r="E547" t="str">
        <f t="shared" si="25"/>
        <v/>
      </c>
      <c r="F547">
        <v>26268.799999999999</v>
      </c>
      <c r="G547">
        <v>78.140100000000004</v>
      </c>
    </row>
    <row r="548" spans="1:7" x14ac:dyDescent="0.25">
      <c r="A548">
        <f t="shared" si="26"/>
        <v>547</v>
      </c>
      <c r="B548">
        <v>29971.7</v>
      </c>
      <c r="C548">
        <v>0</v>
      </c>
      <c r="D548" t="str">
        <f t="shared" si="24"/>
        <v/>
      </c>
      <c r="E548" t="str">
        <f t="shared" si="25"/>
        <v/>
      </c>
      <c r="F548">
        <v>17314.8</v>
      </c>
      <c r="G548">
        <v>-5.1328199999999997</v>
      </c>
    </row>
    <row r="549" spans="1:7" x14ac:dyDescent="0.25">
      <c r="A549">
        <f t="shared" si="26"/>
        <v>548</v>
      </c>
      <c r="B549">
        <v>28246.799999999999</v>
      </c>
      <c r="C549">
        <v>0</v>
      </c>
      <c r="D549" t="str">
        <f t="shared" si="24"/>
        <v/>
      </c>
      <c r="E549" t="str">
        <f t="shared" si="25"/>
        <v/>
      </c>
      <c r="F549">
        <v>2751.43</v>
      </c>
      <c r="G549">
        <v>-5.1328199999999997</v>
      </c>
    </row>
    <row r="550" spans="1:7" x14ac:dyDescent="0.25">
      <c r="A550">
        <f t="shared" si="26"/>
        <v>549</v>
      </c>
      <c r="B550">
        <v>22737.7</v>
      </c>
      <c r="C550">
        <v>0</v>
      </c>
      <c r="D550" t="str">
        <f t="shared" si="24"/>
        <v/>
      </c>
      <c r="E550" t="str">
        <f t="shared" si="25"/>
        <v/>
      </c>
      <c r="F550">
        <v>0</v>
      </c>
      <c r="G550">
        <v>-5.1328199999999997</v>
      </c>
    </row>
    <row r="551" spans="1:7" x14ac:dyDescent="0.25">
      <c r="A551">
        <f t="shared" si="26"/>
        <v>550</v>
      </c>
      <c r="B551">
        <v>21402.1</v>
      </c>
      <c r="C551">
        <v>0</v>
      </c>
      <c r="D551" t="str">
        <f t="shared" si="24"/>
        <v/>
      </c>
      <c r="E551" t="str">
        <f t="shared" si="25"/>
        <v/>
      </c>
      <c r="F551">
        <v>0</v>
      </c>
      <c r="G551">
        <v>-5.1328199999999997</v>
      </c>
    </row>
    <row r="552" spans="1:7" x14ac:dyDescent="0.25">
      <c r="A552">
        <f t="shared" si="26"/>
        <v>551</v>
      </c>
      <c r="B552">
        <v>10339.9</v>
      </c>
      <c r="C552">
        <v>0</v>
      </c>
      <c r="D552" t="str">
        <f t="shared" si="24"/>
        <v/>
      </c>
      <c r="E552" t="str">
        <f t="shared" si="25"/>
        <v/>
      </c>
      <c r="F552">
        <v>0</v>
      </c>
      <c r="G552">
        <v>-5.1328199999999997</v>
      </c>
    </row>
    <row r="553" spans="1:7" x14ac:dyDescent="0.25">
      <c r="A553">
        <f t="shared" si="26"/>
        <v>552</v>
      </c>
      <c r="B553">
        <v>11647.8</v>
      </c>
      <c r="C553">
        <v>0</v>
      </c>
      <c r="D553" t="str">
        <f t="shared" si="24"/>
        <v/>
      </c>
      <c r="E553" t="str">
        <f t="shared" si="25"/>
        <v/>
      </c>
      <c r="F553">
        <v>0</v>
      </c>
      <c r="G553">
        <v>-5.1328199999999997</v>
      </c>
    </row>
    <row r="554" spans="1:7" x14ac:dyDescent="0.25">
      <c r="A554">
        <f t="shared" si="26"/>
        <v>553</v>
      </c>
      <c r="B554">
        <v>5125.12</v>
      </c>
      <c r="C554">
        <v>0</v>
      </c>
      <c r="D554" t="str">
        <f t="shared" si="24"/>
        <v/>
      </c>
      <c r="E554" t="str">
        <f t="shared" si="25"/>
        <v/>
      </c>
      <c r="F554">
        <v>0</v>
      </c>
      <c r="G554">
        <v>-5.1328199999999997</v>
      </c>
    </row>
    <row r="555" spans="1:7" x14ac:dyDescent="0.25">
      <c r="A555">
        <f t="shared" si="26"/>
        <v>554</v>
      </c>
      <c r="B555">
        <v>421.14499999999998</v>
      </c>
      <c r="C555">
        <v>0</v>
      </c>
      <c r="D555" t="str">
        <f t="shared" si="24"/>
        <v/>
      </c>
      <c r="E555" t="str">
        <f t="shared" si="25"/>
        <v/>
      </c>
      <c r="F555">
        <v>0</v>
      </c>
      <c r="G555">
        <v>-5.1328199999999997</v>
      </c>
    </row>
    <row r="556" spans="1:7" x14ac:dyDescent="0.25">
      <c r="A556">
        <f t="shared" si="26"/>
        <v>555</v>
      </c>
      <c r="B556">
        <v>781.57600000000002</v>
      </c>
      <c r="C556">
        <v>0</v>
      </c>
      <c r="D556" t="str">
        <f t="shared" si="24"/>
        <v/>
      </c>
      <c r="E556" t="str">
        <f t="shared" si="25"/>
        <v/>
      </c>
      <c r="F556">
        <v>0</v>
      </c>
      <c r="G556">
        <v>-5.1328199999999997</v>
      </c>
    </row>
    <row r="557" spans="1:7" x14ac:dyDescent="0.25">
      <c r="A557">
        <f t="shared" si="26"/>
        <v>556</v>
      </c>
      <c r="B557">
        <v>0</v>
      </c>
      <c r="C557">
        <v>0</v>
      </c>
      <c r="D557" t="str">
        <f t="shared" si="24"/>
        <v/>
      </c>
      <c r="E557" t="str">
        <f t="shared" si="25"/>
        <v/>
      </c>
      <c r="F557">
        <v>0</v>
      </c>
      <c r="G557">
        <v>-5.1328199999999997</v>
      </c>
    </row>
    <row r="558" spans="1:7" x14ac:dyDescent="0.25">
      <c r="A558">
        <f t="shared" si="26"/>
        <v>557</v>
      </c>
      <c r="B558">
        <v>0</v>
      </c>
      <c r="C558">
        <v>0</v>
      </c>
      <c r="D558" t="str">
        <f t="shared" si="24"/>
        <v/>
      </c>
      <c r="E558" t="str">
        <f t="shared" si="25"/>
        <v/>
      </c>
      <c r="F558">
        <v>277.83499999999998</v>
      </c>
      <c r="G558">
        <v>-5.1328199999999997</v>
      </c>
    </row>
    <row r="559" spans="1:7" x14ac:dyDescent="0.25">
      <c r="A559">
        <f t="shared" si="26"/>
        <v>558</v>
      </c>
      <c r="B559">
        <v>0</v>
      </c>
      <c r="C559">
        <v>0</v>
      </c>
      <c r="D559" t="str">
        <f t="shared" si="24"/>
        <v/>
      </c>
      <c r="E559" t="str">
        <f t="shared" si="25"/>
        <v/>
      </c>
      <c r="F559">
        <v>13142.2</v>
      </c>
      <c r="G559">
        <v>-5.1328199999999997</v>
      </c>
    </row>
    <row r="560" spans="1:7" x14ac:dyDescent="0.25">
      <c r="A560">
        <f t="shared" si="26"/>
        <v>559</v>
      </c>
      <c r="B560">
        <v>0</v>
      </c>
      <c r="C560">
        <v>0</v>
      </c>
      <c r="D560" t="str">
        <f t="shared" si="24"/>
        <v/>
      </c>
      <c r="E560" t="str">
        <f t="shared" si="25"/>
        <v/>
      </c>
      <c r="F560">
        <v>38013.5</v>
      </c>
      <c r="G560">
        <v>-5.1328199999999997</v>
      </c>
    </row>
    <row r="561" spans="1:7" x14ac:dyDescent="0.25">
      <c r="A561">
        <f t="shared" si="26"/>
        <v>560</v>
      </c>
      <c r="B561">
        <v>0</v>
      </c>
      <c r="C561">
        <v>0</v>
      </c>
      <c r="D561" t="str">
        <f t="shared" si="24"/>
        <v/>
      </c>
      <c r="E561" t="str">
        <f t="shared" si="25"/>
        <v/>
      </c>
      <c r="F561">
        <v>39622.6</v>
      </c>
      <c r="G561">
        <v>-5.1328199999999997</v>
      </c>
    </row>
    <row r="562" spans="1:7" x14ac:dyDescent="0.25">
      <c r="A562">
        <f t="shared" si="26"/>
        <v>561</v>
      </c>
      <c r="B562">
        <v>0</v>
      </c>
      <c r="C562">
        <v>0.61066399999999998</v>
      </c>
      <c r="D562" t="str">
        <f t="shared" si="24"/>
        <v/>
      </c>
      <c r="E562" t="str">
        <f t="shared" si="25"/>
        <v/>
      </c>
      <c r="F562">
        <v>18496.2</v>
      </c>
      <c r="G562">
        <v>5097.84</v>
      </c>
    </row>
    <row r="563" spans="1:7" x14ac:dyDescent="0.25">
      <c r="A563">
        <f t="shared" si="26"/>
        <v>562</v>
      </c>
      <c r="B563">
        <v>0</v>
      </c>
      <c r="C563">
        <v>0.84658100000000003</v>
      </c>
      <c r="D563" t="str">
        <f t="shared" si="24"/>
        <v/>
      </c>
      <c r="E563" t="str">
        <f t="shared" si="25"/>
        <v/>
      </c>
      <c r="F563">
        <v>40053.4</v>
      </c>
      <c r="G563">
        <v>10152.6</v>
      </c>
    </row>
    <row r="564" spans="1:7" x14ac:dyDescent="0.25">
      <c r="A564">
        <f t="shared" si="26"/>
        <v>563</v>
      </c>
      <c r="B564">
        <v>72.786799999999999</v>
      </c>
      <c r="C564">
        <v>2.4936500000000001</v>
      </c>
      <c r="D564" t="str">
        <f t="shared" si="24"/>
        <v/>
      </c>
      <c r="E564" t="str">
        <f t="shared" si="25"/>
        <v/>
      </c>
      <c r="F564">
        <v>26793</v>
      </c>
      <c r="G564">
        <v>13812.7</v>
      </c>
    </row>
    <row r="565" spans="1:7" x14ac:dyDescent="0.25">
      <c r="A565">
        <f t="shared" si="26"/>
        <v>564</v>
      </c>
      <c r="B565">
        <v>879.49900000000002</v>
      </c>
      <c r="C565">
        <v>0.753332</v>
      </c>
      <c r="D565" t="str">
        <f t="shared" si="24"/>
        <v/>
      </c>
      <c r="E565" t="str">
        <f t="shared" si="25"/>
        <v/>
      </c>
      <c r="F565">
        <v>32081.3</v>
      </c>
      <c r="G565">
        <v>15786.7</v>
      </c>
    </row>
    <row r="566" spans="1:7" x14ac:dyDescent="0.25">
      <c r="A566">
        <f t="shared" si="26"/>
        <v>565</v>
      </c>
      <c r="B566">
        <v>4630.3100000000004</v>
      </c>
      <c r="C566">
        <v>0.99339200000000005</v>
      </c>
      <c r="D566" t="str">
        <f t="shared" si="24"/>
        <v/>
      </c>
      <c r="E566" t="str">
        <f t="shared" si="25"/>
        <v/>
      </c>
      <c r="F566">
        <v>33453.199999999997</v>
      </c>
      <c r="G566">
        <v>16658.7</v>
      </c>
    </row>
    <row r="567" spans="1:7" x14ac:dyDescent="0.25">
      <c r="A567">
        <f t="shared" si="26"/>
        <v>566</v>
      </c>
      <c r="B567">
        <v>5621.45</v>
      </c>
      <c r="C567">
        <v>2.92205</v>
      </c>
      <c r="D567" t="str">
        <f t="shared" si="24"/>
        <v/>
      </c>
      <c r="E567" t="str">
        <f t="shared" si="25"/>
        <v/>
      </c>
      <c r="F567">
        <v>12036.2</v>
      </c>
      <c r="G567">
        <v>16211.6</v>
      </c>
    </row>
    <row r="568" spans="1:7" x14ac:dyDescent="0.25">
      <c r="A568">
        <f t="shared" si="26"/>
        <v>567</v>
      </c>
      <c r="B568">
        <v>5364.08</v>
      </c>
      <c r="C568">
        <v>2.0058199999999999</v>
      </c>
      <c r="D568" t="str">
        <f t="shared" si="24"/>
        <v/>
      </c>
      <c r="E568" t="str">
        <f t="shared" si="25"/>
        <v/>
      </c>
      <c r="F568">
        <v>16345.3</v>
      </c>
      <c r="G568">
        <v>14434.8</v>
      </c>
    </row>
    <row r="569" spans="1:7" x14ac:dyDescent="0.25">
      <c r="A569">
        <f t="shared" si="26"/>
        <v>568</v>
      </c>
      <c r="B569">
        <v>7032.4</v>
      </c>
      <c r="C569">
        <v>0.42633300000000002</v>
      </c>
      <c r="D569" t="str">
        <f t="shared" si="24"/>
        <v/>
      </c>
      <c r="E569" t="str">
        <f t="shared" si="25"/>
        <v/>
      </c>
      <c r="F569">
        <v>13274.5</v>
      </c>
      <c r="G569">
        <v>11280.9</v>
      </c>
    </row>
    <row r="570" spans="1:7" x14ac:dyDescent="0.25">
      <c r="A570">
        <f t="shared" si="26"/>
        <v>569</v>
      </c>
      <c r="B570">
        <v>8225.92</v>
      </c>
      <c r="C570">
        <v>0.102475</v>
      </c>
      <c r="D570" t="str">
        <f t="shared" si="24"/>
        <v/>
      </c>
      <c r="E570" t="str">
        <f t="shared" si="25"/>
        <v/>
      </c>
      <c r="F570">
        <v>17455.2</v>
      </c>
      <c r="G570">
        <v>6745.84</v>
      </c>
    </row>
    <row r="571" spans="1:7" x14ac:dyDescent="0.25">
      <c r="A571">
        <f t="shared" si="26"/>
        <v>570</v>
      </c>
      <c r="B571">
        <v>9096.15</v>
      </c>
      <c r="C571">
        <v>0</v>
      </c>
      <c r="D571" t="str">
        <f t="shared" si="24"/>
        <v/>
      </c>
      <c r="E571" t="str">
        <f t="shared" si="25"/>
        <v/>
      </c>
      <c r="F571">
        <v>8817.7099999999991</v>
      </c>
      <c r="G571">
        <v>973.10400000000004</v>
      </c>
    </row>
    <row r="572" spans="1:7" x14ac:dyDescent="0.25">
      <c r="A572">
        <f t="shared" si="26"/>
        <v>571</v>
      </c>
      <c r="B572">
        <v>10484.200000000001</v>
      </c>
      <c r="C572">
        <v>0</v>
      </c>
      <c r="D572" t="str">
        <f t="shared" si="24"/>
        <v/>
      </c>
      <c r="E572" t="str">
        <f t="shared" si="25"/>
        <v/>
      </c>
      <c r="F572">
        <v>16558.5</v>
      </c>
      <c r="G572">
        <v>-5.1328199999999997</v>
      </c>
    </row>
    <row r="573" spans="1:7" x14ac:dyDescent="0.25">
      <c r="A573">
        <f t="shared" si="26"/>
        <v>572</v>
      </c>
      <c r="B573">
        <v>11827.6</v>
      </c>
      <c r="C573">
        <v>0</v>
      </c>
      <c r="D573" t="str">
        <f t="shared" si="24"/>
        <v/>
      </c>
      <c r="E573" t="str">
        <f t="shared" si="25"/>
        <v/>
      </c>
      <c r="F573">
        <v>16137.4</v>
      </c>
      <c r="G573">
        <v>-5.1328199999999997</v>
      </c>
    </row>
    <row r="574" spans="1:7" x14ac:dyDescent="0.25">
      <c r="A574">
        <f t="shared" si="26"/>
        <v>573</v>
      </c>
      <c r="B574">
        <v>17121</v>
      </c>
      <c r="C574">
        <v>0</v>
      </c>
      <c r="D574" t="str">
        <f t="shared" si="24"/>
        <v/>
      </c>
      <c r="E574" t="str">
        <f t="shared" si="25"/>
        <v/>
      </c>
      <c r="F574">
        <v>6837.7</v>
      </c>
      <c r="G574">
        <v>-5.1328199999999997</v>
      </c>
    </row>
    <row r="575" spans="1:7" x14ac:dyDescent="0.25">
      <c r="A575">
        <f t="shared" si="26"/>
        <v>574</v>
      </c>
      <c r="B575">
        <v>23762.1</v>
      </c>
      <c r="C575">
        <v>0</v>
      </c>
      <c r="D575" t="str">
        <f t="shared" si="24"/>
        <v/>
      </c>
      <c r="E575" t="str">
        <f t="shared" si="25"/>
        <v/>
      </c>
      <c r="F575">
        <v>1134.4100000000001</v>
      </c>
      <c r="G575">
        <v>-5.1328199999999997</v>
      </c>
    </row>
    <row r="576" spans="1:7" x14ac:dyDescent="0.25">
      <c r="A576">
        <f t="shared" si="26"/>
        <v>575</v>
      </c>
      <c r="B576">
        <v>28812.7</v>
      </c>
      <c r="C576">
        <v>0</v>
      </c>
      <c r="D576" t="str">
        <f t="shared" si="24"/>
        <v/>
      </c>
      <c r="E576" t="str">
        <f t="shared" si="25"/>
        <v/>
      </c>
      <c r="F576">
        <v>1061.57</v>
      </c>
      <c r="G576">
        <v>-5.1328199999999997</v>
      </c>
    </row>
    <row r="577" spans="1:7" x14ac:dyDescent="0.25">
      <c r="A577">
        <f t="shared" si="26"/>
        <v>576</v>
      </c>
      <c r="B577">
        <v>30950.799999999999</v>
      </c>
      <c r="C577">
        <v>0</v>
      </c>
      <c r="D577" t="str">
        <f t="shared" si="24"/>
        <v/>
      </c>
      <c r="E577" t="str">
        <f t="shared" si="25"/>
        <v/>
      </c>
      <c r="F577">
        <v>0</v>
      </c>
      <c r="G577">
        <v>-5.1328199999999997</v>
      </c>
    </row>
    <row r="578" spans="1:7" x14ac:dyDescent="0.25">
      <c r="A578">
        <f t="shared" si="26"/>
        <v>577</v>
      </c>
      <c r="B578">
        <v>29319.7</v>
      </c>
      <c r="C578">
        <v>0</v>
      </c>
      <c r="D578" t="str">
        <f t="shared" ref="D578:D641" si="27">IF(OR(MOD(A578,$L$3)=0,MOD(A578,$L$3+24)=0,MOD(A578,$L$3-24)=0),1,"")</f>
        <v/>
      </c>
      <c r="E578" t="str">
        <f t="shared" ref="E578:E641" si="28">IF(OR(A578=$M$3,A578=$M$3+12,A578=$M$3-12),1,"")</f>
        <v/>
      </c>
      <c r="F578">
        <v>0</v>
      </c>
      <c r="G578">
        <v>-5.1328199999999997</v>
      </c>
    </row>
    <row r="579" spans="1:7" x14ac:dyDescent="0.25">
      <c r="A579">
        <f t="shared" ref="A579:A642" si="29">A578+1</f>
        <v>578</v>
      </c>
      <c r="B579">
        <v>28032.400000000001</v>
      </c>
      <c r="C579">
        <v>0</v>
      </c>
      <c r="D579" t="str">
        <f t="shared" si="27"/>
        <v/>
      </c>
      <c r="E579" t="str">
        <f t="shared" si="28"/>
        <v/>
      </c>
      <c r="F579">
        <v>0</v>
      </c>
      <c r="G579">
        <v>-5.1328199999999997</v>
      </c>
    </row>
    <row r="580" spans="1:7" x14ac:dyDescent="0.25">
      <c r="A580">
        <f t="shared" si="29"/>
        <v>579</v>
      </c>
      <c r="B580">
        <v>30510.9</v>
      </c>
      <c r="C580">
        <v>0</v>
      </c>
      <c r="D580" t="str">
        <f t="shared" si="27"/>
        <v/>
      </c>
      <c r="E580" t="str">
        <f t="shared" si="28"/>
        <v/>
      </c>
      <c r="F580">
        <v>0</v>
      </c>
      <c r="G580">
        <v>-5.1328199999999997</v>
      </c>
    </row>
    <row r="581" spans="1:7" x14ac:dyDescent="0.25">
      <c r="A581">
        <f t="shared" si="29"/>
        <v>580</v>
      </c>
      <c r="B581">
        <v>27721.599999999999</v>
      </c>
      <c r="C581">
        <v>0</v>
      </c>
      <c r="D581" t="str">
        <f t="shared" si="27"/>
        <v/>
      </c>
      <c r="E581" t="str">
        <f t="shared" si="28"/>
        <v/>
      </c>
      <c r="F581">
        <v>0</v>
      </c>
      <c r="G581">
        <v>-5.1328199999999997</v>
      </c>
    </row>
    <row r="582" spans="1:7" x14ac:dyDescent="0.25">
      <c r="A582">
        <f t="shared" si="29"/>
        <v>581</v>
      </c>
      <c r="B582">
        <v>23139.200000000001</v>
      </c>
      <c r="C582">
        <v>0</v>
      </c>
      <c r="D582" t="str">
        <f t="shared" si="27"/>
        <v/>
      </c>
      <c r="E582" t="str">
        <f t="shared" si="28"/>
        <v/>
      </c>
      <c r="F582">
        <v>0</v>
      </c>
      <c r="G582">
        <v>-5.1328199999999997</v>
      </c>
    </row>
    <row r="583" spans="1:7" x14ac:dyDescent="0.25">
      <c r="A583">
        <f t="shared" si="29"/>
        <v>582</v>
      </c>
      <c r="B583">
        <v>21563.7</v>
      </c>
      <c r="C583">
        <v>0</v>
      </c>
      <c r="D583" t="str">
        <f t="shared" si="27"/>
        <v/>
      </c>
      <c r="E583" t="str">
        <f t="shared" si="28"/>
        <v/>
      </c>
      <c r="F583">
        <v>0</v>
      </c>
      <c r="G583">
        <v>-5.1328199999999997</v>
      </c>
    </row>
    <row r="584" spans="1:7" x14ac:dyDescent="0.25">
      <c r="A584">
        <f t="shared" si="29"/>
        <v>583</v>
      </c>
      <c r="B584">
        <v>27950.1</v>
      </c>
      <c r="C584">
        <v>0</v>
      </c>
      <c r="D584" t="str">
        <f t="shared" si="27"/>
        <v/>
      </c>
      <c r="E584" t="str">
        <f t="shared" si="28"/>
        <v/>
      </c>
      <c r="F584">
        <v>0</v>
      </c>
      <c r="G584">
        <v>-5.1328199999999997</v>
      </c>
    </row>
    <row r="585" spans="1:7" x14ac:dyDescent="0.25">
      <c r="A585">
        <f t="shared" si="29"/>
        <v>584</v>
      </c>
      <c r="B585">
        <v>29028.6</v>
      </c>
      <c r="C585">
        <v>0</v>
      </c>
      <c r="D585" t="str">
        <f t="shared" si="27"/>
        <v/>
      </c>
      <c r="E585" t="str">
        <f t="shared" si="28"/>
        <v/>
      </c>
      <c r="F585">
        <v>0</v>
      </c>
      <c r="G585">
        <v>-5.1328199999999997</v>
      </c>
    </row>
    <row r="586" spans="1:7" x14ac:dyDescent="0.25">
      <c r="A586">
        <f t="shared" si="29"/>
        <v>585</v>
      </c>
      <c r="B586">
        <v>29566.400000000001</v>
      </c>
      <c r="C586">
        <v>0.54331700000000005</v>
      </c>
      <c r="D586" t="str">
        <f t="shared" si="27"/>
        <v/>
      </c>
      <c r="E586" t="str">
        <f t="shared" si="28"/>
        <v/>
      </c>
      <c r="F586">
        <v>571.69799999999998</v>
      </c>
      <c r="G586">
        <v>5473.38</v>
      </c>
    </row>
    <row r="587" spans="1:7" x14ac:dyDescent="0.25">
      <c r="A587">
        <f t="shared" si="29"/>
        <v>586</v>
      </c>
      <c r="B587">
        <v>35529.5</v>
      </c>
      <c r="C587">
        <v>1.62677</v>
      </c>
      <c r="D587" t="str">
        <f t="shared" si="27"/>
        <v/>
      </c>
      <c r="E587" t="str">
        <f t="shared" si="28"/>
        <v/>
      </c>
      <c r="F587">
        <v>4504.3500000000004</v>
      </c>
      <c r="G587">
        <v>10498.6</v>
      </c>
    </row>
    <row r="588" spans="1:7" x14ac:dyDescent="0.25">
      <c r="A588">
        <f t="shared" si="29"/>
        <v>587</v>
      </c>
      <c r="B588">
        <v>28786.9</v>
      </c>
      <c r="C588">
        <v>0.98780500000000004</v>
      </c>
      <c r="D588" t="str">
        <f t="shared" si="27"/>
        <v/>
      </c>
      <c r="E588" t="str">
        <f t="shared" si="28"/>
        <v/>
      </c>
      <c r="F588">
        <v>6058.2</v>
      </c>
      <c r="G588">
        <v>14098.1</v>
      </c>
    </row>
    <row r="589" spans="1:7" x14ac:dyDescent="0.25">
      <c r="A589">
        <f t="shared" si="29"/>
        <v>588</v>
      </c>
      <c r="B589">
        <v>25829.200000000001</v>
      </c>
      <c r="C589">
        <v>2.98176</v>
      </c>
      <c r="D589" t="str">
        <f t="shared" si="27"/>
        <v/>
      </c>
      <c r="E589" t="str">
        <f t="shared" si="28"/>
        <v/>
      </c>
      <c r="F589">
        <v>6760.23</v>
      </c>
      <c r="G589">
        <v>16122.1</v>
      </c>
    </row>
    <row r="590" spans="1:7" x14ac:dyDescent="0.25">
      <c r="A590">
        <f t="shared" si="29"/>
        <v>589</v>
      </c>
      <c r="B590">
        <v>24439.4</v>
      </c>
      <c r="C590">
        <v>3.2042999999999999</v>
      </c>
      <c r="D590" t="str">
        <f t="shared" si="27"/>
        <v/>
      </c>
      <c r="E590" t="str">
        <f t="shared" si="28"/>
        <v/>
      </c>
      <c r="F590">
        <v>7428.44</v>
      </c>
      <c r="G590">
        <v>16770.599999999999</v>
      </c>
    </row>
    <row r="591" spans="1:7" x14ac:dyDescent="0.25">
      <c r="A591">
        <f t="shared" si="29"/>
        <v>590</v>
      </c>
      <c r="B591">
        <v>20574.900000000001</v>
      </c>
      <c r="C591">
        <v>3.05742</v>
      </c>
      <c r="D591" t="str">
        <f t="shared" si="27"/>
        <v/>
      </c>
      <c r="E591" t="str">
        <f t="shared" si="28"/>
        <v/>
      </c>
      <c r="F591">
        <v>6540.9</v>
      </c>
      <c r="G591">
        <v>16446.599999999999</v>
      </c>
    </row>
    <row r="592" spans="1:7" x14ac:dyDescent="0.25">
      <c r="A592">
        <f t="shared" si="29"/>
        <v>591</v>
      </c>
      <c r="B592">
        <v>17932</v>
      </c>
      <c r="C592">
        <v>2.5239799999999999</v>
      </c>
      <c r="D592" t="str">
        <f t="shared" si="27"/>
        <v/>
      </c>
      <c r="E592" t="str">
        <f t="shared" si="28"/>
        <v/>
      </c>
      <c r="F592">
        <v>7008.3</v>
      </c>
      <c r="G592">
        <v>14596.7</v>
      </c>
    </row>
    <row r="593" spans="1:7" x14ac:dyDescent="0.25">
      <c r="A593">
        <f t="shared" si="29"/>
        <v>592</v>
      </c>
      <c r="B593">
        <v>15319.9</v>
      </c>
      <c r="C593">
        <v>1.6678599999999999</v>
      </c>
      <c r="D593" t="str">
        <f t="shared" si="27"/>
        <v/>
      </c>
      <c r="E593" t="str">
        <f t="shared" si="28"/>
        <v/>
      </c>
      <c r="F593">
        <v>6297.8</v>
      </c>
      <c r="G593">
        <v>11496.8</v>
      </c>
    </row>
    <row r="594" spans="1:7" x14ac:dyDescent="0.25">
      <c r="A594">
        <f t="shared" si="29"/>
        <v>593</v>
      </c>
      <c r="B594">
        <v>14782.2</v>
      </c>
      <c r="C594">
        <v>0.56992900000000002</v>
      </c>
      <c r="D594" t="str">
        <f t="shared" si="27"/>
        <v/>
      </c>
      <c r="E594" t="str">
        <f t="shared" si="28"/>
        <v/>
      </c>
      <c r="F594">
        <v>4471.6099999999997</v>
      </c>
      <c r="G594">
        <v>6963.61</v>
      </c>
    </row>
    <row r="595" spans="1:7" x14ac:dyDescent="0.25">
      <c r="A595">
        <f t="shared" si="29"/>
        <v>594</v>
      </c>
      <c r="B595">
        <v>10395.799999999999</v>
      </c>
      <c r="C595">
        <v>0</v>
      </c>
      <c r="D595" t="str">
        <f t="shared" si="27"/>
        <v/>
      </c>
      <c r="E595" t="str">
        <f t="shared" si="28"/>
        <v/>
      </c>
      <c r="F595">
        <v>1915.65</v>
      </c>
      <c r="G595">
        <v>1125.69</v>
      </c>
    </row>
    <row r="596" spans="1:7" x14ac:dyDescent="0.25">
      <c r="A596">
        <f t="shared" si="29"/>
        <v>595</v>
      </c>
      <c r="B596">
        <v>16432.3</v>
      </c>
      <c r="C596">
        <v>0</v>
      </c>
      <c r="D596" t="str">
        <f t="shared" si="27"/>
        <v/>
      </c>
      <c r="E596" t="str">
        <f t="shared" si="28"/>
        <v/>
      </c>
      <c r="F596">
        <v>0</v>
      </c>
      <c r="G596">
        <v>-5.1328199999999997</v>
      </c>
    </row>
    <row r="597" spans="1:7" x14ac:dyDescent="0.25">
      <c r="A597">
        <f t="shared" si="29"/>
        <v>596</v>
      </c>
      <c r="B597">
        <v>16580.2</v>
      </c>
      <c r="C597">
        <v>0</v>
      </c>
      <c r="D597" t="str">
        <f t="shared" si="27"/>
        <v/>
      </c>
      <c r="E597" t="str">
        <f t="shared" si="28"/>
        <v/>
      </c>
      <c r="F597">
        <v>57.067700000000002</v>
      </c>
      <c r="G597">
        <v>-5.1328199999999997</v>
      </c>
    </row>
    <row r="598" spans="1:7" x14ac:dyDescent="0.25">
      <c r="A598">
        <f t="shared" si="29"/>
        <v>597</v>
      </c>
      <c r="B598">
        <v>14634.4</v>
      </c>
      <c r="C598">
        <v>0</v>
      </c>
      <c r="D598" t="str">
        <f t="shared" si="27"/>
        <v/>
      </c>
      <c r="E598" t="str">
        <f t="shared" si="28"/>
        <v/>
      </c>
      <c r="F598">
        <v>0</v>
      </c>
      <c r="G598">
        <v>-5.1328199999999997</v>
      </c>
    </row>
    <row r="599" spans="1:7" x14ac:dyDescent="0.25">
      <c r="A599">
        <f t="shared" si="29"/>
        <v>598</v>
      </c>
      <c r="B599">
        <v>8775.6200000000008</v>
      </c>
      <c r="C599">
        <v>0</v>
      </c>
      <c r="D599" t="str">
        <f t="shared" si="27"/>
        <v/>
      </c>
      <c r="E599" t="str">
        <f t="shared" si="28"/>
        <v/>
      </c>
      <c r="F599">
        <v>0</v>
      </c>
      <c r="G599">
        <v>-5.1328199999999997</v>
      </c>
    </row>
    <row r="600" spans="1:7" x14ac:dyDescent="0.25">
      <c r="A600">
        <f t="shared" si="29"/>
        <v>599</v>
      </c>
      <c r="B600">
        <v>3637.07</v>
      </c>
      <c r="C600">
        <v>0</v>
      </c>
      <c r="D600" t="str">
        <f t="shared" si="27"/>
        <v/>
      </c>
      <c r="E600" t="str">
        <f t="shared" si="28"/>
        <v/>
      </c>
      <c r="F600">
        <v>0</v>
      </c>
      <c r="G600">
        <v>-5.1328199999999997</v>
      </c>
    </row>
    <row r="601" spans="1:7" x14ac:dyDescent="0.25">
      <c r="A601">
        <f t="shared" si="29"/>
        <v>600</v>
      </c>
      <c r="B601">
        <v>857.31299999999999</v>
      </c>
      <c r="C601">
        <v>0</v>
      </c>
      <c r="D601" t="str">
        <f t="shared" si="27"/>
        <v/>
      </c>
      <c r="E601" t="str">
        <f t="shared" si="28"/>
        <v/>
      </c>
      <c r="F601">
        <v>8784.0499999999993</v>
      </c>
      <c r="G601">
        <v>-5.1328199999999997</v>
      </c>
    </row>
    <row r="602" spans="1:7" x14ac:dyDescent="0.25">
      <c r="A602">
        <f t="shared" si="29"/>
        <v>601</v>
      </c>
      <c r="B602">
        <v>101.27500000000001</v>
      </c>
      <c r="C602">
        <v>0</v>
      </c>
      <c r="D602" t="str">
        <f t="shared" si="27"/>
        <v/>
      </c>
      <c r="E602" t="str">
        <f t="shared" si="28"/>
        <v/>
      </c>
      <c r="F602">
        <v>27943.7</v>
      </c>
      <c r="G602">
        <v>-5.1328199999999997</v>
      </c>
    </row>
    <row r="603" spans="1:7" x14ac:dyDescent="0.25">
      <c r="A603">
        <f t="shared" si="29"/>
        <v>602</v>
      </c>
      <c r="B603">
        <v>0</v>
      </c>
      <c r="C603">
        <v>0</v>
      </c>
      <c r="D603" t="str">
        <f t="shared" si="27"/>
        <v/>
      </c>
      <c r="E603" t="str">
        <f t="shared" si="28"/>
        <v/>
      </c>
      <c r="F603">
        <v>27350.1</v>
      </c>
      <c r="G603">
        <v>-5.1328199999999997</v>
      </c>
    </row>
    <row r="604" spans="1:7" x14ac:dyDescent="0.25">
      <c r="A604">
        <f t="shared" si="29"/>
        <v>603</v>
      </c>
      <c r="B604">
        <v>0</v>
      </c>
      <c r="C604">
        <v>0</v>
      </c>
      <c r="D604" t="str">
        <f t="shared" si="27"/>
        <v/>
      </c>
      <c r="E604" t="str">
        <f t="shared" si="28"/>
        <v/>
      </c>
      <c r="F604">
        <v>18026.400000000001</v>
      </c>
      <c r="G604">
        <v>-5.1328199999999997</v>
      </c>
    </row>
    <row r="605" spans="1:7" x14ac:dyDescent="0.25">
      <c r="A605">
        <f t="shared" si="29"/>
        <v>604</v>
      </c>
      <c r="B605">
        <v>0</v>
      </c>
      <c r="C605">
        <v>0</v>
      </c>
      <c r="D605" t="str">
        <f t="shared" si="27"/>
        <v/>
      </c>
      <c r="E605" t="str">
        <f t="shared" si="28"/>
        <v/>
      </c>
      <c r="F605">
        <v>2561.81</v>
      </c>
      <c r="G605">
        <v>-5.1328199999999997</v>
      </c>
    </row>
    <row r="606" spans="1:7" x14ac:dyDescent="0.25">
      <c r="A606">
        <f t="shared" si="29"/>
        <v>605</v>
      </c>
      <c r="B606">
        <v>0</v>
      </c>
      <c r="C606">
        <v>0</v>
      </c>
      <c r="D606" t="str">
        <f t="shared" si="27"/>
        <v/>
      </c>
      <c r="E606" t="str">
        <f t="shared" si="28"/>
        <v/>
      </c>
      <c r="F606">
        <v>6870.92</v>
      </c>
      <c r="G606">
        <v>-5.1328199999999997</v>
      </c>
    </row>
    <row r="607" spans="1:7" x14ac:dyDescent="0.25">
      <c r="A607">
        <f t="shared" si="29"/>
        <v>606</v>
      </c>
      <c r="B607">
        <v>0</v>
      </c>
      <c r="C607">
        <v>0</v>
      </c>
      <c r="D607" t="str">
        <f t="shared" si="27"/>
        <v/>
      </c>
      <c r="E607" t="str">
        <f t="shared" si="28"/>
        <v/>
      </c>
      <c r="F607">
        <v>2594.5100000000002</v>
      </c>
      <c r="G607">
        <v>-5.1328199999999997</v>
      </c>
    </row>
    <row r="608" spans="1:7" x14ac:dyDescent="0.25">
      <c r="A608">
        <f t="shared" si="29"/>
        <v>607</v>
      </c>
      <c r="B608">
        <v>0</v>
      </c>
      <c r="C608">
        <v>0</v>
      </c>
      <c r="D608" t="str">
        <f t="shared" si="27"/>
        <v/>
      </c>
      <c r="E608" t="str">
        <f t="shared" si="28"/>
        <v/>
      </c>
      <c r="F608">
        <v>6114.64</v>
      </c>
      <c r="G608">
        <v>-5.1328199999999997</v>
      </c>
    </row>
    <row r="609" spans="1:7" x14ac:dyDescent="0.25">
      <c r="A609">
        <f t="shared" si="29"/>
        <v>608</v>
      </c>
      <c r="B609">
        <v>1142.54</v>
      </c>
      <c r="C609">
        <v>0</v>
      </c>
      <c r="D609" t="str">
        <f t="shared" si="27"/>
        <v/>
      </c>
      <c r="E609" t="str">
        <f t="shared" si="28"/>
        <v/>
      </c>
      <c r="F609">
        <v>16184.7</v>
      </c>
      <c r="G609">
        <v>-5.1328199999999997</v>
      </c>
    </row>
    <row r="610" spans="1:7" x14ac:dyDescent="0.25">
      <c r="A610">
        <f t="shared" si="29"/>
        <v>609</v>
      </c>
      <c r="B610">
        <v>3539.61</v>
      </c>
      <c r="C610">
        <v>0.29320499999999999</v>
      </c>
      <c r="D610" t="str">
        <f t="shared" si="27"/>
        <v/>
      </c>
      <c r="E610" t="str">
        <f t="shared" si="28"/>
        <v/>
      </c>
      <c r="F610">
        <v>6963.55</v>
      </c>
      <c r="G610">
        <v>5237.92</v>
      </c>
    </row>
    <row r="611" spans="1:7" x14ac:dyDescent="0.25">
      <c r="A611">
        <f t="shared" si="29"/>
        <v>610</v>
      </c>
      <c r="B611">
        <v>2921.54</v>
      </c>
      <c r="C611">
        <v>0.87424999999999997</v>
      </c>
      <c r="D611" t="str">
        <f t="shared" si="27"/>
        <v/>
      </c>
      <c r="E611" t="str">
        <f t="shared" si="28"/>
        <v/>
      </c>
      <c r="F611">
        <v>1053.6099999999999</v>
      </c>
      <c r="G611">
        <v>10101.6</v>
      </c>
    </row>
    <row r="612" spans="1:7" x14ac:dyDescent="0.25">
      <c r="A612">
        <f t="shared" si="29"/>
        <v>611</v>
      </c>
      <c r="B612">
        <v>606.28200000000004</v>
      </c>
      <c r="C612">
        <v>1.3315699999999999</v>
      </c>
      <c r="D612" t="str">
        <f t="shared" si="27"/>
        <v/>
      </c>
      <c r="E612" t="str">
        <f t="shared" si="28"/>
        <v/>
      </c>
      <c r="F612">
        <v>4400.67</v>
      </c>
      <c r="G612">
        <v>13212.2</v>
      </c>
    </row>
    <row r="613" spans="1:7" x14ac:dyDescent="0.25">
      <c r="A613">
        <f t="shared" si="29"/>
        <v>612</v>
      </c>
      <c r="B613">
        <v>2751.07</v>
      </c>
      <c r="C613">
        <v>3.2847400000000002</v>
      </c>
      <c r="D613" t="str">
        <f t="shared" si="27"/>
        <v/>
      </c>
      <c r="E613" t="str">
        <f t="shared" si="28"/>
        <v/>
      </c>
      <c r="F613">
        <v>5681.71</v>
      </c>
      <c r="G613">
        <v>14760.4</v>
      </c>
    </row>
    <row r="614" spans="1:7" x14ac:dyDescent="0.25">
      <c r="A614">
        <f t="shared" si="29"/>
        <v>613</v>
      </c>
      <c r="B614">
        <v>4554.78</v>
      </c>
      <c r="C614">
        <v>3.4476300000000002</v>
      </c>
      <c r="D614" t="str">
        <f t="shared" si="27"/>
        <v/>
      </c>
      <c r="E614" t="str">
        <f t="shared" si="28"/>
        <v/>
      </c>
      <c r="F614">
        <v>8790.01</v>
      </c>
      <c r="G614">
        <v>15444.6</v>
      </c>
    </row>
    <row r="615" spans="1:7" x14ac:dyDescent="0.25">
      <c r="A615">
        <f t="shared" si="29"/>
        <v>614</v>
      </c>
      <c r="B615">
        <v>7517.56</v>
      </c>
      <c r="C615">
        <v>3.26369</v>
      </c>
      <c r="D615" t="str">
        <f t="shared" si="27"/>
        <v/>
      </c>
      <c r="E615" t="str">
        <f t="shared" si="28"/>
        <v/>
      </c>
      <c r="F615">
        <v>10259.799999999999</v>
      </c>
      <c r="G615">
        <v>15040.8</v>
      </c>
    </row>
    <row r="616" spans="1:7" x14ac:dyDescent="0.25">
      <c r="A616">
        <f t="shared" si="29"/>
        <v>615</v>
      </c>
      <c r="B616">
        <v>8363.7999999999993</v>
      </c>
      <c r="C616">
        <v>2.7341299999999999</v>
      </c>
      <c r="D616" t="str">
        <f t="shared" si="27"/>
        <v/>
      </c>
      <c r="E616" t="str">
        <f t="shared" si="28"/>
        <v/>
      </c>
      <c r="F616">
        <v>11899.3</v>
      </c>
      <c r="G616">
        <v>13605.2</v>
      </c>
    </row>
    <row r="617" spans="1:7" x14ac:dyDescent="0.25">
      <c r="A617">
        <f t="shared" si="29"/>
        <v>616</v>
      </c>
      <c r="B617">
        <v>6948.07</v>
      </c>
      <c r="C617">
        <v>1.84883</v>
      </c>
      <c r="D617" t="str">
        <f t="shared" si="27"/>
        <v/>
      </c>
      <c r="E617" t="str">
        <f t="shared" si="28"/>
        <v/>
      </c>
      <c r="F617">
        <v>13432.6</v>
      </c>
      <c r="G617">
        <v>10843</v>
      </c>
    </row>
    <row r="618" spans="1:7" x14ac:dyDescent="0.25">
      <c r="A618">
        <f t="shared" si="29"/>
        <v>617</v>
      </c>
      <c r="B618">
        <v>6809.19</v>
      </c>
      <c r="C618">
        <v>0.68626399999999999</v>
      </c>
      <c r="D618" t="str">
        <f t="shared" si="27"/>
        <v/>
      </c>
      <c r="E618" t="str">
        <f t="shared" si="28"/>
        <v/>
      </c>
      <c r="F618">
        <v>13998.3</v>
      </c>
      <c r="G618">
        <v>6704.41</v>
      </c>
    </row>
    <row r="619" spans="1:7" x14ac:dyDescent="0.25">
      <c r="A619">
        <f t="shared" si="29"/>
        <v>618</v>
      </c>
      <c r="B619">
        <v>11383.4</v>
      </c>
      <c r="C619">
        <v>0</v>
      </c>
      <c r="D619" t="str">
        <f t="shared" si="27"/>
        <v/>
      </c>
      <c r="E619" t="str">
        <f t="shared" si="28"/>
        <v/>
      </c>
      <c r="F619">
        <v>31017.599999999999</v>
      </c>
      <c r="G619">
        <v>1034.49</v>
      </c>
    </row>
    <row r="620" spans="1:7" x14ac:dyDescent="0.25">
      <c r="A620">
        <f t="shared" si="29"/>
        <v>619</v>
      </c>
      <c r="B620">
        <v>13190.7</v>
      </c>
      <c r="C620">
        <v>0</v>
      </c>
      <c r="D620" t="str">
        <f t="shared" si="27"/>
        <v/>
      </c>
      <c r="E620" t="str">
        <f t="shared" si="28"/>
        <v/>
      </c>
      <c r="F620">
        <v>36611.4</v>
      </c>
      <c r="G620">
        <v>-5.1328199999999997</v>
      </c>
    </row>
    <row r="621" spans="1:7" x14ac:dyDescent="0.25">
      <c r="A621">
        <f t="shared" si="29"/>
        <v>620</v>
      </c>
      <c r="B621">
        <v>10542.1</v>
      </c>
      <c r="C621">
        <v>0</v>
      </c>
      <c r="D621" t="str">
        <f t="shared" si="27"/>
        <v/>
      </c>
      <c r="E621" t="str">
        <f t="shared" si="28"/>
        <v/>
      </c>
      <c r="F621">
        <v>4958.03</v>
      </c>
      <c r="G621">
        <v>-5.1328199999999997</v>
      </c>
    </row>
    <row r="622" spans="1:7" x14ac:dyDescent="0.25">
      <c r="A622">
        <f t="shared" si="29"/>
        <v>621</v>
      </c>
      <c r="B622">
        <v>8275.75</v>
      </c>
      <c r="C622">
        <v>0</v>
      </c>
      <c r="D622" t="str">
        <f t="shared" si="27"/>
        <v/>
      </c>
      <c r="E622" t="str">
        <f t="shared" si="28"/>
        <v/>
      </c>
      <c r="F622">
        <v>24833.5</v>
      </c>
      <c r="G622">
        <v>-5.1328199999999997</v>
      </c>
    </row>
    <row r="623" spans="1:7" x14ac:dyDescent="0.25">
      <c r="A623">
        <f t="shared" si="29"/>
        <v>622</v>
      </c>
      <c r="B623">
        <v>11093.8</v>
      </c>
      <c r="C623">
        <v>0</v>
      </c>
      <c r="D623" t="str">
        <f t="shared" si="27"/>
        <v/>
      </c>
      <c r="E623" t="str">
        <f t="shared" si="28"/>
        <v/>
      </c>
      <c r="F623">
        <v>25249.4</v>
      </c>
      <c r="G623">
        <v>-5.1328199999999997</v>
      </c>
    </row>
    <row r="624" spans="1:7" x14ac:dyDescent="0.25">
      <c r="A624">
        <f t="shared" si="29"/>
        <v>623</v>
      </c>
      <c r="B624">
        <v>20397.400000000001</v>
      </c>
      <c r="C624">
        <v>0</v>
      </c>
      <c r="D624" t="str">
        <f t="shared" si="27"/>
        <v/>
      </c>
      <c r="E624" t="str">
        <f t="shared" si="28"/>
        <v/>
      </c>
      <c r="F624">
        <v>2718.08</v>
      </c>
      <c r="G624">
        <v>-5.1328199999999997</v>
      </c>
    </row>
    <row r="625" spans="1:7" x14ac:dyDescent="0.25">
      <c r="A625">
        <f t="shared" si="29"/>
        <v>624</v>
      </c>
      <c r="B625">
        <v>31866.9</v>
      </c>
      <c r="C625">
        <v>0</v>
      </c>
      <c r="D625" t="str">
        <f t="shared" si="27"/>
        <v/>
      </c>
      <c r="E625" t="str">
        <f t="shared" si="28"/>
        <v/>
      </c>
      <c r="F625">
        <v>978.22699999999998</v>
      </c>
      <c r="G625">
        <v>-5.1328199999999997</v>
      </c>
    </row>
    <row r="626" spans="1:7" x14ac:dyDescent="0.25">
      <c r="A626">
        <f t="shared" si="29"/>
        <v>625</v>
      </c>
      <c r="B626">
        <v>33927.300000000003</v>
      </c>
      <c r="C626">
        <v>0</v>
      </c>
      <c r="D626" t="str">
        <f t="shared" si="27"/>
        <v/>
      </c>
      <c r="E626" t="str">
        <f t="shared" si="28"/>
        <v/>
      </c>
      <c r="F626">
        <v>0</v>
      </c>
      <c r="G626">
        <v>-5.1328199999999997</v>
      </c>
    </row>
    <row r="627" spans="1:7" x14ac:dyDescent="0.25">
      <c r="A627">
        <f t="shared" si="29"/>
        <v>626</v>
      </c>
      <c r="B627">
        <v>36489.9</v>
      </c>
      <c r="C627">
        <v>0</v>
      </c>
      <c r="D627" t="str">
        <f t="shared" si="27"/>
        <v/>
      </c>
      <c r="E627" t="str">
        <f t="shared" si="28"/>
        <v/>
      </c>
      <c r="F627">
        <v>3239.58</v>
      </c>
      <c r="G627">
        <v>-5.1328199999999997</v>
      </c>
    </row>
    <row r="628" spans="1:7" x14ac:dyDescent="0.25">
      <c r="A628">
        <f t="shared" si="29"/>
        <v>627</v>
      </c>
      <c r="B628">
        <v>36510.400000000001</v>
      </c>
      <c r="C628">
        <v>0</v>
      </c>
      <c r="D628" t="str">
        <f t="shared" si="27"/>
        <v/>
      </c>
      <c r="E628" t="str">
        <f t="shared" si="28"/>
        <v/>
      </c>
      <c r="F628">
        <v>0</v>
      </c>
      <c r="G628">
        <v>-5.1328199999999997</v>
      </c>
    </row>
    <row r="629" spans="1:7" x14ac:dyDescent="0.25">
      <c r="A629">
        <f t="shared" si="29"/>
        <v>628</v>
      </c>
      <c r="B629">
        <v>36000.300000000003</v>
      </c>
      <c r="C629">
        <v>0</v>
      </c>
      <c r="D629" t="str">
        <f t="shared" si="27"/>
        <v/>
      </c>
      <c r="E629" t="str">
        <f t="shared" si="28"/>
        <v/>
      </c>
      <c r="F629">
        <v>0</v>
      </c>
      <c r="G629">
        <v>-5.1328199999999997</v>
      </c>
    </row>
    <row r="630" spans="1:7" x14ac:dyDescent="0.25">
      <c r="A630">
        <f t="shared" si="29"/>
        <v>629</v>
      </c>
      <c r="B630">
        <v>36991.4</v>
      </c>
      <c r="C630">
        <v>0</v>
      </c>
      <c r="D630" t="str">
        <f t="shared" si="27"/>
        <v/>
      </c>
      <c r="E630" t="str">
        <f t="shared" si="28"/>
        <v/>
      </c>
      <c r="F630">
        <v>0</v>
      </c>
      <c r="G630">
        <v>-5.1328199999999997</v>
      </c>
    </row>
    <row r="631" spans="1:7" x14ac:dyDescent="0.25">
      <c r="A631">
        <f t="shared" si="29"/>
        <v>630</v>
      </c>
      <c r="B631">
        <v>37287.699999999997</v>
      </c>
      <c r="C631">
        <v>0</v>
      </c>
      <c r="D631" t="str">
        <f t="shared" si="27"/>
        <v/>
      </c>
      <c r="E631" t="str">
        <f t="shared" si="28"/>
        <v/>
      </c>
      <c r="F631">
        <v>0</v>
      </c>
      <c r="G631">
        <v>-5.1328199999999997</v>
      </c>
    </row>
    <row r="632" spans="1:7" x14ac:dyDescent="0.25">
      <c r="A632">
        <f t="shared" si="29"/>
        <v>631</v>
      </c>
      <c r="B632">
        <v>36208.1</v>
      </c>
      <c r="C632">
        <v>0</v>
      </c>
      <c r="D632" t="str">
        <f t="shared" si="27"/>
        <v/>
      </c>
      <c r="E632" t="str">
        <f t="shared" si="28"/>
        <v/>
      </c>
      <c r="F632">
        <v>0</v>
      </c>
      <c r="G632">
        <v>-5.1328199999999997</v>
      </c>
    </row>
    <row r="633" spans="1:7" x14ac:dyDescent="0.25">
      <c r="A633">
        <f t="shared" si="29"/>
        <v>632</v>
      </c>
      <c r="B633">
        <v>35920.800000000003</v>
      </c>
      <c r="C633">
        <v>0</v>
      </c>
      <c r="D633" t="str">
        <f t="shared" si="27"/>
        <v/>
      </c>
      <c r="E633" t="str">
        <f t="shared" si="28"/>
        <v/>
      </c>
      <c r="F633">
        <v>0</v>
      </c>
      <c r="G633">
        <v>-5.1328199999999997</v>
      </c>
    </row>
    <row r="634" spans="1:7" x14ac:dyDescent="0.25">
      <c r="A634">
        <f t="shared" si="29"/>
        <v>633</v>
      </c>
      <c r="B634">
        <v>31456.7</v>
      </c>
      <c r="C634">
        <v>7.6108499999999996E-2</v>
      </c>
      <c r="D634" t="str">
        <f t="shared" si="27"/>
        <v/>
      </c>
      <c r="E634" t="str">
        <f t="shared" si="28"/>
        <v/>
      </c>
      <c r="F634">
        <v>0</v>
      </c>
      <c r="G634">
        <v>1431.42</v>
      </c>
    </row>
    <row r="635" spans="1:7" x14ac:dyDescent="0.25">
      <c r="A635">
        <f t="shared" si="29"/>
        <v>634</v>
      </c>
      <c r="B635">
        <v>21331.8</v>
      </c>
      <c r="C635">
        <v>0.27032200000000001</v>
      </c>
      <c r="D635" t="str">
        <f t="shared" si="27"/>
        <v/>
      </c>
      <c r="E635" t="str">
        <f t="shared" si="28"/>
        <v/>
      </c>
      <c r="F635">
        <v>0</v>
      </c>
      <c r="G635">
        <v>6723.9</v>
      </c>
    </row>
    <row r="636" spans="1:7" x14ac:dyDescent="0.25">
      <c r="A636">
        <f t="shared" si="29"/>
        <v>635</v>
      </c>
      <c r="B636">
        <v>14544.5</v>
      </c>
      <c r="C636">
        <v>0.43189</v>
      </c>
      <c r="D636" t="str">
        <f t="shared" si="27"/>
        <v/>
      </c>
      <c r="E636" t="str">
        <f t="shared" si="28"/>
        <v/>
      </c>
      <c r="F636">
        <v>0</v>
      </c>
      <c r="G636">
        <v>7014.2</v>
      </c>
    </row>
    <row r="637" spans="1:7" x14ac:dyDescent="0.25">
      <c r="A637">
        <f t="shared" si="29"/>
        <v>636</v>
      </c>
      <c r="B637">
        <v>6538.29</v>
      </c>
      <c r="C637">
        <v>0.55189500000000002</v>
      </c>
      <c r="D637" t="str">
        <f t="shared" si="27"/>
        <v/>
      </c>
      <c r="E637" t="str">
        <f t="shared" si="28"/>
        <v/>
      </c>
      <c r="F637">
        <v>0</v>
      </c>
      <c r="G637">
        <v>8364.61</v>
      </c>
    </row>
    <row r="638" spans="1:7" x14ac:dyDescent="0.25">
      <c r="A638">
        <f t="shared" si="29"/>
        <v>637</v>
      </c>
      <c r="B638">
        <v>3048.44</v>
      </c>
      <c r="C638">
        <v>0.96620600000000001</v>
      </c>
      <c r="D638" t="str">
        <f t="shared" si="27"/>
        <v/>
      </c>
      <c r="E638" t="str">
        <f t="shared" si="28"/>
        <v/>
      </c>
      <c r="F638">
        <v>0</v>
      </c>
      <c r="G638">
        <v>6306.54</v>
      </c>
    </row>
    <row r="639" spans="1:7" x14ac:dyDescent="0.25">
      <c r="A639">
        <f t="shared" si="29"/>
        <v>638</v>
      </c>
      <c r="B639">
        <v>3321.85</v>
      </c>
      <c r="C639">
        <v>0.85665000000000002</v>
      </c>
      <c r="D639" t="str">
        <f t="shared" si="27"/>
        <v/>
      </c>
      <c r="E639" t="str">
        <f t="shared" si="28"/>
        <v/>
      </c>
      <c r="F639">
        <v>0</v>
      </c>
      <c r="G639">
        <v>8366.64</v>
      </c>
    </row>
    <row r="640" spans="1:7" x14ac:dyDescent="0.25">
      <c r="A640">
        <f t="shared" si="29"/>
        <v>639</v>
      </c>
      <c r="B640">
        <v>3103.09</v>
      </c>
      <c r="C640">
        <v>0.31867299999999998</v>
      </c>
      <c r="D640" t="str">
        <f t="shared" si="27"/>
        <v/>
      </c>
      <c r="E640" t="str">
        <f t="shared" si="28"/>
        <v/>
      </c>
      <c r="F640">
        <v>1075.05</v>
      </c>
      <c r="G640">
        <v>9017.4599999999991</v>
      </c>
    </row>
    <row r="641" spans="1:7" x14ac:dyDescent="0.25">
      <c r="A641">
        <f t="shared" si="29"/>
        <v>640</v>
      </c>
      <c r="B641">
        <v>5127.25</v>
      </c>
      <c r="C641">
        <v>0.22406499999999999</v>
      </c>
      <c r="D641" t="str">
        <f t="shared" si="27"/>
        <v/>
      </c>
      <c r="E641" t="str">
        <f t="shared" si="28"/>
        <v/>
      </c>
      <c r="F641">
        <v>1273.07</v>
      </c>
      <c r="G641">
        <v>5621.96</v>
      </c>
    </row>
    <row r="642" spans="1:7" x14ac:dyDescent="0.25">
      <c r="A642">
        <f t="shared" si="29"/>
        <v>641</v>
      </c>
      <c r="B642">
        <v>10026.299999999999</v>
      </c>
      <c r="C642">
        <v>0.61141100000000004</v>
      </c>
      <c r="D642" t="str">
        <f t="shared" ref="D642:D705" si="30">IF(OR(MOD(A642,$L$3)=0,MOD(A642,$L$3+24)=0,MOD(A642,$L$3-24)=0),1,"")</f>
        <v/>
      </c>
      <c r="E642" t="str">
        <f t="shared" ref="E642:E705" si="31">IF(OR(A642=$M$3,A642=$M$3+12,A642=$M$3-12),1,"")</f>
        <v/>
      </c>
      <c r="F642">
        <v>2314.52</v>
      </c>
      <c r="G642">
        <v>1468.06</v>
      </c>
    </row>
    <row r="643" spans="1:7" x14ac:dyDescent="0.25">
      <c r="A643">
        <f t="shared" ref="A643:A706" si="32">A642+1</f>
        <v>642</v>
      </c>
      <c r="B643">
        <v>25406.7</v>
      </c>
      <c r="C643">
        <v>0</v>
      </c>
      <c r="D643" t="str">
        <f t="shared" si="30"/>
        <v/>
      </c>
      <c r="E643" t="str">
        <f t="shared" si="31"/>
        <v/>
      </c>
      <c r="F643">
        <v>6290.62</v>
      </c>
      <c r="G643">
        <v>85.86</v>
      </c>
    </row>
    <row r="644" spans="1:7" x14ac:dyDescent="0.25">
      <c r="A644">
        <f t="shared" si="32"/>
        <v>643</v>
      </c>
      <c r="B644">
        <v>25466.2</v>
      </c>
      <c r="C644">
        <v>0</v>
      </c>
      <c r="D644" t="str">
        <f t="shared" si="30"/>
        <v/>
      </c>
      <c r="E644" t="str">
        <f t="shared" si="31"/>
        <v/>
      </c>
      <c r="F644">
        <v>4826.53</v>
      </c>
      <c r="G644">
        <v>-5.1328199999999997</v>
      </c>
    </row>
    <row r="645" spans="1:7" x14ac:dyDescent="0.25">
      <c r="A645">
        <f t="shared" si="32"/>
        <v>644</v>
      </c>
      <c r="B645">
        <v>18068.900000000001</v>
      </c>
      <c r="C645">
        <v>0</v>
      </c>
      <c r="D645" t="str">
        <f t="shared" si="30"/>
        <v/>
      </c>
      <c r="E645" t="str">
        <f t="shared" si="31"/>
        <v/>
      </c>
      <c r="F645">
        <v>2066.5100000000002</v>
      </c>
      <c r="G645">
        <v>-5.1328199999999997</v>
      </c>
    </row>
    <row r="646" spans="1:7" x14ac:dyDescent="0.25">
      <c r="A646">
        <f t="shared" si="32"/>
        <v>645</v>
      </c>
      <c r="B646">
        <v>14843.2</v>
      </c>
      <c r="C646">
        <v>0</v>
      </c>
      <c r="D646" t="str">
        <f t="shared" si="30"/>
        <v/>
      </c>
      <c r="E646" t="str">
        <f t="shared" si="31"/>
        <v/>
      </c>
      <c r="F646">
        <v>1581.14</v>
      </c>
      <c r="G646">
        <v>-5.1328199999999997</v>
      </c>
    </row>
    <row r="647" spans="1:7" x14ac:dyDescent="0.25">
      <c r="A647">
        <f t="shared" si="32"/>
        <v>646</v>
      </c>
      <c r="B647">
        <v>11777.1</v>
      </c>
      <c r="C647">
        <v>0</v>
      </c>
      <c r="D647" t="str">
        <f t="shared" si="30"/>
        <v/>
      </c>
      <c r="E647" t="str">
        <f t="shared" si="31"/>
        <v/>
      </c>
      <c r="F647">
        <v>924.27</v>
      </c>
      <c r="G647">
        <v>-5.1328199999999997</v>
      </c>
    </row>
    <row r="648" spans="1:7" x14ac:dyDescent="0.25">
      <c r="A648">
        <f t="shared" si="32"/>
        <v>647</v>
      </c>
      <c r="B648">
        <v>9232.0499999999993</v>
      </c>
      <c r="C648">
        <v>0</v>
      </c>
      <c r="D648" t="str">
        <f t="shared" si="30"/>
        <v/>
      </c>
      <c r="E648" t="str">
        <f t="shared" si="31"/>
        <v/>
      </c>
      <c r="F648">
        <v>0</v>
      </c>
      <c r="G648">
        <v>-5.1328199999999997</v>
      </c>
    </row>
    <row r="649" spans="1:7" x14ac:dyDescent="0.25">
      <c r="A649">
        <f t="shared" si="32"/>
        <v>648</v>
      </c>
      <c r="B649">
        <v>6876.46</v>
      </c>
      <c r="C649">
        <v>0</v>
      </c>
      <c r="D649" t="str">
        <f t="shared" si="30"/>
        <v/>
      </c>
      <c r="E649" t="str">
        <f t="shared" si="31"/>
        <v/>
      </c>
      <c r="F649">
        <v>0</v>
      </c>
      <c r="G649">
        <v>-5.1328199999999997</v>
      </c>
    </row>
    <row r="650" spans="1:7" x14ac:dyDescent="0.25">
      <c r="A650">
        <f t="shared" si="32"/>
        <v>649</v>
      </c>
      <c r="B650">
        <v>6152.44</v>
      </c>
      <c r="C650">
        <v>0</v>
      </c>
      <c r="D650" t="str">
        <f t="shared" si="30"/>
        <v/>
      </c>
      <c r="E650" t="str">
        <f t="shared" si="31"/>
        <v/>
      </c>
      <c r="F650">
        <v>51.844799999999999</v>
      </c>
      <c r="G650">
        <v>-5.1328199999999997</v>
      </c>
    </row>
    <row r="651" spans="1:7" x14ac:dyDescent="0.25">
      <c r="A651">
        <f t="shared" si="32"/>
        <v>650</v>
      </c>
      <c r="B651">
        <v>1807.7</v>
      </c>
      <c r="C651">
        <v>0</v>
      </c>
      <c r="D651" t="str">
        <f t="shared" si="30"/>
        <v/>
      </c>
      <c r="E651" t="str">
        <f t="shared" si="31"/>
        <v/>
      </c>
      <c r="F651">
        <v>95.0047</v>
      </c>
      <c r="G651">
        <v>-5.1328199999999997</v>
      </c>
    </row>
    <row r="652" spans="1:7" x14ac:dyDescent="0.25">
      <c r="A652">
        <f t="shared" si="32"/>
        <v>651</v>
      </c>
      <c r="B652">
        <v>1222.1500000000001</v>
      </c>
      <c r="C652">
        <v>0</v>
      </c>
      <c r="D652" t="str">
        <f t="shared" si="30"/>
        <v/>
      </c>
      <c r="E652" t="str">
        <f t="shared" si="31"/>
        <v/>
      </c>
      <c r="F652">
        <v>632.58500000000004</v>
      </c>
      <c r="G652">
        <v>-5.1328199999999997</v>
      </c>
    </row>
    <row r="653" spans="1:7" x14ac:dyDescent="0.25">
      <c r="A653">
        <f t="shared" si="32"/>
        <v>652</v>
      </c>
      <c r="B653">
        <v>0</v>
      </c>
      <c r="C653">
        <v>0</v>
      </c>
      <c r="D653" t="str">
        <f t="shared" si="30"/>
        <v/>
      </c>
      <c r="E653" t="str">
        <f t="shared" si="31"/>
        <v/>
      </c>
      <c r="F653">
        <v>1736.64</v>
      </c>
      <c r="G653">
        <v>-5.1328199999999997</v>
      </c>
    </row>
    <row r="654" spans="1:7" x14ac:dyDescent="0.25">
      <c r="A654">
        <f t="shared" si="32"/>
        <v>653</v>
      </c>
      <c r="B654">
        <v>0</v>
      </c>
      <c r="C654">
        <v>0</v>
      </c>
      <c r="D654" t="str">
        <f t="shared" si="30"/>
        <v/>
      </c>
      <c r="E654" t="str">
        <f t="shared" si="31"/>
        <v/>
      </c>
      <c r="F654">
        <v>0</v>
      </c>
      <c r="G654">
        <v>-5.1328199999999997</v>
      </c>
    </row>
    <row r="655" spans="1:7" x14ac:dyDescent="0.25">
      <c r="A655">
        <f t="shared" si="32"/>
        <v>654</v>
      </c>
      <c r="B655">
        <v>0</v>
      </c>
      <c r="C655">
        <v>0</v>
      </c>
      <c r="D655" t="str">
        <f t="shared" si="30"/>
        <v/>
      </c>
      <c r="E655" t="str">
        <f t="shared" si="31"/>
        <v/>
      </c>
      <c r="F655">
        <v>0</v>
      </c>
      <c r="G655">
        <v>-5.1328199999999997</v>
      </c>
    </row>
    <row r="656" spans="1:7" x14ac:dyDescent="0.25">
      <c r="A656">
        <f t="shared" si="32"/>
        <v>655</v>
      </c>
      <c r="B656">
        <v>0</v>
      </c>
      <c r="C656">
        <v>0</v>
      </c>
      <c r="D656" t="str">
        <f t="shared" si="30"/>
        <v/>
      </c>
      <c r="E656" t="str">
        <f t="shared" si="31"/>
        <v/>
      </c>
      <c r="F656">
        <v>264.63900000000001</v>
      </c>
      <c r="G656">
        <v>-5.1328199999999997</v>
      </c>
    </row>
    <row r="657" spans="1:7" x14ac:dyDescent="0.25">
      <c r="A657">
        <f t="shared" si="32"/>
        <v>656</v>
      </c>
      <c r="B657">
        <v>0</v>
      </c>
      <c r="C657">
        <v>0</v>
      </c>
      <c r="D657" t="str">
        <f t="shared" si="30"/>
        <v/>
      </c>
      <c r="E657" t="str">
        <f t="shared" si="31"/>
        <v/>
      </c>
      <c r="F657">
        <v>969.899</v>
      </c>
      <c r="G657">
        <v>-5.1328199999999997</v>
      </c>
    </row>
    <row r="658" spans="1:7" x14ac:dyDescent="0.25">
      <c r="A658">
        <f t="shared" si="32"/>
        <v>657</v>
      </c>
      <c r="B658">
        <v>741.33</v>
      </c>
      <c r="C658">
        <v>7.8059699999999996E-2</v>
      </c>
      <c r="D658" t="str">
        <f t="shared" si="30"/>
        <v/>
      </c>
      <c r="E658" t="str">
        <f t="shared" si="31"/>
        <v/>
      </c>
      <c r="F658">
        <v>3232.24</v>
      </c>
      <c r="G658">
        <v>5459.1</v>
      </c>
    </row>
    <row r="659" spans="1:7" x14ac:dyDescent="0.25">
      <c r="A659">
        <f t="shared" si="32"/>
        <v>658</v>
      </c>
      <c r="B659">
        <v>1846.92</v>
      </c>
      <c r="C659">
        <v>0.14030899999999999</v>
      </c>
      <c r="D659" t="str">
        <f t="shared" si="30"/>
        <v/>
      </c>
      <c r="E659" t="str">
        <f t="shared" si="31"/>
        <v/>
      </c>
      <c r="F659">
        <v>0</v>
      </c>
      <c r="G659">
        <v>10525.3</v>
      </c>
    </row>
    <row r="660" spans="1:7" x14ac:dyDescent="0.25">
      <c r="A660">
        <f t="shared" si="32"/>
        <v>659</v>
      </c>
      <c r="B660">
        <v>4480.5600000000004</v>
      </c>
      <c r="C660">
        <v>0.75070800000000004</v>
      </c>
      <c r="D660" t="str">
        <f t="shared" si="30"/>
        <v/>
      </c>
      <c r="E660" t="str">
        <f t="shared" si="31"/>
        <v/>
      </c>
      <c r="F660">
        <v>0</v>
      </c>
      <c r="G660">
        <v>13944.7</v>
      </c>
    </row>
    <row r="661" spans="1:7" x14ac:dyDescent="0.25">
      <c r="A661">
        <f t="shared" si="32"/>
        <v>660</v>
      </c>
      <c r="B661">
        <v>6361.81</v>
      </c>
      <c r="C661">
        <v>0.323461</v>
      </c>
      <c r="D661" t="str">
        <f t="shared" si="30"/>
        <v/>
      </c>
      <c r="E661" t="str">
        <f t="shared" si="31"/>
        <v/>
      </c>
      <c r="F661">
        <v>0</v>
      </c>
      <c r="G661">
        <v>15890.1</v>
      </c>
    </row>
    <row r="662" spans="1:7" x14ac:dyDescent="0.25">
      <c r="A662">
        <f t="shared" si="32"/>
        <v>661</v>
      </c>
      <c r="B662">
        <v>5895.68</v>
      </c>
      <c r="C662">
        <v>0.82259300000000002</v>
      </c>
      <c r="D662" t="str">
        <f t="shared" si="30"/>
        <v/>
      </c>
      <c r="E662" t="str">
        <f t="shared" si="31"/>
        <v/>
      </c>
      <c r="F662">
        <v>0</v>
      </c>
      <c r="G662">
        <v>16735.099999999999</v>
      </c>
    </row>
    <row r="663" spans="1:7" x14ac:dyDescent="0.25">
      <c r="A663">
        <f t="shared" si="32"/>
        <v>662</v>
      </c>
      <c r="B663">
        <v>2982.48</v>
      </c>
      <c r="C663">
        <v>0.27042699999999997</v>
      </c>
      <c r="D663" t="str">
        <f t="shared" si="30"/>
        <v/>
      </c>
      <c r="E663" t="str">
        <f t="shared" si="31"/>
        <v/>
      </c>
      <c r="F663">
        <v>644.4</v>
      </c>
      <c r="G663">
        <v>16281.2</v>
      </c>
    </row>
    <row r="664" spans="1:7" x14ac:dyDescent="0.25">
      <c r="A664">
        <f t="shared" si="32"/>
        <v>663</v>
      </c>
      <c r="B664">
        <v>3081.91</v>
      </c>
      <c r="C664">
        <v>0.57470900000000003</v>
      </c>
      <c r="D664" t="str">
        <f t="shared" si="30"/>
        <v/>
      </c>
      <c r="E664" t="str">
        <f t="shared" si="31"/>
        <v/>
      </c>
      <c r="F664">
        <v>1095.6300000000001</v>
      </c>
      <c r="G664">
        <v>14542.9</v>
      </c>
    </row>
    <row r="665" spans="1:7" x14ac:dyDescent="0.25">
      <c r="A665">
        <f t="shared" si="32"/>
        <v>664</v>
      </c>
      <c r="B665">
        <v>8107.45</v>
      </c>
      <c r="C665">
        <v>0.65696299999999996</v>
      </c>
      <c r="D665" t="str">
        <f t="shared" si="30"/>
        <v/>
      </c>
      <c r="E665" t="str">
        <f t="shared" si="31"/>
        <v/>
      </c>
      <c r="F665">
        <v>3619.21</v>
      </c>
      <c r="G665">
        <v>11473.9</v>
      </c>
    </row>
    <row r="666" spans="1:7" x14ac:dyDescent="0.25">
      <c r="A666">
        <f t="shared" si="32"/>
        <v>665</v>
      </c>
      <c r="B666">
        <v>10000.1</v>
      </c>
      <c r="C666">
        <v>0.177955</v>
      </c>
      <c r="D666" t="str">
        <f t="shared" si="30"/>
        <v/>
      </c>
      <c r="E666" t="str">
        <f t="shared" si="31"/>
        <v/>
      </c>
      <c r="F666">
        <v>5625.01</v>
      </c>
      <c r="G666">
        <v>7112.34</v>
      </c>
    </row>
    <row r="667" spans="1:7" x14ac:dyDescent="0.25">
      <c r="A667">
        <f t="shared" si="32"/>
        <v>666</v>
      </c>
      <c r="B667">
        <v>11072</v>
      </c>
      <c r="C667">
        <v>0</v>
      </c>
      <c r="D667" t="str">
        <f t="shared" si="30"/>
        <v/>
      </c>
      <c r="E667" t="str">
        <f t="shared" si="31"/>
        <v/>
      </c>
      <c r="F667">
        <v>12966.7</v>
      </c>
      <c r="G667">
        <v>1381.75</v>
      </c>
    </row>
    <row r="668" spans="1:7" x14ac:dyDescent="0.25">
      <c r="A668">
        <f t="shared" si="32"/>
        <v>667</v>
      </c>
      <c r="B668">
        <v>15850.6</v>
      </c>
      <c r="C668">
        <v>0</v>
      </c>
      <c r="D668" t="str">
        <f t="shared" si="30"/>
        <v/>
      </c>
      <c r="E668" t="str">
        <f t="shared" si="31"/>
        <v/>
      </c>
      <c r="F668">
        <v>1063.25</v>
      </c>
      <c r="G668">
        <v>-5.1328199999999997</v>
      </c>
    </row>
    <row r="669" spans="1:7" x14ac:dyDescent="0.25">
      <c r="A669">
        <f t="shared" si="32"/>
        <v>668</v>
      </c>
      <c r="B669">
        <v>14857.8</v>
      </c>
      <c r="C669">
        <v>0</v>
      </c>
      <c r="D669" t="str">
        <f t="shared" si="30"/>
        <v/>
      </c>
      <c r="E669" t="str">
        <f t="shared" si="31"/>
        <v/>
      </c>
      <c r="F669">
        <v>0</v>
      </c>
      <c r="G669">
        <v>-5.1328199999999997</v>
      </c>
    </row>
    <row r="670" spans="1:7" x14ac:dyDescent="0.25">
      <c r="A670">
        <f t="shared" si="32"/>
        <v>669</v>
      </c>
      <c r="B670">
        <v>8807.7800000000007</v>
      </c>
      <c r="C670">
        <v>0</v>
      </c>
      <c r="D670" t="str">
        <f t="shared" si="30"/>
        <v/>
      </c>
      <c r="E670" t="str">
        <f t="shared" si="31"/>
        <v/>
      </c>
      <c r="F670">
        <v>0</v>
      </c>
      <c r="G670">
        <v>-5.1328199999999997</v>
      </c>
    </row>
    <row r="671" spans="1:7" x14ac:dyDescent="0.25">
      <c r="A671">
        <f t="shared" si="32"/>
        <v>670</v>
      </c>
      <c r="B671">
        <v>6370.81</v>
      </c>
      <c r="C671">
        <v>0</v>
      </c>
      <c r="D671" t="str">
        <f t="shared" si="30"/>
        <v/>
      </c>
      <c r="E671" t="str">
        <f t="shared" si="31"/>
        <v/>
      </c>
      <c r="F671">
        <v>0</v>
      </c>
      <c r="G671">
        <v>-5.1328199999999997</v>
      </c>
    </row>
    <row r="672" spans="1:7" x14ac:dyDescent="0.25">
      <c r="A672">
        <f t="shared" si="32"/>
        <v>671</v>
      </c>
      <c r="B672">
        <v>5461.53</v>
      </c>
      <c r="C672">
        <v>0</v>
      </c>
      <c r="D672" t="str">
        <f t="shared" si="30"/>
        <v/>
      </c>
      <c r="E672" t="str">
        <f t="shared" si="31"/>
        <v/>
      </c>
      <c r="F672">
        <v>0</v>
      </c>
      <c r="G672">
        <v>-5.1328199999999997</v>
      </c>
    </row>
    <row r="673" spans="1:7" x14ac:dyDescent="0.25">
      <c r="A673">
        <f t="shared" si="32"/>
        <v>672</v>
      </c>
      <c r="B673">
        <v>1933.65</v>
      </c>
      <c r="C673">
        <v>0</v>
      </c>
      <c r="D673" t="str">
        <f t="shared" si="30"/>
        <v/>
      </c>
      <c r="E673" t="str">
        <f t="shared" si="31"/>
        <v/>
      </c>
      <c r="F673">
        <v>0</v>
      </c>
      <c r="G673">
        <v>-5.1328199999999997</v>
      </c>
    </row>
    <row r="674" spans="1:7" x14ac:dyDescent="0.25">
      <c r="A674">
        <f t="shared" si="32"/>
        <v>673</v>
      </c>
      <c r="B674">
        <v>0</v>
      </c>
      <c r="C674">
        <v>0</v>
      </c>
      <c r="D674" t="str">
        <f t="shared" si="30"/>
        <v/>
      </c>
      <c r="E674" t="str">
        <f t="shared" si="31"/>
        <v/>
      </c>
      <c r="F674">
        <v>0</v>
      </c>
      <c r="G674">
        <v>-5.1328199999999997</v>
      </c>
    </row>
    <row r="675" spans="1:7" x14ac:dyDescent="0.25">
      <c r="A675">
        <f t="shared" si="32"/>
        <v>674</v>
      </c>
      <c r="B675">
        <v>0</v>
      </c>
      <c r="C675">
        <v>0</v>
      </c>
      <c r="D675" t="str">
        <f t="shared" si="30"/>
        <v/>
      </c>
      <c r="E675" t="str">
        <f t="shared" si="31"/>
        <v/>
      </c>
      <c r="F675">
        <v>3517.36</v>
      </c>
      <c r="G675">
        <v>-5.1328199999999997</v>
      </c>
    </row>
    <row r="676" spans="1:7" x14ac:dyDescent="0.25">
      <c r="A676">
        <f t="shared" si="32"/>
        <v>675</v>
      </c>
      <c r="B676">
        <v>0</v>
      </c>
      <c r="C676">
        <v>0</v>
      </c>
      <c r="D676" t="str">
        <f t="shared" si="30"/>
        <v/>
      </c>
      <c r="E676" t="str">
        <f t="shared" si="31"/>
        <v/>
      </c>
      <c r="F676">
        <v>1416.04</v>
      </c>
      <c r="G676">
        <v>-5.1328199999999997</v>
      </c>
    </row>
    <row r="677" spans="1:7" x14ac:dyDescent="0.25">
      <c r="A677">
        <f t="shared" si="32"/>
        <v>676</v>
      </c>
      <c r="B677">
        <v>0</v>
      </c>
      <c r="C677">
        <v>0</v>
      </c>
      <c r="D677" t="str">
        <f t="shared" si="30"/>
        <v/>
      </c>
      <c r="E677" t="str">
        <f t="shared" si="31"/>
        <v/>
      </c>
      <c r="F677">
        <v>0</v>
      </c>
      <c r="G677">
        <v>-5.1328199999999997</v>
      </c>
    </row>
    <row r="678" spans="1:7" x14ac:dyDescent="0.25">
      <c r="A678">
        <f t="shared" si="32"/>
        <v>677</v>
      </c>
      <c r="B678">
        <v>1023.76</v>
      </c>
      <c r="C678">
        <v>0</v>
      </c>
      <c r="D678" t="str">
        <f t="shared" si="30"/>
        <v/>
      </c>
      <c r="E678" t="str">
        <f t="shared" si="31"/>
        <v/>
      </c>
      <c r="F678">
        <v>0</v>
      </c>
      <c r="G678">
        <v>-5.1328199999999997</v>
      </c>
    </row>
    <row r="679" spans="1:7" x14ac:dyDescent="0.25">
      <c r="A679">
        <f t="shared" si="32"/>
        <v>678</v>
      </c>
      <c r="B679">
        <v>3264.36</v>
      </c>
      <c r="C679">
        <v>0</v>
      </c>
      <c r="D679" t="str">
        <f t="shared" si="30"/>
        <v/>
      </c>
      <c r="E679" t="str">
        <f t="shared" si="31"/>
        <v/>
      </c>
      <c r="F679">
        <v>0</v>
      </c>
      <c r="G679">
        <v>-5.1328199999999997</v>
      </c>
    </row>
    <row r="680" spans="1:7" x14ac:dyDescent="0.25">
      <c r="A680">
        <f t="shared" si="32"/>
        <v>679</v>
      </c>
      <c r="B680">
        <v>9145.98</v>
      </c>
      <c r="C680">
        <v>0</v>
      </c>
      <c r="D680" t="str">
        <f t="shared" si="30"/>
        <v/>
      </c>
      <c r="E680" t="str">
        <f t="shared" si="31"/>
        <v/>
      </c>
      <c r="F680">
        <v>0</v>
      </c>
      <c r="G680">
        <v>-5.1328199999999997</v>
      </c>
    </row>
    <row r="681" spans="1:7" x14ac:dyDescent="0.25">
      <c r="A681">
        <f t="shared" si="32"/>
        <v>680</v>
      </c>
      <c r="B681">
        <v>11390.4</v>
      </c>
      <c r="C681">
        <v>0</v>
      </c>
      <c r="D681" t="str">
        <f t="shared" si="30"/>
        <v/>
      </c>
      <c r="E681" t="str">
        <f t="shared" si="31"/>
        <v/>
      </c>
      <c r="F681">
        <v>0</v>
      </c>
      <c r="G681">
        <v>-5.1328199999999997</v>
      </c>
    </row>
    <row r="682" spans="1:7" x14ac:dyDescent="0.25">
      <c r="A682">
        <f t="shared" si="32"/>
        <v>681</v>
      </c>
      <c r="B682">
        <v>12943.6</v>
      </c>
      <c r="C682">
        <v>0.56276999999999999</v>
      </c>
      <c r="D682" t="str">
        <f t="shared" si="30"/>
        <v/>
      </c>
      <c r="E682" t="str">
        <f t="shared" si="31"/>
        <v/>
      </c>
      <c r="F682">
        <v>0</v>
      </c>
      <c r="G682">
        <v>5412.09</v>
      </c>
    </row>
    <row r="683" spans="1:7" x14ac:dyDescent="0.25">
      <c r="A683">
        <f t="shared" si="32"/>
        <v>682</v>
      </c>
      <c r="B683">
        <v>13305.8</v>
      </c>
      <c r="C683">
        <v>1.5925</v>
      </c>
      <c r="D683" t="str">
        <f t="shared" si="30"/>
        <v/>
      </c>
      <c r="E683" t="str">
        <f t="shared" si="31"/>
        <v/>
      </c>
      <c r="F683">
        <v>0</v>
      </c>
      <c r="G683">
        <v>10438.4</v>
      </c>
    </row>
    <row r="684" spans="1:7" x14ac:dyDescent="0.25">
      <c r="A684">
        <f t="shared" si="32"/>
        <v>683</v>
      </c>
      <c r="B684">
        <v>7777.13</v>
      </c>
      <c r="C684">
        <v>2.4392900000000002</v>
      </c>
      <c r="D684" t="str">
        <f t="shared" si="30"/>
        <v/>
      </c>
      <c r="E684" t="str">
        <f t="shared" si="31"/>
        <v/>
      </c>
      <c r="F684">
        <v>0</v>
      </c>
      <c r="G684">
        <v>13708</v>
      </c>
    </row>
    <row r="685" spans="1:7" x14ac:dyDescent="0.25">
      <c r="A685">
        <f t="shared" si="32"/>
        <v>684</v>
      </c>
      <c r="B685">
        <v>5117.6499999999996</v>
      </c>
      <c r="C685">
        <v>0.72333400000000003</v>
      </c>
      <c r="D685" t="str">
        <f t="shared" si="30"/>
        <v/>
      </c>
      <c r="E685" t="str">
        <f t="shared" si="31"/>
        <v/>
      </c>
      <c r="F685">
        <v>0</v>
      </c>
      <c r="G685">
        <v>15539.8</v>
      </c>
    </row>
    <row r="686" spans="1:7" x14ac:dyDescent="0.25">
      <c r="A686">
        <f t="shared" si="32"/>
        <v>685</v>
      </c>
      <c r="B686">
        <v>7211.09</v>
      </c>
      <c r="C686">
        <v>0.77802700000000002</v>
      </c>
      <c r="D686" t="str">
        <f t="shared" si="30"/>
        <v/>
      </c>
      <c r="E686" t="str">
        <f t="shared" si="31"/>
        <v/>
      </c>
      <c r="F686">
        <v>0</v>
      </c>
      <c r="G686">
        <v>16362.5</v>
      </c>
    </row>
    <row r="687" spans="1:7" x14ac:dyDescent="0.25">
      <c r="A687">
        <f t="shared" si="32"/>
        <v>686</v>
      </c>
      <c r="B687">
        <v>7945.13</v>
      </c>
      <c r="C687">
        <v>0.75248499999999996</v>
      </c>
      <c r="D687" t="str">
        <f t="shared" si="30"/>
        <v/>
      </c>
      <c r="E687" t="str">
        <f t="shared" si="31"/>
        <v/>
      </c>
      <c r="F687">
        <v>644.85299999999995</v>
      </c>
      <c r="G687">
        <v>15902.9</v>
      </c>
    </row>
    <row r="688" spans="1:7" x14ac:dyDescent="0.25">
      <c r="A688">
        <f t="shared" si="32"/>
        <v>687</v>
      </c>
      <c r="B688">
        <v>9957.0400000000009</v>
      </c>
      <c r="C688">
        <v>0.35770999999999997</v>
      </c>
      <c r="D688" t="str">
        <f t="shared" si="30"/>
        <v/>
      </c>
      <c r="E688" t="str">
        <f t="shared" si="31"/>
        <v/>
      </c>
      <c r="F688">
        <v>0</v>
      </c>
      <c r="G688">
        <v>14195.3</v>
      </c>
    </row>
    <row r="689" spans="1:7" x14ac:dyDescent="0.25">
      <c r="A689">
        <f t="shared" si="32"/>
        <v>688</v>
      </c>
      <c r="B689">
        <v>9918.91</v>
      </c>
      <c r="C689">
        <v>1.65865</v>
      </c>
      <c r="D689" t="str">
        <f t="shared" si="30"/>
        <v/>
      </c>
      <c r="E689" t="str">
        <f t="shared" si="31"/>
        <v/>
      </c>
      <c r="F689">
        <v>2958.49</v>
      </c>
      <c r="G689">
        <v>11205.4</v>
      </c>
    </row>
    <row r="690" spans="1:7" x14ac:dyDescent="0.25">
      <c r="A690">
        <f t="shared" si="32"/>
        <v>689</v>
      </c>
      <c r="B690">
        <v>10484.799999999999</v>
      </c>
      <c r="C690">
        <v>0.60012799999999999</v>
      </c>
      <c r="D690" t="str">
        <f t="shared" si="30"/>
        <v/>
      </c>
      <c r="E690" t="str">
        <f t="shared" si="31"/>
        <v/>
      </c>
      <c r="F690">
        <v>3140.77</v>
      </c>
      <c r="G690">
        <v>7017.26</v>
      </c>
    </row>
    <row r="691" spans="1:7" x14ac:dyDescent="0.25">
      <c r="A691">
        <f t="shared" si="32"/>
        <v>690</v>
      </c>
      <c r="B691">
        <v>20539.900000000001</v>
      </c>
      <c r="C691">
        <v>0</v>
      </c>
      <c r="D691" t="str">
        <f t="shared" si="30"/>
        <v/>
      </c>
      <c r="E691" t="str">
        <f t="shared" si="31"/>
        <v/>
      </c>
      <c r="F691">
        <v>2705.42</v>
      </c>
      <c r="G691">
        <v>1407.25</v>
      </c>
    </row>
    <row r="692" spans="1:7" x14ac:dyDescent="0.25">
      <c r="A692">
        <f t="shared" si="32"/>
        <v>691</v>
      </c>
      <c r="B692">
        <v>25317</v>
      </c>
      <c r="C692">
        <v>0</v>
      </c>
      <c r="D692" t="str">
        <f t="shared" si="30"/>
        <v/>
      </c>
      <c r="E692" t="str">
        <f t="shared" si="31"/>
        <v/>
      </c>
      <c r="F692">
        <v>5692.65</v>
      </c>
      <c r="G692">
        <v>-5.1328199999999997</v>
      </c>
    </row>
    <row r="693" spans="1:7" x14ac:dyDescent="0.25">
      <c r="A693">
        <f t="shared" si="32"/>
        <v>692</v>
      </c>
      <c r="B693">
        <v>28035.9</v>
      </c>
      <c r="C693">
        <v>0</v>
      </c>
      <c r="D693" t="str">
        <f t="shared" si="30"/>
        <v/>
      </c>
      <c r="E693" t="str">
        <f t="shared" si="31"/>
        <v/>
      </c>
      <c r="F693">
        <v>4197.75</v>
      </c>
      <c r="G693">
        <v>-5.1328199999999997</v>
      </c>
    </row>
    <row r="694" spans="1:7" x14ac:dyDescent="0.25">
      <c r="A694">
        <f t="shared" si="32"/>
        <v>693</v>
      </c>
      <c r="B694">
        <v>26871.200000000001</v>
      </c>
      <c r="C694">
        <v>0</v>
      </c>
      <c r="D694" t="str">
        <f t="shared" si="30"/>
        <v/>
      </c>
      <c r="E694" t="str">
        <f t="shared" si="31"/>
        <v/>
      </c>
      <c r="F694">
        <v>2305.25</v>
      </c>
      <c r="G694">
        <v>-5.1328199999999997</v>
      </c>
    </row>
    <row r="695" spans="1:7" x14ac:dyDescent="0.25">
      <c r="A695">
        <f t="shared" si="32"/>
        <v>694</v>
      </c>
      <c r="B695">
        <v>25275.1</v>
      </c>
      <c r="C695">
        <v>0</v>
      </c>
      <c r="D695" t="str">
        <f t="shared" si="30"/>
        <v/>
      </c>
      <c r="E695" t="str">
        <f t="shared" si="31"/>
        <v/>
      </c>
      <c r="F695">
        <v>922.846</v>
      </c>
      <c r="G695">
        <v>-5.1328199999999997</v>
      </c>
    </row>
    <row r="696" spans="1:7" x14ac:dyDescent="0.25">
      <c r="A696">
        <f t="shared" si="32"/>
        <v>695</v>
      </c>
      <c r="B696">
        <v>21102.799999999999</v>
      </c>
      <c r="C696">
        <v>0</v>
      </c>
      <c r="D696" t="str">
        <f t="shared" si="30"/>
        <v/>
      </c>
      <c r="E696" t="str">
        <f t="shared" si="31"/>
        <v/>
      </c>
      <c r="F696">
        <v>995.88099999999997</v>
      </c>
      <c r="G696">
        <v>-5.1328199999999997</v>
      </c>
    </row>
    <row r="697" spans="1:7" x14ac:dyDescent="0.25">
      <c r="A697">
        <f t="shared" si="32"/>
        <v>696</v>
      </c>
      <c r="B697">
        <v>31873.9</v>
      </c>
      <c r="C697">
        <v>0</v>
      </c>
      <c r="D697" t="str">
        <f t="shared" si="30"/>
        <v/>
      </c>
      <c r="E697" t="str">
        <f t="shared" si="31"/>
        <v/>
      </c>
      <c r="F697">
        <v>532.875</v>
      </c>
      <c r="G697">
        <v>-5.1328199999999997</v>
      </c>
    </row>
    <row r="698" spans="1:7" x14ac:dyDescent="0.25">
      <c r="A698">
        <f t="shared" si="32"/>
        <v>697</v>
      </c>
      <c r="B698">
        <v>26302.5</v>
      </c>
      <c r="C698">
        <v>0</v>
      </c>
      <c r="D698" t="str">
        <f t="shared" si="30"/>
        <v/>
      </c>
      <c r="E698" t="str">
        <f t="shared" si="31"/>
        <v/>
      </c>
      <c r="F698">
        <v>0</v>
      </c>
      <c r="G698">
        <v>-5.1328199999999997</v>
      </c>
    </row>
    <row r="699" spans="1:7" x14ac:dyDescent="0.25">
      <c r="A699">
        <f t="shared" si="32"/>
        <v>698</v>
      </c>
      <c r="B699">
        <v>24093.1</v>
      </c>
      <c r="C699">
        <v>0</v>
      </c>
      <c r="D699" t="str">
        <f t="shared" si="30"/>
        <v/>
      </c>
      <c r="E699" t="str">
        <f t="shared" si="31"/>
        <v/>
      </c>
      <c r="F699">
        <v>0</v>
      </c>
      <c r="G699">
        <v>-5.1328199999999997</v>
      </c>
    </row>
    <row r="700" spans="1:7" x14ac:dyDescent="0.25">
      <c r="A700">
        <f t="shared" si="32"/>
        <v>699</v>
      </c>
      <c r="B700">
        <v>26446.5</v>
      </c>
      <c r="C700">
        <v>0</v>
      </c>
      <c r="D700" t="str">
        <f t="shared" si="30"/>
        <v/>
      </c>
      <c r="E700" t="str">
        <f t="shared" si="31"/>
        <v/>
      </c>
      <c r="F700">
        <v>16757.2</v>
      </c>
      <c r="G700">
        <v>-5.1328199999999997</v>
      </c>
    </row>
    <row r="701" spans="1:7" x14ac:dyDescent="0.25">
      <c r="A701">
        <f t="shared" si="32"/>
        <v>700</v>
      </c>
      <c r="B701">
        <v>22371</v>
      </c>
      <c r="C701">
        <v>0</v>
      </c>
      <c r="D701" t="str">
        <f t="shared" si="30"/>
        <v/>
      </c>
      <c r="E701" t="str">
        <f t="shared" si="31"/>
        <v/>
      </c>
      <c r="F701">
        <v>20979.8</v>
      </c>
      <c r="G701">
        <v>-5.1328199999999997</v>
      </c>
    </row>
    <row r="702" spans="1:7" x14ac:dyDescent="0.25">
      <c r="A702">
        <f t="shared" si="32"/>
        <v>701</v>
      </c>
      <c r="B702">
        <v>21256.2</v>
      </c>
      <c r="C702">
        <v>0</v>
      </c>
      <c r="D702" t="str">
        <f t="shared" si="30"/>
        <v/>
      </c>
      <c r="E702" t="str">
        <f t="shared" si="31"/>
        <v/>
      </c>
      <c r="F702">
        <v>35769.4</v>
      </c>
      <c r="G702">
        <v>-5.1328199999999997</v>
      </c>
    </row>
    <row r="703" spans="1:7" x14ac:dyDescent="0.25">
      <c r="A703">
        <f t="shared" si="32"/>
        <v>702</v>
      </c>
      <c r="B703">
        <v>22180.400000000001</v>
      </c>
      <c r="C703">
        <v>0</v>
      </c>
      <c r="D703" t="str">
        <f t="shared" si="30"/>
        <v/>
      </c>
      <c r="E703" t="str">
        <f t="shared" si="31"/>
        <v/>
      </c>
      <c r="F703">
        <v>27015.4</v>
      </c>
      <c r="G703">
        <v>-5.1328199999999997</v>
      </c>
    </row>
    <row r="704" spans="1:7" x14ac:dyDescent="0.25">
      <c r="A704">
        <f t="shared" si="32"/>
        <v>703</v>
      </c>
      <c r="B704">
        <v>23613.1</v>
      </c>
      <c r="C704">
        <v>0</v>
      </c>
      <c r="D704" t="str">
        <f t="shared" si="30"/>
        <v/>
      </c>
      <c r="E704" t="str">
        <f t="shared" si="31"/>
        <v/>
      </c>
      <c r="F704">
        <v>13457.3</v>
      </c>
      <c r="G704">
        <v>-5.1328199999999997</v>
      </c>
    </row>
    <row r="705" spans="1:7" x14ac:dyDescent="0.25">
      <c r="A705">
        <f t="shared" si="32"/>
        <v>704</v>
      </c>
      <c r="B705">
        <v>17213.7</v>
      </c>
      <c r="C705">
        <v>0</v>
      </c>
      <c r="D705" t="str">
        <f t="shared" si="30"/>
        <v/>
      </c>
      <c r="E705" t="str">
        <f t="shared" si="31"/>
        <v/>
      </c>
      <c r="F705">
        <v>6861.3</v>
      </c>
      <c r="G705">
        <v>-5.1328199999999997</v>
      </c>
    </row>
    <row r="706" spans="1:7" x14ac:dyDescent="0.25">
      <c r="A706">
        <f t="shared" si="32"/>
        <v>705</v>
      </c>
      <c r="B706">
        <v>15350.6</v>
      </c>
      <c r="C706">
        <v>0.66405400000000003</v>
      </c>
      <c r="D706" t="str">
        <f t="shared" ref="D706:D769" si="33">IF(OR(MOD(A706,$L$3)=0,MOD(A706,$L$3+24)=0,MOD(A706,$L$3-24)=0),1,"")</f>
        <v/>
      </c>
      <c r="E706" t="str">
        <f t="shared" ref="E706:E769" si="34">IF(OR(A706=$M$3,A706=$M$3+12,A706=$M$3-12),1,"")</f>
        <v/>
      </c>
      <c r="F706">
        <v>39127.4</v>
      </c>
      <c r="G706">
        <v>5373.22</v>
      </c>
    </row>
    <row r="707" spans="1:7" x14ac:dyDescent="0.25">
      <c r="A707">
        <f t="shared" ref="A707:A770" si="35">A706+1</f>
        <v>706</v>
      </c>
      <c r="B707">
        <v>12745.8</v>
      </c>
      <c r="C707">
        <v>1.7604500000000001</v>
      </c>
      <c r="D707" t="str">
        <f t="shared" si="33"/>
        <v/>
      </c>
      <c r="E707" t="str">
        <f t="shared" si="34"/>
        <v/>
      </c>
      <c r="F707">
        <v>4209.6899999999996</v>
      </c>
      <c r="G707">
        <v>10177.700000000001</v>
      </c>
    </row>
    <row r="708" spans="1:7" x14ac:dyDescent="0.25">
      <c r="A708">
        <f t="shared" si="35"/>
        <v>707</v>
      </c>
      <c r="B708">
        <v>9097.36</v>
      </c>
      <c r="C708">
        <v>0.47341699999999998</v>
      </c>
      <c r="D708" t="str">
        <f t="shared" si="33"/>
        <v/>
      </c>
      <c r="E708" t="str">
        <f t="shared" si="34"/>
        <v/>
      </c>
      <c r="F708">
        <v>18716.8</v>
      </c>
      <c r="G708">
        <v>13069.2</v>
      </c>
    </row>
    <row r="709" spans="1:7" x14ac:dyDescent="0.25">
      <c r="A709">
        <f t="shared" si="35"/>
        <v>708</v>
      </c>
      <c r="B709">
        <v>9347.02</v>
      </c>
      <c r="C709">
        <v>0.58393300000000004</v>
      </c>
      <c r="D709" t="str">
        <f t="shared" si="33"/>
        <v/>
      </c>
      <c r="E709" t="str">
        <f t="shared" si="34"/>
        <v/>
      </c>
      <c r="F709">
        <v>28254.5</v>
      </c>
      <c r="G709">
        <v>14870.8</v>
      </c>
    </row>
    <row r="710" spans="1:7" x14ac:dyDescent="0.25">
      <c r="A710">
        <f t="shared" si="35"/>
        <v>709</v>
      </c>
      <c r="B710">
        <v>12310</v>
      </c>
      <c r="C710">
        <v>0.61817900000000003</v>
      </c>
      <c r="D710" t="str">
        <f t="shared" si="33"/>
        <v/>
      </c>
      <c r="E710" t="str">
        <f t="shared" si="34"/>
        <v/>
      </c>
      <c r="F710">
        <v>36805.4</v>
      </c>
      <c r="G710">
        <v>15482.8</v>
      </c>
    </row>
    <row r="711" spans="1:7" x14ac:dyDescent="0.25">
      <c r="A711">
        <f t="shared" si="35"/>
        <v>710</v>
      </c>
      <c r="B711">
        <v>17566.400000000001</v>
      </c>
      <c r="C711">
        <v>0.406227</v>
      </c>
      <c r="D711" t="str">
        <f t="shared" si="33"/>
        <v/>
      </c>
      <c r="E711" t="str">
        <f t="shared" si="34"/>
        <v/>
      </c>
      <c r="F711">
        <v>39953.199999999997</v>
      </c>
      <c r="G711">
        <v>14909.8</v>
      </c>
    </row>
    <row r="712" spans="1:7" x14ac:dyDescent="0.25">
      <c r="A712">
        <f t="shared" si="35"/>
        <v>711</v>
      </c>
      <c r="B712">
        <v>20009.3</v>
      </c>
      <c r="C712">
        <v>0.189862</v>
      </c>
      <c r="D712" t="str">
        <f t="shared" si="33"/>
        <v/>
      </c>
      <c r="E712" t="str">
        <f t="shared" si="34"/>
        <v/>
      </c>
      <c r="F712">
        <v>31867.200000000001</v>
      </c>
      <c r="G712">
        <v>13658.8</v>
      </c>
    </row>
    <row r="713" spans="1:7" x14ac:dyDescent="0.25">
      <c r="A713">
        <f t="shared" si="35"/>
        <v>712</v>
      </c>
      <c r="B713">
        <v>22168.7</v>
      </c>
      <c r="C713">
        <v>0.72023400000000004</v>
      </c>
      <c r="D713" t="str">
        <f t="shared" si="33"/>
        <v/>
      </c>
      <c r="E713" t="str">
        <f t="shared" si="34"/>
        <v/>
      </c>
      <c r="F713">
        <v>31902.6</v>
      </c>
      <c r="G713">
        <v>11221.7</v>
      </c>
    </row>
    <row r="714" spans="1:7" x14ac:dyDescent="0.25">
      <c r="A714">
        <f t="shared" si="35"/>
        <v>713</v>
      </c>
      <c r="B714">
        <v>21025.9</v>
      </c>
      <c r="C714">
        <v>4.6939000000000002E-2</v>
      </c>
      <c r="D714" t="str">
        <f t="shared" si="33"/>
        <v/>
      </c>
      <c r="E714" t="str">
        <f t="shared" si="34"/>
        <v/>
      </c>
      <c r="F714">
        <v>29704</v>
      </c>
      <c r="G714">
        <v>7031.95</v>
      </c>
    </row>
    <row r="715" spans="1:7" x14ac:dyDescent="0.25">
      <c r="A715">
        <f t="shared" si="35"/>
        <v>714</v>
      </c>
      <c r="B715">
        <v>24791.5</v>
      </c>
      <c r="C715">
        <v>0</v>
      </c>
      <c r="D715" t="str">
        <f t="shared" si="33"/>
        <v/>
      </c>
      <c r="E715" t="str">
        <f t="shared" si="34"/>
        <v/>
      </c>
      <c r="F715">
        <v>30147.200000000001</v>
      </c>
      <c r="G715">
        <v>1517.2</v>
      </c>
    </row>
    <row r="716" spans="1:7" x14ac:dyDescent="0.25">
      <c r="A716">
        <f t="shared" si="35"/>
        <v>715</v>
      </c>
      <c r="B716">
        <v>22038.2</v>
      </c>
      <c r="C716">
        <v>0</v>
      </c>
      <c r="D716" t="str">
        <f t="shared" si="33"/>
        <v/>
      </c>
      <c r="E716" t="str">
        <f t="shared" si="34"/>
        <v/>
      </c>
      <c r="F716">
        <v>31129.9</v>
      </c>
      <c r="G716">
        <v>-5.1328199999999997</v>
      </c>
    </row>
    <row r="717" spans="1:7" x14ac:dyDescent="0.25">
      <c r="A717">
        <f t="shared" si="35"/>
        <v>716</v>
      </c>
      <c r="B717">
        <v>16589</v>
      </c>
      <c r="C717">
        <v>0</v>
      </c>
      <c r="D717" t="str">
        <f t="shared" si="33"/>
        <v/>
      </c>
      <c r="E717" t="str">
        <f t="shared" si="34"/>
        <v/>
      </c>
      <c r="F717">
        <v>37637.1</v>
      </c>
      <c r="G717">
        <v>-5.1328199999999997</v>
      </c>
    </row>
    <row r="718" spans="1:7" x14ac:dyDescent="0.25">
      <c r="A718">
        <f t="shared" si="35"/>
        <v>717</v>
      </c>
      <c r="B718">
        <v>14631.7</v>
      </c>
      <c r="C718">
        <v>0</v>
      </c>
      <c r="D718" t="str">
        <f t="shared" si="33"/>
        <v/>
      </c>
      <c r="E718" t="str">
        <f t="shared" si="34"/>
        <v/>
      </c>
      <c r="F718">
        <v>39901</v>
      </c>
      <c r="G718">
        <v>-5.1328199999999997</v>
      </c>
    </row>
    <row r="719" spans="1:7" x14ac:dyDescent="0.25">
      <c r="A719">
        <f t="shared" si="35"/>
        <v>718</v>
      </c>
      <c r="B719">
        <v>22285.8</v>
      </c>
      <c r="C719">
        <v>0</v>
      </c>
      <c r="D719" t="str">
        <f t="shared" si="33"/>
        <v/>
      </c>
      <c r="E719" t="str">
        <f t="shared" si="34"/>
        <v/>
      </c>
      <c r="F719">
        <v>15510.1</v>
      </c>
      <c r="G719">
        <v>-5.1328199999999997</v>
      </c>
    </row>
    <row r="720" spans="1:7" x14ac:dyDescent="0.25">
      <c r="A720">
        <f t="shared" si="35"/>
        <v>719</v>
      </c>
      <c r="B720">
        <v>23027.7</v>
      </c>
      <c r="C720">
        <v>0</v>
      </c>
      <c r="D720" t="str">
        <f t="shared" si="33"/>
        <v/>
      </c>
      <c r="E720" t="str">
        <f t="shared" si="34"/>
        <v/>
      </c>
      <c r="F720">
        <v>14278</v>
      </c>
      <c r="G720">
        <v>-5.1328199999999997</v>
      </c>
    </row>
    <row r="721" spans="1:7" x14ac:dyDescent="0.25">
      <c r="A721">
        <f t="shared" si="35"/>
        <v>720</v>
      </c>
      <c r="B721">
        <v>18873.8</v>
      </c>
      <c r="C721">
        <v>0</v>
      </c>
      <c r="D721" t="str">
        <f t="shared" si="33"/>
        <v/>
      </c>
      <c r="E721" t="str">
        <f t="shared" si="34"/>
        <v/>
      </c>
      <c r="F721">
        <v>843.18200000000002</v>
      </c>
      <c r="G721">
        <v>-5.1328199999999997</v>
      </c>
    </row>
    <row r="722" spans="1:7" x14ac:dyDescent="0.25">
      <c r="A722">
        <f t="shared" si="35"/>
        <v>721</v>
      </c>
      <c r="B722">
        <v>18677.099999999999</v>
      </c>
      <c r="C722">
        <v>0</v>
      </c>
      <c r="D722" t="str">
        <f t="shared" si="33"/>
        <v/>
      </c>
      <c r="E722" t="str">
        <f t="shared" si="34"/>
        <v/>
      </c>
      <c r="F722">
        <v>36107.5</v>
      </c>
      <c r="G722">
        <v>-5.1328199999999997</v>
      </c>
    </row>
    <row r="723" spans="1:7" x14ac:dyDescent="0.25">
      <c r="A723">
        <f t="shared" si="35"/>
        <v>722</v>
      </c>
      <c r="B723">
        <v>19347.5</v>
      </c>
      <c r="C723">
        <v>0</v>
      </c>
      <c r="D723" t="str">
        <f t="shared" si="33"/>
        <v/>
      </c>
      <c r="E723" t="str">
        <f t="shared" si="34"/>
        <v/>
      </c>
      <c r="F723">
        <v>2083.86</v>
      </c>
      <c r="G723">
        <v>-5.1328199999999997</v>
      </c>
    </row>
    <row r="724" spans="1:7" x14ac:dyDescent="0.25">
      <c r="A724">
        <f t="shared" si="35"/>
        <v>723</v>
      </c>
      <c r="B724">
        <v>19138.7</v>
      </c>
      <c r="C724">
        <v>0</v>
      </c>
      <c r="D724" t="str">
        <f t="shared" si="33"/>
        <v/>
      </c>
      <c r="E724" t="str">
        <f t="shared" si="34"/>
        <v/>
      </c>
      <c r="F724">
        <v>28343.8</v>
      </c>
      <c r="G724">
        <v>-5.1328199999999997</v>
      </c>
    </row>
    <row r="725" spans="1:7" x14ac:dyDescent="0.25">
      <c r="A725">
        <f t="shared" si="35"/>
        <v>724</v>
      </c>
      <c r="B725">
        <v>21434.6</v>
      </c>
      <c r="C725">
        <v>0</v>
      </c>
      <c r="D725" t="str">
        <f t="shared" si="33"/>
        <v/>
      </c>
      <c r="E725" t="str">
        <f t="shared" si="34"/>
        <v/>
      </c>
      <c r="F725">
        <v>13095.6</v>
      </c>
      <c r="G725">
        <v>-5.1328199999999997</v>
      </c>
    </row>
    <row r="726" spans="1:7" x14ac:dyDescent="0.25">
      <c r="A726">
        <f t="shared" si="35"/>
        <v>725</v>
      </c>
      <c r="B726">
        <v>24288.799999999999</v>
      </c>
      <c r="C726">
        <v>0</v>
      </c>
      <c r="D726" t="str">
        <f t="shared" si="33"/>
        <v/>
      </c>
      <c r="E726" t="str">
        <f t="shared" si="34"/>
        <v/>
      </c>
      <c r="F726">
        <v>36756.199999999997</v>
      </c>
      <c r="G726">
        <v>-5.1328199999999997</v>
      </c>
    </row>
    <row r="727" spans="1:7" x14ac:dyDescent="0.25">
      <c r="A727">
        <f t="shared" si="35"/>
        <v>726</v>
      </c>
      <c r="B727">
        <v>25914.2</v>
      </c>
      <c r="C727">
        <v>0</v>
      </c>
      <c r="D727" t="str">
        <f t="shared" si="33"/>
        <v/>
      </c>
      <c r="E727" t="str">
        <f t="shared" si="34"/>
        <v/>
      </c>
      <c r="F727">
        <v>1134.22</v>
      </c>
      <c r="G727">
        <v>-5.1328199999999997</v>
      </c>
    </row>
    <row r="728" spans="1:7" x14ac:dyDescent="0.25">
      <c r="A728">
        <f t="shared" si="35"/>
        <v>727</v>
      </c>
      <c r="B728">
        <v>25701.200000000001</v>
      </c>
      <c r="C728">
        <v>0</v>
      </c>
      <c r="D728" t="str">
        <f t="shared" si="33"/>
        <v/>
      </c>
      <c r="E728" t="str">
        <f t="shared" si="34"/>
        <v/>
      </c>
      <c r="F728">
        <v>30115.9</v>
      </c>
      <c r="G728">
        <v>-5.1328199999999997</v>
      </c>
    </row>
    <row r="729" spans="1:7" x14ac:dyDescent="0.25">
      <c r="A729">
        <f t="shared" si="35"/>
        <v>728</v>
      </c>
      <c r="B729">
        <v>27559.3</v>
      </c>
      <c r="C729">
        <v>0</v>
      </c>
      <c r="D729" t="str">
        <f t="shared" si="33"/>
        <v/>
      </c>
      <c r="E729" t="str">
        <f t="shared" si="34"/>
        <v/>
      </c>
      <c r="F729">
        <v>39358.1</v>
      </c>
      <c r="G729">
        <v>-5.1328199999999997</v>
      </c>
    </row>
    <row r="730" spans="1:7" x14ac:dyDescent="0.25">
      <c r="A730">
        <f t="shared" si="35"/>
        <v>729</v>
      </c>
      <c r="B730">
        <v>28255.7</v>
      </c>
      <c r="C730">
        <v>0.60001700000000002</v>
      </c>
      <c r="D730" t="str">
        <f t="shared" si="33"/>
        <v/>
      </c>
      <c r="E730" t="str">
        <f t="shared" si="34"/>
        <v/>
      </c>
      <c r="F730">
        <v>39347</v>
      </c>
      <c r="G730">
        <v>1015.73</v>
      </c>
    </row>
    <row r="731" spans="1:7" x14ac:dyDescent="0.25">
      <c r="A731">
        <f t="shared" si="35"/>
        <v>730</v>
      </c>
      <c r="B731">
        <v>29832.799999999999</v>
      </c>
      <c r="C731">
        <v>1.62666</v>
      </c>
      <c r="D731" t="str">
        <f t="shared" si="33"/>
        <v/>
      </c>
      <c r="E731" t="str">
        <f t="shared" si="34"/>
        <v/>
      </c>
      <c r="F731">
        <v>34645.4</v>
      </c>
      <c r="G731">
        <v>9750.6200000000008</v>
      </c>
    </row>
    <row r="732" spans="1:7" x14ac:dyDescent="0.25">
      <c r="A732">
        <f t="shared" si="35"/>
        <v>731</v>
      </c>
      <c r="B732">
        <v>31341.9</v>
      </c>
      <c r="C732">
        <v>0.37921199999999999</v>
      </c>
      <c r="D732" t="str">
        <f t="shared" si="33"/>
        <v/>
      </c>
      <c r="E732" t="str">
        <f t="shared" si="34"/>
        <v/>
      </c>
      <c r="F732">
        <v>40053.4</v>
      </c>
      <c r="G732">
        <v>5192.18</v>
      </c>
    </row>
    <row r="733" spans="1:7" x14ac:dyDescent="0.25">
      <c r="A733">
        <f t="shared" si="35"/>
        <v>732</v>
      </c>
      <c r="B733">
        <v>31276.1</v>
      </c>
      <c r="C733">
        <v>0.47320200000000001</v>
      </c>
      <c r="D733" t="str">
        <f t="shared" si="33"/>
        <v/>
      </c>
      <c r="E733" t="str">
        <f t="shared" si="34"/>
        <v/>
      </c>
      <c r="F733">
        <v>40053.4</v>
      </c>
      <c r="G733">
        <v>15090.3</v>
      </c>
    </row>
    <row r="734" spans="1:7" x14ac:dyDescent="0.25">
      <c r="A734">
        <f t="shared" si="35"/>
        <v>733</v>
      </c>
      <c r="B734">
        <v>29488</v>
      </c>
      <c r="C734">
        <v>0.53516600000000003</v>
      </c>
      <c r="D734" t="str">
        <f t="shared" si="33"/>
        <v/>
      </c>
      <c r="E734" t="str">
        <f t="shared" si="34"/>
        <v/>
      </c>
      <c r="F734">
        <v>37582.300000000003</v>
      </c>
      <c r="G734">
        <v>15630.4</v>
      </c>
    </row>
    <row r="735" spans="1:7" x14ac:dyDescent="0.25">
      <c r="A735">
        <f t="shared" si="35"/>
        <v>734</v>
      </c>
      <c r="B735">
        <v>30861.9</v>
      </c>
      <c r="C735">
        <v>0.52903800000000001</v>
      </c>
      <c r="D735" t="str">
        <f t="shared" si="33"/>
        <v/>
      </c>
      <c r="E735" t="str">
        <f t="shared" si="34"/>
        <v/>
      </c>
      <c r="F735">
        <v>35345</v>
      </c>
      <c r="G735">
        <v>15306.1</v>
      </c>
    </row>
    <row r="736" spans="1:7" x14ac:dyDescent="0.25">
      <c r="A736">
        <f t="shared" si="35"/>
        <v>735</v>
      </c>
      <c r="B736">
        <v>30421.8</v>
      </c>
      <c r="C736">
        <v>0.46318300000000001</v>
      </c>
      <c r="D736" t="str">
        <f t="shared" si="33"/>
        <v/>
      </c>
      <c r="E736" t="str">
        <f t="shared" si="34"/>
        <v/>
      </c>
      <c r="F736">
        <v>29801.4</v>
      </c>
      <c r="G736">
        <v>13902.6</v>
      </c>
    </row>
    <row r="737" spans="1:7" x14ac:dyDescent="0.25">
      <c r="A737">
        <f t="shared" si="35"/>
        <v>736</v>
      </c>
      <c r="B737">
        <v>34162.9</v>
      </c>
      <c r="C737">
        <v>1.7118599999999999</v>
      </c>
      <c r="D737" t="str">
        <f t="shared" si="33"/>
        <v/>
      </c>
      <c r="E737" t="str">
        <f t="shared" si="34"/>
        <v/>
      </c>
      <c r="F737">
        <v>38456.300000000003</v>
      </c>
      <c r="G737">
        <v>11082.1</v>
      </c>
    </row>
    <row r="738" spans="1:7" x14ac:dyDescent="0.25">
      <c r="A738">
        <f t="shared" si="35"/>
        <v>737</v>
      </c>
      <c r="B738">
        <v>36444</v>
      </c>
      <c r="C738">
        <v>0.67380200000000001</v>
      </c>
      <c r="D738" t="str">
        <f t="shared" si="33"/>
        <v/>
      </c>
      <c r="E738" t="str">
        <f t="shared" si="34"/>
        <v/>
      </c>
      <c r="F738">
        <v>39005.4</v>
      </c>
      <c r="G738">
        <v>6909.14</v>
      </c>
    </row>
    <row r="739" spans="1:7" x14ac:dyDescent="0.25">
      <c r="A739">
        <f t="shared" si="35"/>
        <v>738</v>
      </c>
      <c r="B739">
        <v>34267.199999999997</v>
      </c>
      <c r="C739">
        <v>0</v>
      </c>
      <c r="D739" t="str">
        <f t="shared" si="33"/>
        <v/>
      </c>
      <c r="E739" t="str">
        <f t="shared" si="34"/>
        <v/>
      </c>
      <c r="F739">
        <v>36050.199999999997</v>
      </c>
      <c r="G739">
        <v>969.26300000000003</v>
      </c>
    </row>
    <row r="740" spans="1:7" x14ac:dyDescent="0.25">
      <c r="A740">
        <f t="shared" si="35"/>
        <v>739</v>
      </c>
      <c r="B740">
        <v>35597.9</v>
      </c>
      <c r="C740">
        <v>0</v>
      </c>
      <c r="D740" t="str">
        <f t="shared" si="33"/>
        <v/>
      </c>
      <c r="E740" t="str">
        <f t="shared" si="34"/>
        <v/>
      </c>
      <c r="F740">
        <v>34147.800000000003</v>
      </c>
      <c r="G740">
        <v>-5.1328199999999997</v>
      </c>
    </row>
    <row r="741" spans="1:7" x14ac:dyDescent="0.25">
      <c r="A741">
        <f t="shared" si="35"/>
        <v>740</v>
      </c>
      <c r="B741">
        <v>30237.599999999999</v>
      </c>
      <c r="C741">
        <v>0</v>
      </c>
      <c r="D741" t="str">
        <f t="shared" si="33"/>
        <v/>
      </c>
      <c r="E741" t="str">
        <f t="shared" si="34"/>
        <v/>
      </c>
      <c r="F741">
        <v>11828.5</v>
      </c>
      <c r="G741">
        <v>-5.1328199999999997</v>
      </c>
    </row>
    <row r="742" spans="1:7" x14ac:dyDescent="0.25">
      <c r="A742">
        <f t="shared" si="35"/>
        <v>741</v>
      </c>
      <c r="B742">
        <v>27609.5</v>
      </c>
      <c r="C742">
        <v>0</v>
      </c>
      <c r="D742" t="str">
        <f t="shared" si="33"/>
        <v/>
      </c>
      <c r="E742" t="str">
        <f t="shared" si="34"/>
        <v/>
      </c>
      <c r="F742">
        <v>693.51800000000003</v>
      </c>
      <c r="G742">
        <v>-5.1328199999999997</v>
      </c>
    </row>
    <row r="743" spans="1:7" x14ac:dyDescent="0.25">
      <c r="A743">
        <f t="shared" si="35"/>
        <v>742</v>
      </c>
      <c r="B743">
        <v>19648.8</v>
      </c>
      <c r="C743">
        <v>0</v>
      </c>
      <c r="D743" t="str">
        <f t="shared" si="33"/>
        <v/>
      </c>
      <c r="E743" t="str">
        <f t="shared" si="34"/>
        <v/>
      </c>
      <c r="F743">
        <v>9328.5</v>
      </c>
      <c r="G743">
        <v>-5.1328199999999997</v>
      </c>
    </row>
    <row r="744" spans="1:7" x14ac:dyDescent="0.25">
      <c r="A744">
        <f t="shared" si="35"/>
        <v>743</v>
      </c>
      <c r="B744">
        <v>13672.2</v>
      </c>
      <c r="C744">
        <v>0</v>
      </c>
      <c r="D744" t="str">
        <f t="shared" si="33"/>
        <v/>
      </c>
      <c r="E744" t="str">
        <f t="shared" si="34"/>
        <v/>
      </c>
      <c r="F744">
        <v>0</v>
      </c>
      <c r="G744">
        <v>-5.1328199999999997</v>
      </c>
    </row>
    <row r="745" spans="1:7" x14ac:dyDescent="0.25">
      <c r="A745">
        <f t="shared" si="35"/>
        <v>744</v>
      </c>
      <c r="B745">
        <v>8292.7099999999991</v>
      </c>
      <c r="C745">
        <v>0</v>
      </c>
      <c r="D745" t="str">
        <f t="shared" si="33"/>
        <v/>
      </c>
      <c r="E745" t="str">
        <f t="shared" si="34"/>
        <v/>
      </c>
      <c r="F745">
        <v>0</v>
      </c>
      <c r="G745">
        <v>-5.1328199999999997</v>
      </c>
    </row>
    <row r="746" spans="1:7" x14ac:dyDescent="0.25">
      <c r="A746">
        <f t="shared" si="35"/>
        <v>745</v>
      </c>
      <c r="B746">
        <v>6247.02</v>
      </c>
      <c r="C746">
        <v>0</v>
      </c>
      <c r="D746" t="str">
        <f t="shared" si="33"/>
        <v/>
      </c>
      <c r="E746" t="str">
        <f t="shared" si="34"/>
        <v/>
      </c>
      <c r="F746">
        <v>20867</v>
      </c>
      <c r="G746">
        <v>-5.1328199999999997</v>
      </c>
    </row>
    <row r="747" spans="1:7" x14ac:dyDescent="0.25">
      <c r="A747">
        <f t="shared" si="35"/>
        <v>746</v>
      </c>
      <c r="B747">
        <v>4876.3999999999996</v>
      </c>
      <c r="C747">
        <v>0</v>
      </c>
      <c r="D747" t="str">
        <f t="shared" si="33"/>
        <v/>
      </c>
      <c r="E747" t="str">
        <f t="shared" si="34"/>
        <v/>
      </c>
      <c r="F747">
        <v>0</v>
      </c>
      <c r="G747">
        <v>-5.1328199999999997</v>
      </c>
    </row>
    <row r="748" spans="1:7" x14ac:dyDescent="0.25">
      <c r="A748">
        <f t="shared" si="35"/>
        <v>747</v>
      </c>
      <c r="B748">
        <v>2216.4</v>
      </c>
      <c r="C748">
        <v>0</v>
      </c>
      <c r="D748" t="str">
        <f t="shared" si="33"/>
        <v/>
      </c>
      <c r="E748" t="str">
        <f t="shared" si="34"/>
        <v/>
      </c>
      <c r="F748">
        <v>0</v>
      </c>
      <c r="G748">
        <v>-5.1328199999999997</v>
      </c>
    </row>
    <row r="749" spans="1:7" x14ac:dyDescent="0.25">
      <c r="A749">
        <f t="shared" si="35"/>
        <v>748</v>
      </c>
      <c r="B749">
        <v>634.25800000000004</v>
      </c>
      <c r="C749">
        <v>0</v>
      </c>
      <c r="D749" t="str">
        <f t="shared" si="33"/>
        <v/>
      </c>
      <c r="E749" t="str">
        <f t="shared" si="34"/>
        <v/>
      </c>
      <c r="F749">
        <v>10233.4</v>
      </c>
      <c r="G749">
        <v>-5.1328199999999997</v>
      </c>
    </row>
    <row r="750" spans="1:7" x14ac:dyDescent="0.25">
      <c r="A750">
        <f t="shared" si="35"/>
        <v>749</v>
      </c>
      <c r="B750">
        <v>88.136600000000001</v>
      </c>
      <c r="C750">
        <v>0</v>
      </c>
      <c r="D750" t="str">
        <f t="shared" si="33"/>
        <v/>
      </c>
      <c r="E750" t="str">
        <f t="shared" si="34"/>
        <v/>
      </c>
      <c r="F750">
        <v>19805.900000000001</v>
      </c>
      <c r="G750">
        <v>-5.1328199999999997</v>
      </c>
    </row>
    <row r="751" spans="1:7" x14ac:dyDescent="0.25">
      <c r="A751">
        <f t="shared" si="35"/>
        <v>750</v>
      </c>
      <c r="B751">
        <v>452.99599999999998</v>
      </c>
      <c r="C751">
        <v>0</v>
      </c>
      <c r="D751" t="str">
        <f t="shared" si="33"/>
        <v/>
      </c>
      <c r="E751" t="str">
        <f t="shared" si="34"/>
        <v/>
      </c>
      <c r="F751">
        <v>15739.6</v>
      </c>
      <c r="G751">
        <v>-5.1328199999999997</v>
      </c>
    </row>
    <row r="752" spans="1:7" x14ac:dyDescent="0.25">
      <c r="A752">
        <f t="shared" si="35"/>
        <v>751</v>
      </c>
      <c r="B752">
        <v>0</v>
      </c>
      <c r="C752">
        <v>0</v>
      </c>
      <c r="D752" t="str">
        <f t="shared" si="33"/>
        <v/>
      </c>
      <c r="E752" t="str">
        <f t="shared" si="34"/>
        <v/>
      </c>
      <c r="F752">
        <v>32679.9</v>
      </c>
      <c r="G752">
        <v>-5.1328199999999997</v>
      </c>
    </row>
    <row r="753" spans="1:7" x14ac:dyDescent="0.25">
      <c r="A753">
        <f t="shared" si="35"/>
        <v>752</v>
      </c>
      <c r="B753">
        <v>140.09</v>
      </c>
      <c r="C753">
        <v>0</v>
      </c>
      <c r="D753" t="str">
        <f t="shared" si="33"/>
        <v/>
      </c>
      <c r="E753" t="str">
        <f t="shared" si="34"/>
        <v/>
      </c>
      <c r="F753">
        <v>4309.4399999999996</v>
      </c>
      <c r="G753">
        <v>-5.1328199999999997</v>
      </c>
    </row>
    <row r="754" spans="1:7" x14ac:dyDescent="0.25">
      <c r="A754">
        <f t="shared" si="35"/>
        <v>753</v>
      </c>
      <c r="B754">
        <v>88.687299999999993</v>
      </c>
      <c r="C754">
        <v>6.3323900000000002E-2</v>
      </c>
      <c r="D754" t="str">
        <f t="shared" si="33"/>
        <v/>
      </c>
      <c r="E754" t="str">
        <f t="shared" si="34"/>
        <v/>
      </c>
      <c r="F754">
        <v>16907.7</v>
      </c>
      <c r="G754">
        <v>6053.87</v>
      </c>
    </row>
    <row r="755" spans="1:7" x14ac:dyDescent="0.25">
      <c r="A755">
        <f t="shared" si="35"/>
        <v>754</v>
      </c>
      <c r="B755">
        <v>0</v>
      </c>
      <c r="C755">
        <v>0.134855</v>
      </c>
      <c r="D755" t="str">
        <f t="shared" si="33"/>
        <v/>
      </c>
      <c r="E755" t="str">
        <f t="shared" si="34"/>
        <v/>
      </c>
      <c r="F755">
        <v>20050.2</v>
      </c>
      <c r="G755">
        <v>11137.2</v>
      </c>
    </row>
    <row r="756" spans="1:7" x14ac:dyDescent="0.25">
      <c r="A756">
        <f t="shared" si="35"/>
        <v>755</v>
      </c>
      <c r="B756">
        <v>0</v>
      </c>
      <c r="C756">
        <v>0.20788200000000001</v>
      </c>
      <c r="D756" t="str">
        <f t="shared" si="33"/>
        <v/>
      </c>
      <c r="E756" t="str">
        <f t="shared" si="34"/>
        <v/>
      </c>
      <c r="F756">
        <v>29876.799999999999</v>
      </c>
      <c r="G756">
        <v>14727.4</v>
      </c>
    </row>
    <row r="757" spans="1:7" x14ac:dyDescent="0.25">
      <c r="A757">
        <f t="shared" si="35"/>
        <v>756</v>
      </c>
      <c r="B757">
        <v>0</v>
      </c>
      <c r="C757">
        <v>0.37592799999999998</v>
      </c>
      <c r="D757" t="str">
        <f t="shared" si="33"/>
        <v/>
      </c>
      <c r="E757" t="str">
        <f t="shared" si="34"/>
        <v/>
      </c>
      <c r="F757">
        <v>34868.800000000003</v>
      </c>
      <c r="G757">
        <v>16719</v>
      </c>
    </row>
    <row r="758" spans="1:7" x14ac:dyDescent="0.25">
      <c r="A758">
        <f t="shared" si="35"/>
        <v>757</v>
      </c>
      <c r="B758">
        <v>0</v>
      </c>
      <c r="C758">
        <v>0.40567999999999999</v>
      </c>
      <c r="D758" t="str">
        <f t="shared" si="33"/>
        <v/>
      </c>
      <c r="E758" t="str">
        <f t="shared" si="34"/>
        <v/>
      </c>
      <c r="F758">
        <v>32621.9</v>
      </c>
      <c r="G758">
        <v>16770.599999999999</v>
      </c>
    </row>
    <row r="759" spans="1:7" x14ac:dyDescent="0.25">
      <c r="A759">
        <f t="shared" si="35"/>
        <v>758</v>
      </c>
      <c r="B759">
        <v>0</v>
      </c>
      <c r="C759">
        <v>0.46221800000000002</v>
      </c>
      <c r="D759" t="str">
        <f t="shared" si="33"/>
        <v/>
      </c>
      <c r="E759" t="str">
        <f t="shared" si="34"/>
        <v/>
      </c>
      <c r="F759">
        <v>35509.1</v>
      </c>
      <c r="G759">
        <v>16770.599999999999</v>
      </c>
    </row>
    <row r="760" spans="1:7" x14ac:dyDescent="0.25">
      <c r="A760">
        <f t="shared" si="35"/>
        <v>759</v>
      </c>
      <c r="B760">
        <v>0</v>
      </c>
      <c r="C760">
        <v>0.371776</v>
      </c>
      <c r="D760" t="str">
        <f t="shared" si="33"/>
        <v/>
      </c>
      <c r="E760" t="str">
        <f t="shared" si="34"/>
        <v/>
      </c>
      <c r="F760">
        <v>36107.5</v>
      </c>
      <c r="G760">
        <v>15242.7</v>
      </c>
    </row>
    <row r="761" spans="1:7" x14ac:dyDescent="0.25">
      <c r="A761">
        <f t="shared" si="35"/>
        <v>760</v>
      </c>
      <c r="B761">
        <v>630.15099999999995</v>
      </c>
      <c r="C761">
        <v>0.29904900000000001</v>
      </c>
      <c r="D761" t="str">
        <f t="shared" si="33"/>
        <v/>
      </c>
      <c r="E761" t="str">
        <f t="shared" si="34"/>
        <v/>
      </c>
      <c r="F761">
        <v>36533.599999999999</v>
      </c>
      <c r="G761">
        <v>12092.3</v>
      </c>
    </row>
    <row r="762" spans="1:7" x14ac:dyDescent="0.25">
      <c r="A762">
        <f t="shared" si="35"/>
        <v>761</v>
      </c>
      <c r="B762">
        <v>934.53899999999999</v>
      </c>
      <c r="C762">
        <v>0.146787</v>
      </c>
      <c r="D762" t="str">
        <f t="shared" si="33"/>
        <v/>
      </c>
      <c r="E762" t="str">
        <f t="shared" si="34"/>
        <v/>
      </c>
      <c r="F762">
        <v>23772.7</v>
      </c>
      <c r="G762">
        <v>7695.4</v>
      </c>
    </row>
    <row r="763" spans="1:7" x14ac:dyDescent="0.25">
      <c r="A763">
        <f t="shared" si="35"/>
        <v>762</v>
      </c>
      <c r="B763">
        <v>69.806600000000003</v>
      </c>
      <c r="C763">
        <v>0</v>
      </c>
      <c r="D763" t="str">
        <f t="shared" si="33"/>
        <v/>
      </c>
      <c r="E763" t="str">
        <f t="shared" si="34"/>
        <v/>
      </c>
      <c r="F763">
        <v>0</v>
      </c>
      <c r="G763">
        <v>2023.7</v>
      </c>
    </row>
    <row r="764" spans="1:7" x14ac:dyDescent="0.25">
      <c r="A764">
        <f t="shared" si="35"/>
        <v>763</v>
      </c>
      <c r="B764">
        <v>0</v>
      </c>
      <c r="C764">
        <v>0</v>
      </c>
      <c r="D764" t="str">
        <f t="shared" si="33"/>
        <v/>
      </c>
      <c r="E764" t="str">
        <f t="shared" si="34"/>
        <v/>
      </c>
      <c r="F764">
        <v>22483.7</v>
      </c>
      <c r="G764">
        <v>-5.1328199999999997</v>
      </c>
    </row>
    <row r="765" spans="1:7" x14ac:dyDescent="0.25">
      <c r="A765">
        <f t="shared" si="35"/>
        <v>764</v>
      </c>
      <c r="B765">
        <v>0</v>
      </c>
      <c r="C765">
        <v>0</v>
      </c>
      <c r="D765" t="str">
        <f t="shared" si="33"/>
        <v/>
      </c>
      <c r="E765" t="str">
        <f t="shared" si="34"/>
        <v/>
      </c>
      <c r="F765">
        <v>25549.599999999999</v>
      </c>
      <c r="G765">
        <v>-5.1328199999999997</v>
      </c>
    </row>
    <row r="766" spans="1:7" x14ac:dyDescent="0.25">
      <c r="A766">
        <f t="shared" si="35"/>
        <v>765</v>
      </c>
      <c r="B766">
        <v>0</v>
      </c>
      <c r="C766">
        <v>0</v>
      </c>
      <c r="D766" t="str">
        <f t="shared" si="33"/>
        <v/>
      </c>
      <c r="E766" t="str">
        <f t="shared" si="34"/>
        <v/>
      </c>
      <c r="F766">
        <v>9208.0300000000007</v>
      </c>
      <c r="G766">
        <v>-5.1328199999999997</v>
      </c>
    </row>
    <row r="767" spans="1:7" x14ac:dyDescent="0.25">
      <c r="A767">
        <f t="shared" si="35"/>
        <v>766</v>
      </c>
      <c r="B767">
        <v>0</v>
      </c>
      <c r="C767">
        <v>0</v>
      </c>
      <c r="D767" t="str">
        <f t="shared" si="33"/>
        <v/>
      </c>
      <c r="E767" t="str">
        <f t="shared" si="34"/>
        <v/>
      </c>
      <c r="F767">
        <v>1773.07</v>
      </c>
      <c r="G767">
        <v>-5.1328199999999997</v>
      </c>
    </row>
    <row r="768" spans="1:7" x14ac:dyDescent="0.25">
      <c r="A768">
        <f t="shared" si="35"/>
        <v>767</v>
      </c>
      <c r="B768">
        <v>0</v>
      </c>
      <c r="C768">
        <v>0</v>
      </c>
      <c r="D768" t="str">
        <f t="shared" si="33"/>
        <v/>
      </c>
      <c r="E768" t="str">
        <f t="shared" si="34"/>
        <v/>
      </c>
      <c r="F768">
        <v>11331.2</v>
      </c>
      <c r="G768">
        <v>-5.1328199999999997</v>
      </c>
    </row>
    <row r="769" spans="1:7" x14ac:dyDescent="0.25">
      <c r="A769">
        <f t="shared" si="35"/>
        <v>768</v>
      </c>
      <c r="B769">
        <v>0</v>
      </c>
      <c r="C769">
        <v>0</v>
      </c>
      <c r="D769" t="str">
        <f t="shared" si="33"/>
        <v/>
      </c>
      <c r="E769" t="str">
        <f t="shared" si="34"/>
        <v/>
      </c>
      <c r="F769">
        <v>4353.3100000000004</v>
      </c>
      <c r="G769">
        <v>-5.1328199999999997</v>
      </c>
    </row>
    <row r="770" spans="1:7" x14ac:dyDescent="0.25">
      <c r="A770">
        <f t="shared" si="35"/>
        <v>769</v>
      </c>
      <c r="B770">
        <v>0</v>
      </c>
      <c r="C770">
        <v>0</v>
      </c>
      <c r="D770" t="str">
        <f t="shared" ref="D770:D833" si="36">IF(OR(MOD(A770,$L$3)=0,MOD(A770,$L$3+24)=0,MOD(A770,$L$3-24)=0),1,"")</f>
        <v/>
      </c>
      <c r="E770" t="str">
        <f t="shared" ref="E770:E833" si="37">IF(OR(A770=$M$3,A770=$M$3+12,A770=$M$3-12),1,"")</f>
        <v/>
      </c>
      <c r="F770">
        <v>11330.3</v>
      </c>
      <c r="G770">
        <v>-5.1328199999999997</v>
      </c>
    </row>
    <row r="771" spans="1:7" x14ac:dyDescent="0.25">
      <c r="A771">
        <f t="shared" ref="A771:A834" si="38">A770+1</f>
        <v>770</v>
      </c>
      <c r="B771">
        <v>0</v>
      </c>
      <c r="C771">
        <v>0</v>
      </c>
      <c r="D771" t="str">
        <f t="shared" si="36"/>
        <v/>
      </c>
      <c r="E771" t="str">
        <f t="shared" si="37"/>
        <v/>
      </c>
      <c r="F771">
        <v>1283.3</v>
      </c>
      <c r="G771">
        <v>-5.1328199999999997</v>
      </c>
    </row>
    <row r="772" spans="1:7" x14ac:dyDescent="0.25">
      <c r="A772">
        <f t="shared" si="38"/>
        <v>771</v>
      </c>
      <c r="B772">
        <v>212.089</v>
      </c>
      <c r="C772">
        <v>0</v>
      </c>
      <c r="D772" t="str">
        <f t="shared" si="36"/>
        <v/>
      </c>
      <c r="E772" t="str">
        <f t="shared" si="37"/>
        <v/>
      </c>
      <c r="F772">
        <v>0</v>
      </c>
      <c r="G772">
        <v>-5.1328199999999997</v>
      </c>
    </row>
    <row r="773" spans="1:7" x14ac:dyDescent="0.25">
      <c r="A773">
        <f t="shared" si="38"/>
        <v>772</v>
      </c>
      <c r="B773">
        <v>174.23699999999999</v>
      </c>
      <c r="C773">
        <v>0</v>
      </c>
      <c r="D773" t="str">
        <f t="shared" si="36"/>
        <v/>
      </c>
      <c r="E773" t="str">
        <f t="shared" si="37"/>
        <v/>
      </c>
      <c r="F773">
        <v>0</v>
      </c>
      <c r="G773">
        <v>-5.1328199999999997</v>
      </c>
    </row>
    <row r="774" spans="1:7" x14ac:dyDescent="0.25">
      <c r="A774">
        <f t="shared" si="38"/>
        <v>773</v>
      </c>
      <c r="B774">
        <v>0</v>
      </c>
      <c r="C774">
        <v>0</v>
      </c>
      <c r="D774" t="str">
        <f t="shared" si="36"/>
        <v/>
      </c>
      <c r="E774" t="str">
        <f t="shared" si="37"/>
        <v/>
      </c>
      <c r="F774">
        <v>0</v>
      </c>
      <c r="G774">
        <v>-5.1328199999999997</v>
      </c>
    </row>
    <row r="775" spans="1:7" x14ac:dyDescent="0.25">
      <c r="A775">
        <f t="shared" si="38"/>
        <v>774</v>
      </c>
      <c r="B775">
        <v>0</v>
      </c>
      <c r="C775">
        <v>0</v>
      </c>
      <c r="D775" t="str">
        <f t="shared" si="36"/>
        <v/>
      </c>
      <c r="E775" t="str">
        <f t="shared" si="37"/>
        <v/>
      </c>
      <c r="F775">
        <v>0</v>
      </c>
      <c r="G775">
        <v>-5.1328199999999997</v>
      </c>
    </row>
    <row r="776" spans="1:7" x14ac:dyDescent="0.25">
      <c r="A776">
        <f t="shared" si="38"/>
        <v>775</v>
      </c>
      <c r="B776">
        <v>0</v>
      </c>
      <c r="C776">
        <v>0</v>
      </c>
      <c r="D776" t="str">
        <f t="shared" si="36"/>
        <v/>
      </c>
      <c r="E776" t="str">
        <f t="shared" si="37"/>
        <v/>
      </c>
      <c r="F776">
        <v>0</v>
      </c>
      <c r="G776">
        <v>-5.1328199999999997</v>
      </c>
    </row>
    <row r="777" spans="1:7" x14ac:dyDescent="0.25">
      <c r="A777">
        <f t="shared" si="38"/>
        <v>776</v>
      </c>
      <c r="B777">
        <v>0</v>
      </c>
      <c r="C777">
        <v>0</v>
      </c>
      <c r="D777" t="str">
        <f t="shared" si="36"/>
        <v/>
      </c>
      <c r="E777" t="str">
        <f t="shared" si="37"/>
        <v/>
      </c>
      <c r="F777">
        <v>0</v>
      </c>
      <c r="G777">
        <v>-5.1328199999999997</v>
      </c>
    </row>
    <row r="778" spans="1:7" x14ac:dyDescent="0.25">
      <c r="A778">
        <f t="shared" si="38"/>
        <v>777</v>
      </c>
      <c r="B778">
        <v>0</v>
      </c>
      <c r="C778">
        <v>0.68880600000000003</v>
      </c>
      <c r="D778" t="str">
        <f t="shared" si="36"/>
        <v/>
      </c>
      <c r="E778" t="str">
        <f t="shared" si="37"/>
        <v/>
      </c>
      <c r="F778">
        <v>0</v>
      </c>
      <c r="G778">
        <v>5614.48</v>
      </c>
    </row>
    <row r="779" spans="1:7" x14ac:dyDescent="0.25">
      <c r="A779">
        <f t="shared" si="38"/>
        <v>778</v>
      </c>
      <c r="B779">
        <v>0</v>
      </c>
      <c r="C779">
        <v>0.23401</v>
      </c>
      <c r="D779" t="str">
        <f t="shared" si="36"/>
        <v/>
      </c>
      <c r="E779" t="str">
        <f t="shared" si="37"/>
        <v/>
      </c>
      <c r="F779">
        <v>0</v>
      </c>
      <c r="G779">
        <v>10545.6</v>
      </c>
    </row>
    <row r="780" spans="1:7" x14ac:dyDescent="0.25">
      <c r="A780">
        <f t="shared" si="38"/>
        <v>779</v>
      </c>
      <c r="B780">
        <v>0</v>
      </c>
      <c r="C780">
        <v>0.26814199999999999</v>
      </c>
      <c r="D780" t="str">
        <f t="shared" si="36"/>
        <v/>
      </c>
      <c r="E780" t="str">
        <f t="shared" si="37"/>
        <v/>
      </c>
      <c r="F780">
        <v>0</v>
      </c>
      <c r="G780">
        <v>13793.5</v>
      </c>
    </row>
    <row r="781" spans="1:7" x14ac:dyDescent="0.25">
      <c r="A781">
        <f t="shared" si="38"/>
        <v>780</v>
      </c>
      <c r="B781">
        <v>0</v>
      </c>
      <c r="C781">
        <v>0.209513</v>
      </c>
      <c r="D781" t="str">
        <f t="shared" si="36"/>
        <v/>
      </c>
      <c r="E781" t="str">
        <f t="shared" si="37"/>
        <v/>
      </c>
      <c r="F781">
        <v>2520.37</v>
      </c>
      <c r="G781">
        <v>15521.1</v>
      </c>
    </row>
    <row r="782" spans="1:7" x14ac:dyDescent="0.25">
      <c r="A782">
        <f t="shared" si="38"/>
        <v>781</v>
      </c>
      <c r="B782">
        <v>0</v>
      </c>
      <c r="C782">
        <v>0.542906</v>
      </c>
      <c r="D782" t="str">
        <f t="shared" si="36"/>
        <v/>
      </c>
      <c r="E782" t="str">
        <f t="shared" si="37"/>
        <v/>
      </c>
      <c r="F782">
        <v>4038.96</v>
      </c>
      <c r="G782">
        <v>16247.1</v>
      </c>
    </row>
    <row r="783" spans="1:7" x14ac:dyDescent="0.25">
      <c r="A783">
        <f t="shared" si="38"/>
        <v>782</v>
      </c>
      <c r="B783">
        <v>302.05500000000001</v>
      </c>
      <c r="C783">
        <v>0.76995899999999995</v>
      </c>
      <c r="D783" t="str">
        <f t="shared" si="36"/>
        <v/>
      </c>
      <c r="E783" t="str">
        <f t="shared" si="37"/>
        <v/>
      </c>
      <c r="F783">
        <v>6601.61</v>
      </c>
      <c r="G783">
        <v>15905.2</v>
      </c>
    </row>
    <row r="784" spans="1:7" x14ac:dyDescent="0.25">
      <c r="A784">
        <f t="shared" si="38"/>
        <v>783</v>
      </c>
      <c r="B784">
        <v>1057.03</v>
      </c>
      <c r="C784">
        <v>0.79448099999999999</v>
      </c>
      <c r="D784" t="str">
        <f t="shared" si="36"/>
        <v/>
      </c>
      <c r="E784" t="str">
        <f t="shared" si="37"/>
        <v/>
      </c>
      <c r="F784">
        <v>5229.6899999999996</v>
      </c>
      <c r="G784">
        <v>14383.8</v>
      </c>
    </row>
    <row r="785" spans="1:7" x14ac:dyDescent="0.25">
      <c r="A785">
        <f t="shared" si="38"/>
        <v>784</v>
      </c>
      <c r="B785">
        <v>1576.93</v>
      </c>
      <c r="C785">
        <v>1.77362</v>
      </c>
      <c r="D785" t="str">
        <f t="shared" si="36"/>
        <v/>
      </c>
      <c r="E785" t="str">
        <f t="shared" si="37"/>
        <v/>
      </c>
      <c r="F785">
        <v>3639.61</v>
      </c>
      <c r="G785">
        <v>11500.3</v>
      </c>
    </row>
    <row r="786" spans="1:7" x14ac:dyDescent="0.25">
      <c r="A786">
        <f t="shared" si="38"/>
        <v>785</v>
      </c>
      <c r="B786">
        <v>1807.45</v>
      </c>
      <c r="C786">
        <v>0.70506100000000005</v>
      </c>
      <c r="D786" t="str">
        <f t="shared" si="36"/>
        <v/>
      </c>
      <c r="E786" t="str">
        <f t="shared" si="37"/>
        <v/>
      </c>
      <c r="F786">
        <v>5800.94</v>
      </c>
      <c r="G786">
        <v>7228.98</v>
      </c>
    </row>
    <row r="787" spans="1:7" x14ac:dyDescent="0.25">
      <c r="A787">
        <f t="shared" si="38"/>
        <v>786</v>
      </c>
      <c r="B787">
        <v>1586.14</v>
      </c>
      <c r="C787">
        <v>0</v>
      </c>
      <c r="D787" t="str">
        <f t="shared" si="36"/>
        <v/>
      </c>
      <c r="E787" t="str">
        <f t="shared" si="37"/>
        <v/>
      </c>
      <c r="F787">
        <v>2101.9299999999998</v>
      </c>
      <c r="G787">
        <v>1931.26</v>
      </c>
    </row>
    <row r="788" spans="1:7" x14ac:dyDescent="0.25">
      <c r="A788">
        <f t="shared" si="38"/>
        <v>787</v>
      </c>
      <c r="B788">
        <v>1152.51</v>
      </c>
      <c r="C788">
        <v>0</v>
      </c>
      <c r="D788" t="str">
        <f t="shared" si="36"/>
        <v/>
      </c>
      <c r="E788" t="str">
        <f t="shared" si="37"/>
        <v/>
      </c>
      <c r="F788">
        <v>5445.19</v>
      </c>
      <c r="G788">
        <v>-5.1328199999999997</v>
      </c>
    </row>
    <row r="789" spans="1:7" x14ac:dyDescent="0.25">
      <c r="A789">
        <f t="shared" si="38"/>
        <v>788</v>
      </c>
      <c r="B789">
        <v>515.62300000000005</v>
      </c>
      <c r="C789">
        <v>0</v>
      </c>
      <c r="D789" t="str">
        <f t="shared" si="36"/>
        <v/>
      </c>
      <c r="E789" t="str">
        <f t="shared" si="37"/>
        <v/>
      </c>
      <c r="F789">
        <v>9855.7000000000007</v>
      </c>
      <c r="G789">
        <v>-5.1328199999999997</v>
      </c>
    </row>
    <row r="790" spans="1:7" x14ac:dyDescent="0.25">
      <c r="A790">
        <f t="shared" si="38"/>
        <v>789</v>
      </c>
      <c r="B790">
        <v>1522.36</v>
      </c>
      <c r="C790">
        <v>0</v>
      </c>
      <c r="D790" t="str">
        <f t="shared" si="36"/>
        <v/>
      </c>
      <c r="E790" t="str">
        <f t="shared" si="37"/>
        <v/>
      </c>
      <c r="F790">
        <v>3763.08</v>
      </c>
      <c r="G790">
        <v>-5.1328199999999997</v>
      </c>
    </row>
    <row r="791" spans="1:7" x14ac:dyDescent="0.25">
      <c r="A791">
        <f t="shared" si="38"/>
        <v>790</v>
      </c>
      <c r="B791">
        <v>4700.58</v>
      </c>
      <c r="C791">
        <v>0</v>
      </c>
      <c r="D791" t="str">
        <f t="shared" si="36"/>
        <v/>
      </c>
      <c r="E791" t="str">
        <f t="shared" si="37"/>
        <v/>
      </c>
      <c r="F791">
        <v>2257.94</v>
      </c>
      <c r="G791">
        <v>-5.1328199999999997</v>
      </c>
    </row>
    <row r="792" spans="1:7" x14ac:dyDescent="0.25">
      <c r="A792">
        <f t="shared" si="38"/>
        <v>791</v>
      </c>
      <c r="B792">
        <v>5376.79</v>
      </c>
      <c r="C792">
        <v>0</v>
      </c>
      <c r="D792" t="str">
        <f t="shared" si="36"/>
        <v/>
      </c>
      <c r="E792" t="str">
        <f t="shared" si="37"/>
        <v/>
      </c>
      <c r="F792">
        <v>2144.62</v>
      </c>
      <c r="G792">
        <v>-5.1328199999999997</v>
      </c>
    </row>
    <row r="793" spans="1:7" x14ac:dyDescent="0.25">
      <c r="A793">
        <f t="shared" si="38"/>
        <v>792</v>
      </c>
      <c r="B793">
        <v>9791.19</v>
      </c>
      <c r="C793">
        <v>0</v>
      </c>
      <c r="D793" t="str">
        <f t="shared" si="36"/>
        <v/>
      </c>
      <c r="E793" t="str">
        <f t="shared" si="37"/>
        <v/>
      </c>
      <c r="F793">
        <v>8458.69</v>
      </c>
      <c r="G793">
        <v>-5.1328199999999997</v>
      </c>
    </row>
    <row r="794" spans="1:7" x14ac:dyDescent="0.25">
      <c r="A794">
        <f t="shared" si="38"/>
        <v>793</v>
      </c>
      <c r="B794">
        <v>13599.8</v>
      </c>
      <c r="C794">
        <v>0</v>
      </c>
      <c r="D794" t="str">
        <f t="shared" si="36"/>
        <v/>
      </c>
      <c r="E794" t="str">
        <f t="shared" si="37"/>
        <v/>
      </c>
      <c r="F794">
        <v>9729.44</v>
      </c>
      <c r="G794">
        <v>-5.1328199999999997</v>
      </c>
    </row>
    <row r="795" spans="1:7" x14ac:dyDescent="0.25">
      <c r="A795">
        <f t="shared" si="38"/>
        <v>794</v>
      </c>
      <c r="B795">
        <v>23174.2</v>
      </c>
      <c r="C795">
        <v>0</v>
      </c>
      <c r="D795" t="str">
        <f t="shared" si="36"/>
        <v/>
      </c>
      <c r="E795" t="str">
        <f t="shared" si="37"/>
        <v/>
      </c>
      <c r="F795">
        <v>2450.67</v>
      </c>
      <c r="G795">
        <v>-5.1328199999999997</v>
      </c>
    </row>
    <row r="796" spans="1:7" x14ac:dyDescent="0.25">
      <c r="A796">
        <f t="shared" si="38"/>
        <v>795</v>
      </c>
      <c r="B796">
        <v>24098.6</v>
      </c>
      <c r="C796">
        <v>0</v>
      </c>
      <c r="D796" t="str">
        <f t="shared" si="36"/>
        <v/>
      </c>
      <c r="E796" t="str">
        <f t="shared" si="37"/>
        <v/>
      </c>
      <c r="F796">
        <v>3757.26</v>
      </c>
      <c r="G796">
        <v>-5.1328199999999997</v>
      </c>
    </row>
    <row r="797" spans="1:7" x14ac:dyDescent="0.25">
      <c r="A797">
        <f t="shared" si="38"/>
        <v>796</v>
      </c>
      <c r="B797">
        <v>21437.599999999999</v>
      </c>
      <c r="C797">
        <v>0</v>
      </c>
      <c r="D797" t="str">
        <f t="shared" si="36"/>
        <v/>
      </c>
      <c r="E797" t="str">
        <f t="shared" si="37"/>
        <v/>
      </c>
      <c r="F797">
        <v>3919.79</v>
      </c>
      <c r="G797">
        <v>-5.1328199999999997</v>
      </c>
    </row>
    <row r="798" spans="1:7" x14ac:dyDescent="0.25">
      <c r="A798">
        <f t="shared" si="38"/>
        <v>797</v>
      </c>
      <c r="B798">
        <v>25337.599999999999</v>
      </c>
      <c r="C798">
        <v>0</v>
      </c>
      <c r="D798" t="str">
        <f t="shared" si="36"/>
        <v/>
      </c>
      <c r="E798" t="str">
        <f t="shared" si="37"/>
        <v/>
      </c>
      <c r="F798">
        <v>19509.400000000001</v>
      </c>
      <c r="G798">
        <v>-5.1328199999999997</v>
      </c>
    </row>
    <row r="799" spans="1:7" x14ac:dyDescent="0.25">
      <c r="A799">
        <f t="shared" si="38"/>
        <v>798</v>
      </c>
      <c r="B799">
        <v>18166.400000000001</v>
      </c>
      <c r="C799">
        <v>0</v>
      </c>
      <c r="D799" t="str">
        <f t="shared" si="36"/>
        <v/>
      </c>
      <c r="E799" t="str">
        <f t="shared" si="37"/>
        <v/>
      </c>
      <c r="F799">
        <v>2096.92</v>
      </c>
      <c r="G799">
        <v>-5.1328199999999997</v>
      </c>
    </row>
    <row r="800" spans="1:7" x14ac:dyDescent="0.25">
      <c r="A800">
        <f t="shared" si="38"/>
        <v>799</v>
      </c>
      <c r="B800">
        <v>20257.2</v>
      </c>
      <c r="C800">
        <v>0</v>
      </c>
      <c r="D800" t="str">
        <f t="shared" si="36"/>
        <v/>
      </c>
      <c r="E800" t="str">
        <f t="shared" si="37"/>
        <v/>
      </c>
      <c r="F800">
        <v>264.70100000000002</v>
      </c>
      <c r="G800">
        <v>-5.1328199999999997</v>
      </c>
    </row>
    <row r="801" spans="1:7" x14ac:dyDescent="0.25">
      <c r="A801">
        <f t="shared" si="38"/>
        <v>800</v>
      </c>
      <c r="B801">
        <v>23203.5</v>
      </c>
      <c r="C801">
        <v>0</v>
      </c>
      <c r="D801" t="str">
        <f t="shared" si="36"/>
        <v/>
      </c>
      <c r="E801" t="str">
        <f t="shared" si="37"/>
        <v/>
      </c>
      <c r="F801">
        <v>0</v>
      </c>
      <c r="G801">
        <v>-5.1328199999999997</v>
      </c>
    </row>
    <row r="802" spans="1:7" x14ac:dyDescent="0.25">
      <c r="A802">
        <f t="shared" si="38"/>
        <v>801</v>
      </c>
      <c r="B802">
        <v>20301.7</v>
      </c>
      <c r="C802">
        <v>0.76730200000000004</v>
      </c>
      <c r="D802" t="str">
        <f t="shared" si="36"/>
        <v/>
      </c>
      <c r="E802" t="str">
        <f t="shared" si="37"/>
        <v/>
      </c>
      <c r="F802">
        <v>0</v>
      </c>
      <c r="G802">
        <v>5589.3</v>
      </c>
    </row>
    <row r="803" spans="1:7" x14ac:dyDescent="0.25">
      <c r="A803">
        <f t="shared" si="38"/>
        <v>802</v>
      </c>
      <c r="B803">
        <v>12720.8</v>
      </c>
      <c r="C803">
        <v>0.72111899999999995</v>
      </c>
      <c r="D803" t="str">
        <f t="shared" si="36"/>
        <v/>
      </c>
      <c r="E803" t="str">
        <f t="shared" si="37"/>
        <v/>
      </c>
      <c r="F803">
        <v>0</v>
      </c>
      <c r="G803">
        <v>10416.9</v>
      </c>
    </row>
    <row r="804" spans="1:7" x14ac:dyDescent="0.25">
      <c r="A804">
        <f t="shared" si="38"/>
        <v>803</v>
      </c>
      <c r="B804">
        <v>3897.02</v>
      </c>
      <c r="C804">
        <v>2.87859</v>
      </c>
      <c r="D804" t="str">
        <f t="shared" si="36"/>
        <v/>
      </c>
      <c r="E804" t="str">
        <f t="shared" si="37"/>
        <v/>
      </c>
      <c r="F804">
        <v>3085.63</v>
      </c>
      <c r="G804">
        <v>13633.9</v>
      </c>
    </row>
    <row r="805" spans="1:7" x14ac:dyDescent="0.25">
      <c r="A805">
        <f t="shared" si="38"/>
        <v>804</v>
      </c>
      <c r="B805">
        <v>2716.34</v>
      </c>
      <c r="C805">
        <v>1.88794</v>
      </c>
      <c r="D805" t="str">
        <f t="shared" si="36"/>
        <v/>
      </c>
      <c r="E805" t="str">
        <f t="shared" si="37"/>
        <v/>
      </c>
      <c r="F805">
        <v>5124.74</v>
      </c>
      <c r="G805">
        <v>12112.7</v>
      </c>
    </row>
    <row r="806" spans="1:7" x14ac:dyDescent="0.25">
      <c r="A806">
        <f t="shared" si="38"/>
        <v>805</v>
      </c>
      <c r="B806">
        <v>1158.93</v>
      </c>
      <c r="C806">
        <v>2.1232700000000002</v>
      </c>
      <c r="D806" t="str">
        <f t="shared" si="36"/>
        <v/>
      </c>
      <c r="E806" t="str">
        <f t="shared" si="37"/>
        <v/>
      </c>
      <c r="F806">
        <v>13210.6</v>
      </c>
      <c r="G806">
        <v>16298.8</v>
      </c>
    </row>
    <row r="807" spans="1:7" x14ac:dyDescent="0.25">
      <c r="A807">
        <f t="shared" si="38"/>
        <v>806</v>
      </c>
      <c r="B807">
        <v>340.327</v>
      </c>
      <c r="C807">
        <v>3.4741399999999998</v>
      </c>
      <c r="D807" t="str">
        <f t="shared" si="36"/>
        <v/>
      </c>
      <c r="E807" t="str">
        <f t="shared" si="37"/>
        <v/>
      </c>
      <c r="F807">
        <v>8715.33</v>
      </c>
      <c r="G807">
        <v>15861.3</v>
      </c>
    </row>
    <row r="808" spans="1:7" x14ac:dyDescent="0.25">
      <c r="A808">
        <f t="shared" si="38"/>
        <v>807</v>
      </c>
      <c r="B808">
        <v>27.9101</v>
      </c>
      <c r="C808">
        <v>2.9439899999999999</v>
      </c>
      <c r="D808" t="str">
        <f t="shared" si="36"/>
        <v/>
      </c>
      <c r="E808" t="str">
        <f t="shared" si="37"/>
        <v/>
      </c>
      <c r="F808">
        <v>24895.7</v>
      </c>
      <c r="G808">
        <v>14216.2</v>
      </c>
    </row>
    <row r="809" spans="1:7" x14ac:dyDescent="0.25">
      <c r="A809">
        <f t="shared" si="38"/>
        <v>808</v>
      </c>
      <c r="B809">
        <v>447.18400000000003</v>
      </c>
      <c r="C809">
        <v>2.0419999999999998</v>
      </c>
      <c r="D809" t="str">
        <f t="shared" si="36"/>
        <v/>
      </c>
      <c r="E809" t="str">
        <f t="shared" si="37"/>
        <v/>
      </c>
      <c r="F809">
        <v>37046.199999999997</v>
      </c>
      <c r="G809">
        <v>8633.9599999999991</v>
      </c>
    </row>
    <row r="810" spans="1:7" x14ac:dyDescent="0.25">
      <c r="A810">
        <f t="shared" si="38"/>
        <v>809</v>
      </c>
      <c r="B810">
        <v>0</v>
      </c>
      <c r="C810">
        <v>0.86786600000000003</v>
      </c>
      <c r="D810" t="str">
        <f t="shared" si="36"/>
        <v/>
      </c>
      <c r="E810" t="str">
        <f t="shared" si="37"/>
        <v/>
      </c>
      <c r="F810">
        <v>29147.3</v>
      </c>
      <c r="G810">
        <v>5930.73</v>
      </c>
    </row>
    <row r="811" spans="1:7" x14ac:dyDescent="0.25">
      <c r="A811">
        <f t="shared" si="38"/>
        <v>810</v>
      </c>
      <c r="B811">
        <v>0</v>
      </c>
      <c r="C811">
        <v>0</v>
      </c>
      <c r="D811" t="str">
        <f t="shared" si="36"/>
        <v/>
      </c>
      <c r="E811" t="str">
        <f t="shared" si="37"/>
        <v/>
      </c>
      <c r="F811">
        <v>27934.6</v>
      </c>
      <c r="G811">
        <v>2049.56</v>
      </c>
    </row>
    <row r="812" spans="1:7" x14ac:dyDescent="0.25">
      <c r="A812">
        <f t="shared" si="38"/>
        <v>811</v>
      </c>
      <c r="B812">
        <v>0</v>
      </c>
      <c r="C812">
        <v>0</v>
      </c>
      <c r="D812" t="str">
        <f t="shared" si="36"/>
        <v/>
      </c>
      <c r="E812" t="str">
        <f t="shared" si="37"/>
        <v/>
      </c>
      <c r="F812">
        <v>37805.4</v>
      </c>
      <c r="G812">
        <v>-5.1328199999999997</v>
      </c>
    </row>
    <row r="813" spans="1:7" x14ac:dyDescent="0.25">
      <c r="A813">
        <f t="shared" si="38"/>
        <v>812</v>
      </c>
      <c r="B813">
        <v>0</v>
      </c>
      <c r="C813">
        <v>0</v>
      </c>
      <c r="D813" t="str">
        <f t="shared" si="36"/>
        <v/>
      </c>
      <c r="E813" t="str">
        <f t="shared" si="37"/>
        <v/>
      </c>
      <c r="F813">
        <v>40053.4</v>
      </c>
      <c r="G813">
        <v>-5.1328199999999997</v>
      </c>
    </row>
    <row r="814" spans="1:7" x14ac:dyDescent="0.25">
      <c r="A814">
        <f t="shared" si="38"/>
        <v>813</v>
      </c>
      <c r="B814">
        <v>0</v>
      </c>
      <c r="C814">
        <v>0</v>
      </c>
      <c r="D814" t="str">
        <f t="shared" si="36"/>
        <v/>
      </c>
      <c r="E814" t="str">
        <f t="shared" si="37"/>
        <v/>
      </c>
      <c r="F814">
        <v>20347.599999999999</v>
      </c>
      <c r="G814">
        <v>-5.1328199999999997</v>
      </c>
    </row>
    <row r="815" spans="1:7" x14ac:dyDescent="0.25">
      <c r="A815">
        <f t="shared" si="38"/>
        <v>814</v>
      </c>
      <c r="B815">
        <v>262.601</v>
      </c>
      <c r="C815">
        <v>0</v>
      </c>
      <c r="D815" t="str">
        <f t="shared" si="36"/>
        <v/>
      </c>
      <c r="E815" t="str">
        <f t="shared" si="37"/>
        <v/>
      </c>
      <c r="F815">
        <v>215.095</v>
      </c>
      <c r="G815">
        <v>-5.1328199999999997</v>
      </c>
    </row>
    <row r="816" spans="1:7" x14ac:dyDescent="0.25">
      <c r="A816">
        <f t="shared" si="38"/>
        <v>815</v>
      </c>
      <c r="B816">
        <v>878.69299999999998</v>
      </c>
      <c r="C816">
        <v>0</v>
      </c>
      <c r="D816" t="str">
        <f t="shared" si="36"/>
        <v/>
      </c>
      <c r="E816" t="str">
        <f t="shared" si="37"/>
        <v/>
      </c>
      <c r="F816">
        <v>8323.7199999999993</v>
      </c>
      <c r="G816">
        <v>-5.1328199999999997</v>
      </c>
    </row>
    <row r="817" spans="1:7" x14ac:dyDescent="0.25">
      <c r="A817">
        <f t="shared" si="38"/>
        <v>816</v>
      </c>
      <c r="B817">
        <v>89.547499999999999</v>
      </c>
      <c r="C817">
        <v>0</v>
      </c>
      <c r="D817" t="str">
        <f t="shared" si="36"/>
        <v/>
      </c>
      <c r="E817" t="str">
        <f t="shared" si="37"/>
        <v/>
      </c>
      <c r="F817">
        <v>936.71799999999996</v>
      </c>
      <c r="G817">
        <v>-5.1328199999999997</v>
      </c>
    </row>
    <row r="818" spans="1:7" x14ac:dyDescent="0.25">
      <c r="A818">
        <f t="shared" si="38"/>
        <v>817</v>
      </c>
      <c r="B818">
        <v>468.79599999999999</v>
      </c>
      <c r="C818">
        <v>0</v>
      </c>
      <c r="D818" t="str">
        <f t="shared" si="36"/>
        <v/>
      </c>
      <c r="E818" t="str">
        <f t="shared" si="37"/>
        <v/>
      </c>
      <c r="F818">
        <v>169.404</v>
      </c>
      <c r="G818">
        <v>-5.1328199999999997</v>
      </c>
    </row>
    <row r="819" spans="1:7" x14ac:dyDescent="0.25">
      <c r="A819">
        <f t="shared" si="38"/>
        <v>818</v>
      </c>
      <c r="B819">
        <v>208.18299999999999</v>
      </c>
      <c r="C819">
        <v>0</v>
      </c>
      <c r="D819" t="str">
        <f t="shared" si="36"/>
        <v/>
      </c>
      <c r="E819" t="str">
        <f t="shared" si="37"/>
        <v/>
      </c>
      <c r="F819">
        <v>1146.77</v>
      </c>
      <c r="G819">
        <v>-5.1328199999999997</v>
      </c>
    </row>
    <row r="820" spans="1:7" x14ac:dyDescent="0.25">
      <c r="A820">
        <f t="shared" si="38"/>
        <v>819</v>
      </c>
      <c r="B820">
        <v>0</v>
      </c>
      <c r="C820">
        <v>0</v>
      </c>
      <c r="D820" t="str">
        <f t="shared" si="36"/>
        <v/>
      </c>
      <c r="E820" t="str">
        <f t="shared" si="37"/>
        <v/>
      </c>
      <c r="F820">
        <v>321.81</v>
      </c>
      <c r="G820">
        <v>-5.1328199999999997</v>
      </c>
    </row>
    <row r="821" spans="1:7" x14ac:dyDescent="0.25">
      <c r="A821">
        <f t="shared" si="38"/>
        <v>820</v>
      </c>
      <c r="B821">
        <v>0</v>
      </c>
      <c r="C821">
        <v>0</v>
      </c>
      <c r="D821" t="str">
        <f t="shared" si="36"/>
        <v/>
      </c>
      <c r="E821" t="str">
        <f t="shared" si="37"/>
        <v/>
      </c>
      <c r="F821">
        <v>0</v>
      </c>
      <c r="G821">
        <v>-5.1328199999999997</v>
      </c>
    </row>
    <row r="822" spans="1:7" x14ac:dyDescent="0.25">
      <c r="A822">
        <f t="shared" si="38"/>
        <v>821</v>
      </c>
      <c r="B822">
        <v>0</v>
      </c>
      <c r="C822">
        <v>0</v>
      </c>
      <c r="D822" t="str">
        <f t="shared" si="36"/>
        <v/>
      </c>
      <c r="E822" t="str">
        <f t="shared" si="37"/>
        <v/>
      </c>
      <c r="F822">
        <v>0</v>
      </c>
      <c r="G822">
        <v>-5.1328199999999997</v>
      </c>
    </row>
    <row r="823" spans="1:7" x14ac:dyDescent="0.25">
      <c r="A823">
        <f t="shared" si="38"/>
        <v>822</v>
      </c>
      <c r="B823">
        <v>0</v>
      </c>
      <c r="C823">
        <v>0</v>
      </c>
      <c r="D823" t="str">
        <f t="shared" si="36"/>
        <v/>
      </c>
      <c r="E823" t="str">
        <f t="shared" si="37"/>
        <v/>
      </c>
      <c r="F823">
        <v>518.31200000000001</v>
      </c>
      <c r="G823">
        <v>-5.1328199999999997</v>
      </c>
    </row>
    <row r="824" spans="1:7" x14ac:dyDescent="0.25">
      <c r="A824">
        <f t="shared" si="38"/>
        <v>823</v>
      </c>
      <c r="B824">
        <v>0</v>
      </c>
      <c r="C824">
        <v>0</v>
      </c>
      <c r="D824" t="str">
        <f t="shared" si="36"/>
        <v/>
      </c>
      <c r="E824" t="str">
        <f t="shared" si="37"/>
        <v/>
      </c>
      <c r="F824">
        <v>0</v>
      </c>
      <c r="G824">
        <v>-5.1328199999999997</v>
      </c>
    </row>
    <row r="825" spans="1:7" x14ac:dyDescent="0.25">
      <c r="A825">
        <f t="shared" si="38"/>
        <v>824</v>
      </c>
      <c r="B825">
        <v>0</v>
      </c>
      <c r="C825">
        <v>0</v>
      </c>
      <c r="D825" t="str">
        <f t="shared" si="36"/>
        <v/>
      </c>
      <c r="E825" t="str">
        <f t="shared" si="37"/>
        <v/>
      </c>
      <c r="F825">
        <v>0</v>
      </c>
      <c r="G825">
        <v>-5.1328199999999997</v>
      </c>
    </row>
    <row r="826" spans="1:7" x14ac:dyDescent="0.25">
      <c r="A826">
        <f t="shared" si="38"/>
        <v>825</v>
      </c>
      <c r="B826">
        <v>0</v>
      </c>
      <c r="C826">
        <v>0.31840299999999999</v>
      </c>
      <c r="D826" t="str">
        <f t="shared" si="36"/>
        <v/>
      </c>
      <c r="E826" t="str">
        <f t="shared" si="37"/>
        <v/>
      </c>
      <c r="F826">
        <v>568.79600000000005</v>
      </c>
      <c r="G826">
        <v>5677.89</v>
      </c>
    </row>
    <row r="827" spans="1:7" x14ac:dyDescent="0.25">
      <c r="A827">
        <f t="shared" si="38"/>
        <v>826</v>
      </c>
      <c r="B827">
        <v>0</v>
      </c>
      <c r="C827">
        <v>2.0239600000000002</v>
      </c>
      <c r="D827" t="str">
        <f t="shared" si="36"/>
        <v/>
      </c>
      <c r="E827" t="str">
        <f t="shared" si="37"/>
        <v/>
      </c>
      <c r="F827">
        <v>2027.09</v>
      </c>
      <c r="G827">
        <v>10401.700000000001</v>
      </c>
    </row>
    <row r="828" spans="1:7" x14ac:dyDescent="0.25">
      <c r="A828">
        <f t="shared" si="38"/>
        <v>827</v>
      </c>
      <c r="B828">
        <v>0</v>
      </c>
      <c r="C828">
        <v>2.9123199999999998</v>
      </c>
      <c r="D828" t="str">
        <f t="shared" si="36"/>
        <v/>
      </c>
      <c r="E828" t="str">
        <f t="shared" si="37"/>
        <v/>
      </c>
      <c r="F828">
        <v>5350.74</v>
      </c>
      <c r="G828">
        <v>13547.3</v>
      </c>
    </row>
    <row r="829" spans="1:7" x14ac:dyDescent="0.25">
      <c r="A829">
        <f t="shared" si="38"/>
        <v>828</v>
      </c>
      <c r="B829">
        <v>0</v>
      </c>
      <c r="C829">
        <v>3.4478499999999999</v>
      </c>
      <c r="D829" t="str">
        <f t="shared" si="36"/>
        <v/>
      </c>
      <c r="E829" t="str">
        <f t="shared" si="37"/>
        <v/>
      </c>
      <c r="F829">
        <v>2225.77</v>
      </c>
      <c r="G829">
        <v>15281.4</v>
      </c>
    </row>
    <row r="830" spans="1:7" x14ac:dyDescent="0.25">
      <c r="A830">
        <f t="shared" si="38"/>
        <v>829</v>
      </c>
      <c r="B830">
        <v>269.81700000000001</v>
      </c>
      <c r="C830">
        <v>3.6151399999999998</v>
      </c>
      <c r="D830" t="str">
        <f t="shared" si="36"/>
        <v/>
      </c>
      <c r="E830" t="str">
        <f t="shared" si="37"/>
        <v/>
      </c>
      <c r="F830">
        <v>678.21699999999998</v>
      </c>
      <c r="G830">
        <v>15993.4</v>
      </c>
    </row>
    <row r="831" spans="1:7" x14ac:dyDescent="0.25">
      <c r="A831">
        <f t="shared" si="38"/>
        <v>830</v>
      </c>
      <c r="B831">
        <v>990.61599999999999</v>
      </c>
      <c r="C831">
        <v>3.4499200000000001</v>
      </c>
      <c r="D831" t="str">
        <f t="shared" si="36"/>
        <v/>
      </c>
      <c r="E831" t="str">
        <f t="shared" si="37"/>
        <v/>
      </c>
      <c r="F831">
        <v>2512.4</v>
      </c>
      <c r="G831">
        <v>15523.9</v>
      </c>
    </row>
    <row r="832" spans="1:7" x14ac:dyDescent="0.25">
      <c r="A832">
        <f t="shared" si="38"/>
        <v>831</v>
      </c>
      <c r="B832">
        <v>1535.27</v>
      </c>
      <c r="C832">
        <v>2.9294699999999998</v>
      </c>
      <c r="D832" t="str">
        <f t="shared" si="36"/>
        <v/>
      </c>
      <c r="E832" t="str">
        <f t="shared" si="37"/>
        <v/>
      </c>
      <c r="F832">
        <v>702.51599999999996</v>
      </c>
      <c r="G832">
        <v>14006.9</v>
      </c>
    </row>
    <row r="833" spans="1:7" x14ac:dyDescent="0.25">
      <c r="A833">
        <f t="shared" si="38"/>
        <v>832</v>
      </c>
      <c r="B833">
        <v>3673.49</v>
      </c>
      <c r="C833">
        <v>2.0628199999999999</v>
      </c>
      <c r="D833" t="str">
        <f t="shared" si="36"/>
        <v/>
      </c>
      <c r="E833" t="str">
        <f t="shared" si="37"/>
        <v/>
      </c>
      <c r="F833">
        <v>2971.96</v>
      </c>
      <c r="G833">
        <v>11202.3</v>
      </c>
    </row>
    <row r="834" spans="1:7" x14ac:dyDescent="0.25">
      <c r="A834">
        <f t="shared" si="38"/>
        <v>833</v>
      </c>
      <c r="B834">
        <v>5890.69</v>
      </c>
      <c r="C834">
        <v>0.91453799999999996</v>
      </c>
      <c r="D834" t="str">
        <f t="shared" ref="D834:D897" si="39">IF(OR(MOD(A834,$L$3)=0,MOD(A834,$L$3+24)=0,MOD(A834,$L$3-24)=0),1,"")</f>
        <v/>
      </c>
      <c r="E834" t="str">
        <f t="shared" ref="E834:E897" si="40">IF(OR(A834=$M$3,A834=$M$3+12,A834=$M$3-12),1,"")</f>
        <v/>
      </c>
      <c r="F834">
        <v>4107.58</v>
      </c>
      <c r="G834">
        <v>7255.56</v>
      </c>
    </row>
    <row r="835" spans="1:7" x14ac:dyDescent="0.25">
      <c r="A835">
        <f t="shared" ref="A835:A898" si="41">A834+1</f>
        <v>834</v>
      </c>
      <c r="B835">
        <v>6993.05</v>
      </c>
      <c r="C835">
        <v>0</v>
      </c>
      <c r="D835" t="str">
        <f t="shared" si="39"/>
        <v/>
      </c>
      <c r="E835" t="str">
        <f t="shared" si="40"/>
        <v/>
      </c>
      <c r="F835">
        <v>17794.2</v>
      </c>
      <c r="G835">
        <v>2216.65</v>
      </c>
    </row>
    <row r="836" spans="1:7" x14ac:dyDescent="0.25">
      <c r="A836">
        <f t="shared" si="41"/>
        <v>835</v>
      </c>
      <c r="B836">
        <v>9771.02</v>
      </c>
      <c r="C836">
        <v>0</v>
      </c>
      <c r="D836" t="str">
        <f t="shared" si="39"/>
        <v/>
      </c>
      <c r="E836" t="str">
        <f t="shared" si="40"/>
        <v/>
      </c>
      <c r="F836">
        <v>10586.1</v>
      </c>
      <c r="G836">
        <v>-5.1328199999999997</v>
      </c>
    </row>
    <row r="837" spans="1:7" x14ac:dyDescent="0.25">
      <c r="A837">
        <f t="shared" si="41"/>
        <v>836</v>
      </c>
      <c r="B837">
        <v>19470.2</v>
      </c>
      <c r="C837">
        <v>0</v>
      </c>
      <c r="D837" t="str">
        <f t="shared" si="39"/>
        <v/>
      </c>
      <c r="E837" t="str">
        <f t="shared" si="40"/>
        <v/>
      </c>
      <c r="F837">
        <v>25591.599999999999</v>
      </c>
      <c r="G837">
        <v>-5.1328199999999997</v>
      </c>
    </row>
    <row r="838" spans="1:7" x14ac:dyDescent="0.25">
      <c r="A838">
        <f t="shared" si="41"/>
        <v>837</v>
      </c>
      <c r="B838">
        <v>23234.5</v>
      </c>
      <c r="C838">
        <v>0</v>
      </c>
      <c r="D838" t="str">
        <f t="shared" si="39"/>
        <v/>
      </c>
      <c r="E838" t="str">
        <f t="shared" si="40"/>
        <v/>
      </c>
      <c r="F838">
        <v>13047.3</v>
      </c>
      <c r="G838">
        <v>-5.1328199999999997</v>
      </c>
    </row>
    <row r="839" spans="1:7" x14ac:dyDescent="0.25">
      <c r="A839">
        <f t="shared" si="41"/>
        <v>838</v>
      </c>
      <c r="B839">
        <v>25056.7</v>
      </c>
      <c r="C839">
        <v>0</v>
      </c>
      <c r="D839" t="str">
        <f t="shared" si="39"/>
        <v/>
      </c>
      <c r="E839" t="str">
        <f t="shared" si="40"/>
        <v/>
      </c>
      <c r="F839">
        <v>6650.01</v>
      </c>
      <c r="G839">
        <v>-5.1328199999999997</v>
      </c>
    </row>
    <row r="840" spans="1:7" x14ac:dyDescent="0.25">
      <c r="A840">
        <f t="shared" si="41"/>
        <v>839</v>
      </c>
      <c r="B840">
        <v>30094.5</v>
      </c>
      <c r="C840">
        <v>0</v>
      </c>
      <c r="D840" t="str">
        <f t="shared" si="39"/>
        <v/>
      </c>
      <c r="E840" t="str">
        <f t="shared" si="40"/>
        <v/>
      </c>
      <c r="F840">
        <v>9924.91</v>
      </c>
      <c r="G840">
        <v>-5.1328199999999997</v>
      </c>
    </row>
    <row r="841" spans="1:7" x14ac:dyDescent="0.25">
      <c r="A841">
        <f t="shared" si="41"/>
        <v>840</v>
      </c>
      <c r="B841">
        <v>29275.9</v>
      </c>
      <c r="C841">
        <v>0</v>
      </c>
      <c r="D841" t="str">
        <f t="shared" si="39"/>
        <v/>
      </c>
      <c r="E841" t="str">
        <f t="shared" si="40"/>
        <v/>
      </c>
      <c r="F841">
        <v>12261.8</v>
      </c>
      <c r="G841">
        <v>-5.1328199999999997</v>
      </c>
    </row>
    <row r="842" spans="1:7" x14ac:dyDescent="0.25">
      <c r="A842">
        <f t="shared" si="41"/>
        <v>841</v>
      </c>
      <c r="B842">
        <v>27052.5</v>
      </c>
      <c r="C842">
        <v>0</v>
      </c>
      <c r="D842" t="str">
        <f t="shared" si="39"/>
        <v/>
      </c>
      <c r="E842" t="str">
        <f t="shared" si="40"/>
        <v/>
      </c>
      <c r="F842">
        <v>11775.7</v>
      </c>
      <c r="G842">
        <v>-5.1328199999999997</v>
      </c>
    </row>
    <row r="843" spans="1:7" x14ac:dyDescent="0.25">
      <c r="A843">
        <f t="shared" si="41"/>
        <v>842</v>
      </c>
      <c r="B843">
        <v>26584.2</v>
      </c>
      <c r="C843">
        <v>0</v>
      </c>
      <c r="D843" t="str">
        <f t="shared" si="39"/>
        <v/>
      </c>
      <c r="E843" t="str">
        <f t="shared" si="40"/>
        <v/>
      </c>
      <c r="F843">
        <v>3257.71</v>
      </c>
      <c r="G843">
        <v>-5.1328199999999997</v>
      </c>
    </row>
    <row r="844" spans="1:7" x14ac:dyDescent="0.25">
      <c r="A844">
        <f t="shared" si="41"/>
        <v>843</v>
      </c>
      <c r="B844">
        <v>24786.400000000001</v>
      </c>
      <c r="C844">
        <v>0</v>
      </c>
      <c r="D844" t="str">
        <f t="shared" si="39"/>
        <v/>
      </c>
      <c r="E844" t="str">
        <f t="shared" si="40"/>
        <v/>
      </c>
      <c r="F844">
        <v>3637.48</v>
      </c>
      <c r="G844">
        <v>-5.1328199999999997</v>
      </c>
    </row>
    <row r="845" spans="1:7" x14ac:dyDescent="0.25">
      <c r="A845">
        <f t="shared" si="41"/>
        <v>844</v>
      </c>
      <c r="B845">
        <v>17991.400000000001</v>
      </c>
      <c r="C845">
        <v>0</v>
      </c>
      <c r="D845" t="str">
        <f t="shared" si="39"/>
        <v/>
      </c>
      <c r="E845" t="str">
        <f t="shared" si="40"/>
        <v/>
      </c>
      <c r="F845">
        <v>5149.07</v>
      </c>
      <c r="G845">
        <v>-5.1328199999999997</v>
      </c>
    </row>
    <row r="846" spans="1:7" x14ac:dyDescent="0.25">
      <c r="A846">
        <f t="shared" si="41"/>
        <v>845</v>
      </c>
      <c r="B846">
        <v>20398.599999999999</v>
      </c>
      <c r="C846">
        <v>0</v>
      </c>
      <c r="D846" t="str">
        <f t="shared" si="39"/>
        <v/>
      </c>
      <c r="E846" t="str">
        <f t="shared" si="40"/>
        <v/>
      </c>
      <c r="F846">
        <v>4429.4799999999996</v>
      </c>
      <c r="G846">
        <v>-5.1328199999999997</v>
      </c>
    </row>
    <row r="847" spans="1:7" x14ac:dyDescent="0.25">
      <c r="A847">
        <f t="shared" si="41"/>
        <v>846</v>
      </c>
      <c r="B847">
        <v>18555.3</v>
      </c>
      <c r="C847">
        <v>0</v>
      </c>
      <c r="D847" t="str">
        <f t="shared" si="39"/>
        <v/>
      </c>
      <c r="E847" t="str">
        <f t="shared" si="40"/>
        <v/>
      </c>
      <c r="F847">
        <v>3968.89</v>
      </c>
      <c r="G847">
        <v>-5.1328199999999997</v>
      </c>
    </row>
    <row r="848" spans="1:7" x14ac:dyDescent="0.25">
      <c r="A848">
        <f t="shared" si="41"/>
        <v>847</v>
      </c>
      <c r="B848">
        <v>28782.400000000001</v>
      </c>
      <c r="C848">
        <v>0</v>
      </c>
      <c r="D848" t="str">
        <f t="shared" si="39"/>
        <v/>
      </c>
      <c r="E848" t="str">
        <f t="shared" si="40"/>
        <v/>
      </c>
      <c r="F848">
        <v>3521.56</v>
      </c>
      <c r="G848">
        <v>-5.1328199999999997</v>
      </c>
    </row>
    <row r="849" spans="1:7" x14ac:dyDescent="0.25">
      <c r="A849">
        <f t="shared" si="41"/>
        <v>848</v>
      </c>
      <c r="B849">
        <v>25735</v>
      </c>
      <c r="C849">
        <v>0</v>
      </c>
      <c r="D849" t="str">
        <f t="shared" si="39"/>
        <v/>
      </c>
      <c r="E849" t="str">
        <f t="shared" si="40"/>
        <v/>
      </c>
      <c r="F849">
        <v>1171.08</v>
      </c>
      <c r="G849">
        <v>-5.1328199999999997</v>
      </c>
    </row>
    <row r="850" spans="1:7" x14ac:dyDescent="0.25">
      <c r="A850">
        <f t="shared" si="41"/>
        <v>849</v>
      </c>
      <c r="B850">
        <v>26031.3</v>
      </c>
      <c r="C850">
        <v>0.97855199999999998</v>
      </c>
      <c r="D850" t="str">
        <f t="shared" si="39"/>
        <v/>
      </c>
      <c r="E850" t="str">
        <f t="shared" si="40"/>
        <v/>
      </c>
      <c r="F850">
        <v>1159.1500000000001</v>
      </c>
      <c r="G850">
        <v>5646.93</v>
      </c>
    </row>
    <row r="851" spans="1:7" x14ac:dyDescent="0.25">
      <c r="A851">
        <f t="shared" si="41"/>
        <v>850</v>
      </c>
      <c r="B851">
        <v>16529.2</v>
      </c>
      <c r="C851">
        <v>2.1578900000000001</v>
      </c>
      <c r="D851" t="str">
        <f t="shared" si="39"/>
        <v/>
      </c>
      <c r="E851" t="str">
        <f t="shared" si="40"/>
        <v/>
      </c>
      <c r="F851">
        <v>2161.33</v>
      </c>
      <c r="G851">
        <v>10157.6</v>
      </c>
    </row>
    <row r="852" spans="1:7" x14ac:dyDescent="0.25">
      <c r="A852">
        <f t="shared" si="41"/>
        <v>851</v>
      </c>
      <c r="B852">
        <v>13775.4</v>
      </c>
      <c r="C852">
        <v>3.0238</v>
      </c>
      <c r="D852" t="str">
        <f t="shared" si="39"/>
        <v/>
      </c>
      <c r="E852" t="str">
        <f t="shared" si="40"/>
        <v/>
      </c>
      <c r="F852">
        <v>16646.8</v>
      </c>
      <c r="G852">
        <v>13232.9</v>
      </c>
    </row>
    <row r="853" spans="1:7" x14ac:dyDescent="0.25">
      <c r="A853">
        <f t="shared" si="41"/>
        <v>852</v>
      </c>
      <c r="B853">
        <v>11952.8</v>
      </c>
      <c r="C853">
        <v>3.5365500000000001</v>
      </c>
      <c r="D853" t="str">
        <f t="shared" si="39"/>
        <v/>
      </c>
      <c r="E853" t="str">
        <f t="shared" si="40"/>
        <v/>
      </c>
      <c r="F853">
        <v>23597.8</v>
      </c>
      <c r="G853">
        <v>14957.6</v>
      </c>
    </row>
    <row r="854" spans="1:7" x14ac:dyDescent="0.25">
      <c r="A854">
        <f t="shared" si="41"/>
        <v>853</v>
      </c>
      <c r="B854">
        <v>11151.5</v>
      </c>
      <c r="C854">
        <v>3.6917900000000001</v>
      </c>
      <c r="D854" t="str">
        <f t="shared" si="39"/>
        <v/>
      </c>
      <c r="E854" t="str">
        <f t="shared" si="40"/>
        <v/>
      </c>
      <c r="F854">
        <v>25203</v>
      </c>
      <c r="G854">
        <v>15736.1</v>
      </c>
    </row>
    <row r="855" spans="1:7" x14ac:dyDescent="0.25">
      <c r="A855">
        <f t="shared" si="41"/>
        <v>854</v>
      </c>
      <c r="B855">
        <v>6132.81</v>
      </c>
      <c r="C855">
        <v>3.5155799999999999</v>
      </c>
      <c r="D855" t="str">
        <f t="shared" si="39"/>
        <v/>
      </c>
      <c r="E855" t="str">
        <f t="shared" si="40"/>
        <v/>
      </c>
      <c r="F855">
        <v>25086.1</v>
      </c>
      <c r="G855">
        <v>15431.8</v>
      </c>
    </row>
    <row r="856" spans="1:7" x14ac:dyDescent="0.25">
      <c r="A856">
        <f t="shared" si="41"/>
        <v>855</v>
      </c>
      <c r="B856">
        <v>4727.34</v>
      </c>
      <c r="C856">
        <v>2.9879099999999998</v>
      </c>
      <c r="D856" t="str">
        <f t="shared" si="39"/>
        <v/>
      </c>
      <c r="E856" t="str">
        <f t="shared" si="40"/>
        <v/>
      </c>
      <c r="F856">
        <v>16814.5</v>
      </c>
      <c r="G856">
        <v>13944.7</v>
      </c>
    </row>
    <row r="857" spans="1:7" x14ac:dyDescent="0.25">
      <c r="A857">
        <f t="shared" si="41"/>
        <v>856</v>
      </c>
      <c r="B857">
        <v>3224.52</v>
      </c>
      <c r="C857">
        <v>2.13469</v>
      </c>
      <c r="D857" t="str">
        <f t="shared" si="39"/>
        <v/>
      </c>
      <c r="E857" t="str">
        <f t="shared" si="40"/>
        <v/>
      </c>
      <c r="F857">
        <v>18488.2</v>
      </c>
      <c r="G857">
        <v>11206</v>
      </c>
    </row>
    <row r="858" spans="1:7" x14ac:dyDescent="0.25">
      <c r="A858">
        <f t="shared" si="41"/>
        <v>857</v>
      </c>
      <c r="B858">
        <v>1935.99</v>
      </c>
      <c r="C858">
        <v>0.96969399999999994</v>
      </c>
      <c r="D858" t="str">
        <f t="shared" si="39"/>
        <v/>
      </c>
      <c r="E858" t="str">
        <f t="shared" si="40"/>
        <v/>
      </c>
      <c r="F858">
        <v>17698.5</v>
      </c>
      <c r="G858">
        <v>7384.82</v>
      </c>
    </row>
    <row r="859" spans="1:7" x14ac:dyDescent="0.25">
      <c r="A859">
        <f t="shared" si="41"/>
        <v>858</v>
      </c>
      <c r="B859">
        <v>2245.9299999999998</v>
      </c>
      <c r="C859">
        <v>0</v>
      </c>
      <c r="D859" t="str">
        <f t="shared" si="39"/>
        <v/>
      </c>
      <c r="E859" t="str">
        <f t="shared" si="40"/>
        <v/>
      </c>
      <c r="F859">
        <v>15635.2</v>
      </c>
      <c r="G859">
        <v>2251.56</v>
      </c>
    </row>
    <row r="860" spans="1:7" x14ac:dyDescent="0.25">
      <c r="A860">
        <f t="shared" si="41"/>
        <v>859</v>
      </c>
      <c r="B860">
        <v>668.00300000000004</v>
      </c>
      <c r="C860">
        <v>0</v>
      </c>
      <c r="D860" t="str">
        <f t="shared" si="39"/>
        <v/>
      </c>
      <c r="E860" t="str">
        <f t="shared" si="40"/>
        <v/>
      </c>
      <c r="F860">
        <v>8686.6299999999992</v>
      </c>
      <c r="G860">
        <v>-5.1328199999999997</v>
      </c>
    </row>
    <row r="861" spans="1:7" x14ac:dyDescent="0.25">
      <c r="A861">
        <f t="shared" si="41"/>
        <v>860</v>
      </c>
      <c r="B861">
        <v>0</v>
      </c>
      <c r="C861">
        <v>0</v>
      </c>
      <c r="D861" t="str">
        <f t="shared" si="39"/>
        <v/>
      </c>
      <c r="E861" t="str">
        <f t="shared" si="40"/>
        <v/>
      </c>
      <c r="F861">
        <v>11716.7</v>
      </c>
      <c r="G861">
        <v>-5.1328199999999997</v>
      </c>
    </row>
    <row r="862" spans="1:7" x14ac:dyDescent="0.25">
      <c r="A862">
        <f t="shared" si="41"/>
        <v>861</v>
      </c>
      <c r="B862">
        <v>0</v>
      </c>
      <c r="C862">
        <v>0</v>
      </c>
      <c r="D862" t="str">
        <f t="shared" si="39"/>
        <v/>
      </c>
      <c r="E862" t="str">
        <f t="shared" si="40"/>
        <v/>
      </c>
      <c r="F862">
        <v>4969.6400000000003</v>
      </c>
      <c r="G862">
        <v>-5.1328199999999997</v>
      </c>
    </row>
    <row r="863" spans="1:7" x14ac:dyDescent="0.25">
      <c r="A863">
        <f t="shared" si="41"/>
        <v>862</v>
      </c>
      <c r="B863">
        <v>0</v>
      </c>
      <c r="C863">
        <v>0</v>
      </c>
      <c r="D863" t="str">
        <f t="shared" si="39"/>
        <v/>
      </c>
      <c r="E863" t="str">
        <f t="shared" si="40"/>
        <v/>
      </c>
      <c r="F863">
        <v>7095.27</v>
      </c>
      <c r="G863">
        <v>-5.1328199999999997</v>
      </c>
    </row>
    <row r="864" spans="1:7" x14ac:dyDescent="0.25">
      <c r="A864">
        <f t="shared" si="41"/>
        <v>863</v>
      </c>
      <c r="B864">
        <v>0</v>
      </c>
      <c r="C864">
        <v>0</v>
      </c>
      <c r="D864" t="str">
        <f t="shared" si="39"/>
        <v/>
      </c>
      <c r="E864" t="str">
        <f t="shared" si="40"/>
        <v/>
      </c>
      <c r="F864">
        <v>5241.37</v>
      </c>
      <c r="G864">
        <v>-5.1328199999999997</v>
      </c>
    </row>
    <row r="865" spans="1:7" x14ac:dyDescent="0.25">
      <c r="A865">
        <f t="shared" si="41"/>
        <v>864</v>
      </c>
      <c r="B865">
        <v>0</v>
      </c>
      <c r="C865">
        <v>0</v>
      </c>
      <c r="D865" t="str">
        <f t="shared" si="39"/>
        <v/>
      </c>
      <c r="E865" t="str">
        <f t="shared" si="40"/>
        <v/>
      </c>
      <c r="F865">
        <v>2888.61</v>
      </c>
      <c r="G865">
        <v>-5.1328199999999997</v>
      </c>
    </row>
    <row r="866" spans="1:7" x14ac:dyDescent="0.25">
      <c r="A866">
        <f t="shared" si="41"/>
        <v>865</v>
      </c>
      <c r="B866">
        <v>0</v>
      </c>
      <c r="C866">
        <v>0</v>
      </c>
      <c r="D866" t="str">
        <f t="shared" si="39"/>
        <v/>
      </c>
      <c r="E866" t="str">
        <f t="shared" si="40"/>
        <v/>
      </c>
      <c r="F866">
        <v>3424.77</v>
      </c>
      <c r="G866">
        <v>-5.1328199999999997</v>
      </c>
    </row>
    <row r="867" spans="1:7" x14ac:dyDescent="0.25">
      <c r="A867">
        <f t="shared" si="41"/>
        <v>866</v>
      </c>
      <c r="B867">
        <v>0</v>
      </c>
      <c r="C867">
        <v>0</v>
      </c>
      <c r="D867" t="str">
        <f t="shared" si="39"/>
        <v/>
      </c>
      <c r="E867" t="str">
        <f t="shared" si="40"/>
        <v/>
      </c>
      <c r="F867">
        <v>1631.99</v>
      </c>
      <c r="G867">
        <v>-5.1328199999999997</v>
      </c>
    </row>
    <row r="868" spans="1:7" x14ac:dyDescent="0.25">
      <c r="A868">
        <f t="shared" si="41"/>
        <v>867</v>
      </c>
      <c r="B868">
        <v>634.44600000000003</v>
      </c>
      <c r="C868">
        <v>0</v>
      </c>
      <c r="D868" t="str">
        <f t="shared" si="39"/>
        <v/>
      </c>
      <c r="E868" t="str">
        <f t="shared" si="40"/>
        <v/>
      </c>
      <c r="F868">
        <v>0</v>
      </c>
      <c r="G868">
        <v>-5.1328199999999997</v>
      </c>
    </row>
    <row r="869" spans="1:7" x14ac:dyDescent="0.25">
      <c r="A869">
        <f t="shared" si="41"/>
        <v>868</v>
      </c>
      <c r="B869">
        <v>1477.85</v>
      </c>
      <c r="C869">
        <v>0</v>
      </c>
      <c r="D869" t="str">
        <f t="shared" si="39"/>
        <v/>
      </c>
      <c r="E869" t="str">
        <f t="shared" si="40"/>
        <v/>
      </c>
      <c r="F869">
        <v>7477.19</v>
      </c>
      <c r="G869">
        <v>-5.1328199999999997</v>
      </c>
    </row>
    <row r="870" spans="1:7" x14ac:dyDescent="0.25">
      <c r="A870">
        <f t="shared" si="41"/>
        <v>869</v>
      </c>
      <c r="B870">
        <v>0</v>
      </c>
      <c r="C870">
        <v>0</v>
      </c>
      <c r="D870" t="str">
        <f t="shared" si="39"/>
        <v/>
      </c>
      <c r="E870" t="str">
        <f t="shared" si="40"/>
        <v/>
      </c>
      <c r="F870">
        <v>9723.31</v>
      </c>
      <c r="G870">
        <v>-5.1328199999999997</v>
      </c>
    </row>
    <row r="871" spans="1:7" x14ac:dyDescent="0.25">
      <c r="A871">
        <f t="shared" si="41"/>
        <v>870</v>
      </c>
      <c r="B871">
        <v>0</v>
      </c>
      <c r="C871">
        <v>0</v>
      </c>
      <c r="D871" t="str">
        <f t="shared" si="39"/>
        <v/>
      </c>
      <c r="E871" t="str">
        <f t="shared" si="40"/>
        <v/>
      </c>
      <c r="F871">
        <v>806.25800000000004</v>
      </c>
      <c r="G871">
        <v>-5.1328199999999997</v>
      </c>
    </row>
    <row r="872" spans="1:7" x14ac:dyDescent="0.25">
      <c r="A872">
        <f t="shared" si="41"/>
        <v>871</v>
      </c>
      <c r="B872">
        <v>630.85</v>
      </c>
      <c r="C872">
        <v>0</v>
      </c>
      <c r="D872" t="str">
        <f t="shared" si="39"/>
        <v/>
      </c>
      <c r="E872" t="str">
        <f t="shared" si="40"/>
        <v/>
      </c>
      <c r="F872">
        <v>19017.099999999999</v>
      </c>
      <c r="G872">
        <v>-5.1328199999999997</v>
      </c>
    </row>
    <row r="873" spans="1:7" x14ac:dyDescent="0.25">
      <c r="A873">
        <f t="shared" si="41"/>
        <v>872</v>
      </c>
      <c r="B873">
        <v>1522.36</v>
      </c>
      <c r="C873">
        <v>0</v>
      </c>
      <c r="D873" t="str">
        <f t="shared" si="39"/>
        <v/>
      </c>
      <c r="E873" t="str">
        <f t="shared" si="40"/>
        <v/>
      </c>
      <c r="F873">
        <v>11074</v>
      </c>
      <c r="G873">
        <v>40.977400000000003</v>
      </c>
    </row>
    <row r="874" spans="1:7" x14ac:dyDescent="0.25">
      <c r="A874">
        <f t="shared" si="41"/>
        <v>873</v>
      </c>
      <c r="B874">
        <v>1909.05</v>
      </c>
      <c r="C874">
        <v>0.350989</v>
      </c>
      <c r="D874" t="str">
        <f t="shared" si="39"/>
        <v/>
      </c>
      <c r="E874" t="str">
        <f t="shared" si="40"/>
        <v/>
      </c>
      <c r="F874">
        <v>5458.28</v>
      </c>
      <c r="G874">
        <v>5485.79</v>
      </c>
    </row>
    <row r="875" spans="1:7" x14ac:dyDescent="0.25">
      <c r="A875">
        <f t="shared" si="41"/>
        <v>874</v>
      </c>
      <c r="B875">
        <v>0</v>
      </c>
      <c r="C875">
        <v>2.1027999999999998</v>
      </c>
      <c r="D875" t="str">
        <f t="shared" si="39"/>
        <v/>
      </c>
      <c r="E875" t="str">
        <f t="shared" si="40"/>
        <v/>
      </c>
      <c r="F875">
        <v>5122.21</v>
      </c>
      <c r="G875">
        <v>10200.700000000001</v>
      </c>
    </row>
    <row r="876" spans="1:7" x14ac:dyDescent="0.25">
      <c r="A876">
        <f t="shared" si="41"/>
        <v>875</v>
      </c>
      <c r="B876">
        <v>0</v>
      </c>
      <c r="C876">
        <v>2.9590800000000002</v>
      </c>
      <c r="D876" t="str">
        <f t="shared" si="39"/>
        <v/>
      </c>
      <c r="E876" t="str">
        <f t="shared" si="40"/>
        <v/>
      </c>
      <c r="F876">
        <v>1077.3399999999999</v>
      </c>
      <c r="G876">
        <v>9570.9500000000007</v>
      </c>
    </row>
    <row r="877" spans="1:7" x14ac:dyDescent="0.25">
      <c r="A877">
        <f t="shared" si="41"/>
        <v>876</v>
      </c>
      <c r="B877">
        <v>1627.11</v>
      </c>
      <c r="C877">
        <v>3.4613800000000001</v>
      </c>
      <c r="D877" t="str">
        <f t="shared" si="39"/>
        <v/>
      </c>
      <c r="E877" t="str">
        <f t="shared" si="40"/>
        <v/>
      </c>
      <c r="F877">
        <v>970.02200000000005</v>
      </c>
      <c r="G877">
        <v>15332.9</v>
      </c>
    </row>
    <row r="878" spans="1:7" x14ac:dyDescent="0.25">
      <c r="A878">
        <f t="shared" si="41"/>
        <v>877</v>
      </c>
      <c r="B878">
        <v>1331.82</v>
      </c>
      <c r="C878">
        <v>3.6077499999999998</v>
      </c>
      <c r="D878" t="str">
        <f t="shared" si="39"/>
        <v/>
      </c>
      <c r="E878" t="str">
        <f t="shared" si="40"/>
        <v/>
      </c>
      <c r="F878">
        <v>768.95299999999997</v>
      </c>
      <c r="G878">
        <v>16160.9</v>
      </c>
    </row>
    <row r="879" spans="1:7" x14ac:dyDescent="0.25">
      <c r="A879">
        <f t="shared" si="41"/>
        <v>878</v>
      </c>
      <c r="B879">
        <v>2276.54</v>
      </c>
      <c r="C879">
        <v>3.4094000000000002</v>
      </c>
      <c r="D879" t="str">
        <f t="shared" si="39"/>
        <v/>
      </c>
      <c r="E879" t="str">
        <f t="shared" si="40"/>
        <v/>
      </c>
      <c r="F879">
        <v>2913.72</v>
      </c>
      <c r="G879">
        <v>13453.4</v>
      </c>
    </row>
    <row r="880" spans="1:7" x14ac:dyDescent="0.25">
      <c r="A880">
        <f t="shared" si="41"/>
        <v>879</v>
      </c>
      <c r="B880">
        <v>4149.8500000000004</v>
      </c>
      <c r="C880">
        <v>2.8768899999999999</v>
      </c>
      <c r="D880" t="str">
        <f t="shared" si="39"/>
        <v/>
      </c>
      <c r="E880" t="str">
        <f t="shared" si="40"/>
        <v/>
      </c>
      <c r="F880">
        <v>4141.1099999999997</v>
      </c>
      <c r="G880">
        <v>14200.5</v>
      </c>
    </row>
    <row r="881" spans="1:7" x14ac:dyDescent="0.25">
      <c r="A881">
        <f t="shared" si="41"/>
        <v>880</v>
      </c>
      <c r="B881">
        <v>2979.47</v>
      </c>
      <c r="C881">
        <v>2.0358100000000001</v>
      </c>
      <c r="D881" t="str">
        <f t="shared" si="39"/>
        <v/>
      </c>
      <c r="E881" t="str">
        <f t="shared" si="40"/>
        <v/>
      </c>
      <c r="F881">
        <v>7351.35</v>
      </c>
      <c r="G881">
        <v>9689.16</v>
      </c>
    </row>
    <row r="882" spans="1:7" x14ac:dyDescent="0.25">
      <c r="A882">
        <f t="shared" si="41"/>
        <v>881</v>
      </c>
      <c r="B882">
        <v>4416.53</v>
      </c>
      <c r="C882">
        <v>0.91094900000000001</v>
      </c>
      <c r="D882" t="str">
        <f t="shared" si="39"/>
        <v/>
      </c>
      <c r="E882" t="str">
        <f t="shared" si="40"/>
        <v/>
      </c>
      <c r="F882">
        <v>5279.39</v>
      </c>
      <c r="G882">
        <v>5551.61</v>
      </c>
    </row>
    <row r="883" spans="1:7" x14ac:dyDescent="0.25">
      <c r="A883">
        <f t="shared" si="41"/>
        <v>882</v>
      </c>
      <c r="B883">
        <v>9030.69</v>
      </c>
      <c r="C883">
        <v>0</v>
      </c>
      <c r="D883" t="str">
        <f t="shared" si="39"/>
        <v/>
      </c>
      <c r="E883" t="str">
        <f t="shared" si="40"/>
        <v/>
      </c>
      <c r="F883">
        <v>920.98699999999997</v>
      </c>
      <c r="G883">
        <v>1421.57</v>
      </c>
    </row>
    <row r="884" spans="1:7" x14ac:dyDescent="0.25">
      <c r="A884">
        <f t="shared" si="41"/>
        <v>883</v>
      </c>
      <c r="B884">
        <v>11096.8</v>
      </c>
      <c r="C884">
        <v>0</v>
      </c>
      <c r="D884" t="str">
        <f t="shared" si="39"/>
        <v/>
      </c>
      <c r="E884" t="str">
        <f t="shared" si="40"/>
        <v/>
      </c>
      <c r="F884">
        <v>1090.46</v>
      </c>
      <c r="G884">
        <v>-5.1328199999999997</v>
      </c>
    </row>
    <row r="885" spans="1:7" x14ac:dyDescent="0.25">
      <c r="A885">
        <f t="shared" si="41"/>
        <v>884</v>
      </c>
      <c r="B885">
        <v>10863.8</v>
      </c>
      <c r="C885">
        <v>0</v>
      </c>
      <c r="D885" t="str">
        <f t="shared" si="39"/>
        <v/>
      </c>
      <c r="E885" t="str">
        <f t="shared" si="40"/>
        <v/>
      </c>
      <c r="F885">
        <v>0</v>
      </c>
      <c r="G885">
        <v>-5.1328199999999997</v>
      </c>
    </row>
    <row r="886" spans="1:7" x14ac:dyDescent="0.25">
      <c r="A886">
        <f t="shared" si="41"/>
        <v>885</v>
      </c>
      <c r="B886">
        <v>12579.3</v>
      </c>
      <c r="C886">
        <v>0</v>
      </c>
      <c r="D886" t="str">
        <f t="shared" si="39"/>
        <v/>
      </c>
      <c r="E886" t="str">
        <f t="shared" si="40"/>
        <v/>
      </c>
      <c r="F886">
        <v>381.02100000000002</v>
      </c>
      <c r="G886">
        <v>-5.1328199999999997</v>
      </c>
    </row>
    <row r="887" spans="1:7" x14ac:dyDescent="0.25">
      <c r="A887">
        <f t="shared" si="41"/>
        <v>886</v>
      </c>
      <c r="B887">
        <v>10554.8</v>
      </c>
      <c r="C887">
        <v>0</v>
      </c>
      <c r="D887" t="str">
        <f t="shared" si="39"/>
        <v/>
      </c>
      <c r="E887" t="str">
        <f t="shared" si="40"/>
        <v/>
      </c>
      <c r="F887">
        <v>0</v>
      </c>
      <c r="G887">
        <v>-5.1328199999999997</v>
      </c>
    </row>
    <row r="888" spans="1:7" x14ac:dyDescent="0.25">
      <c r="A888">
        <f t="shared" si="41"/>
        <v>887</v>
      </c>
      <c r="B888">
        <v>9445.43</v>
      </c>
      <c r="C888">
        <v>0</v>
      </c>
      <c r="D888" t="str">
        <f t="shared" si="39"/>
        <v/>
      </c>
      <c r="E888" t="str">
        <f t="shared" si="40"/>
        <v/>
      </c>
      <c r="F888">
        <v>0</v>
      </c>
      <c r="G888">
        <v>-5.1328199999999997</v>
      </c>
    </row>
    <row r="889" spans="1:7" x14ac:dyDescent="0.25">
      <c r="A889">
        <f t="shared" si="41"/>
        <v>888</v>
      </c>
      <c r="B889">
        <v>9735.61</v>
      </c>
      <c r="C889">
        <v>0</v>
      </c>
      <c r="D889" t="str">
        <f t="shared" si="39"/>
        <v/>
      </c>
      <c r="E889" t="str">
        <f t="shared" si="40"/>
        <v/>
      </c>
      <c r="F889">
        <v>0</v>
      </c>
      <c r="G889">
        <v>-5.1328199999999997</v>
      </c>
    </row>
    <row r="890" spans="1:7" x14ac:dyDescent="0.25">
      <c r="A890">
        <f t="shared" si="41"/>
        <v>889</v>
      </c>
      <c r="B890">
        <v>8155.64</v>
      </c>
      <c r="C890">
        <v>0</v>
      </c>
      <c r="D890" t="str">
        <f t="shared" si="39"/>
        <v/>
      </c>
      <c r="E890" t="str">
        <f t="shared" si="40"/>
        <v/>
      </c>
      <c r="F890">
        <v>0</v>
      </c>
      <c r="G890">
        <v>-5.1328199999999997</v>
      </c>
    </row>
    <row r="891" spans="1:7" x14ac:dyDescent="0.25">
      <c r="A891">
        <f t="shared" si="41"/>
        <v>890</v>
      </c>
      <c r="B891">
        <v>7830.92</v>
      </c>
      <c r="C891">
        <v>0</v>
      </c>
      <c r="D891" t="str">
        <f t="shared" si="39"/>
        <v/>
      </c>
      <c r="E891" t="str">
        <f t="shared" si="40"/>
        <v/>
      </c>
      <c r="F891">
        <v>1015.81</v>
      </c>
      <c r="G891">
        <v>-5.1328199999999997</v>
      </c>
    </row>
    <row r="892" spans="1:7" x14ac:dyDescent="0.25">
      <c r="A892">
        <f t="shared" si="41"/>
        <v>891</v>
      </c>
      <c r="B892">
        <v>11466.5</v>
      </c>
      <c r="C892">
        <v>0</v>
      </c>
      <c r="D892" t="str">
        <f t="shared" si="39"/>
        <v/>
      </c>
      <c r="E892" t="str">
        <f t="shared" si="40"/>
        <v/>
      </c>
      <c r="F892">
        <v>0</v>
      </c>
      <c r="G892">
        <v>-5.1328199999999997</v>
      </c>
    </row>
    <row r="893" spans="1:7" x14ac:dyDescent="0.25">
      <c r="A893">
        <f t="shared" si="41"/>
        <v>892</v>
      </c>
      <c r="B893">
        <v>15970.2</v>
      </c>
      <c r="C893">
        <v>0</v>
      </c>
      <c r="D893" t="str">
        <f t="shared" si="39"/>
        <v/>
      </c>
      <c r="E893" t="str">
        <f t="shared" si="40"/>
        <v/>
      </c>
      <c r="F893">
        <v>0</v>
      </c>
      <c r="G893">
        <v>-5.1328199999999997</v>
      </c>
    </row>
    <row r="894" spans="1:7" x14ac:dyDescent="0.25">
      <c r="A894">
        <f t="shared" si="41"/>
        <v>893</v>
      </c>
      <c r="B894">
        <v>12329.5</v>
      </c>
      <c r="C894">
        <v>0</v>
      </c>
      <c r="D894" t="str">
        <f t="shared" si="39"/>
        <v/>
      </c>
      <c r="E894" t="str">
        <f t="shared" si="40"/>
        <v/>
      </c>
      <c r="F894">
        <v>0</v>
      </c>
      <c r="G894">
        <v>-5.1328199999999997</v>
      </c>
    </row>
    <row r="895" spans="1:7" x14ac:dyDescent="0.25">
      <c r="A895">
        <f t="shared" si="41"/>
        <v>894</v>
      </c>
      <c r="B895">
        <v>11210.5</v>
      </c>
      <c r="C895">
        <v>0</v>
      </c>
      <c r="D895" t="str">
        <f t="shared" si="39"/>
        <v/>
      </c>
      <c r="E895" t="str">
        <f t="shared" si="40"/>
        <v/>
      </c>
      <c r="F895">
        <v>0</v>
      </c>
      <c r="G895">
        <v>-5.1328199999999997</v>
      </c>
    </row>
    <row r="896" spans="1:7" x14ac:dyDescent="0.25">
      <c r="A896">
        <f t="shared" si="41"/>
        <v>895</v>
      </c>
      <c r="B896">
        <v>11591.9</v>
      </c>
      <c r="C896">
        <v>0</v>
      </c>
      <c r="D896" t="str">
        <f t="shared" si="39"/>
        <v/>
      </c>
      <c r="E896" t="str">
        <f t="shared" si="40"/>
        <v/>
      </c>
      <c r="F896">
        <v>0</v>
      </c>
      <c r="G896">
        <v>-5.1328199999999997</v>
      </c>
    </row>
    <row r="897" spans="1:7" x14ac:dyDescent="0.25">
      <c r="A897">
        <f t="shared" si="41"/>
        <v>896</v>
      </c>
      <c r="B897">
        <v>13151.1</v>
      </c>
      <c r="C897">
        <v>0</v>
      </c>
      <c r="D897" t="str">
        <f t="shared" si="39"/>
        <v/>
      </c>
      <c r="E897" t="str">
        <f t="shared" si="40"/>
        <v/>
      </c>
      <c r="F897">
        <v>0</v>
      </c>
      <c r="G897">
        <v>127.102</v>
      </c>
    </row>
    <row r="898" spans="1:7" x14ac:dyDescent="0.25">
      <c r="A898">
        <f t="shared" si="41"/>
        <v>897</v>
      </c>
      <c r="B898">
        <v>14046.4</v>
      </c>
      <c r="C898">
        <v>0.100762</v>
      </c>
      <c r="D898" t="str">
        <f t="shared" ref="D898:D961" si="42">IF(OR(MOD(A898,$L$3)=0,MOD(A898,$L$3+24)=0,MOD(A898,$L$3-24)=0),1,"")</f>
        <v/>
      </c>
      <c r="E898" t="str">
        <f t="shared" ref="E898:E961" si="43">IF(OR(A898=$M$3,A898=$M$3+12,A898=$M$3-12),1,"")</f>
        <v/>
      </c>
      <c r="F898">
        <v>0</v>
      </c>
      <c r="G898">
        <v>5232.8</v>
      </c>
    </row>
    <row r="899" spans="1:7" x14ac:dyDescent="0.25">
      <c r="A899">
        <f t="shared" ref="A899:A962" si="44">A898+1</f>
        <v>898</v>
      </c>
      <c r="B899">
        <v>4186.4399999999996</v>
      </c>
      <c r="C899">
        <v>1.2647299999999999</v>
      </c>
      <c r="D899" t="str">
        <f t="shared" si="42"/>
        <v/>
      </c>
      <c r="E899" t="str">
        <f t="shared" si="43"/>
        <v/>
      </c>
      <c r="F899">
        <v>0</v>
      </c>
      <c r="G899">
        <v>10096.700000000001</v>
      </c>
    </row>
    <row r="900" spans="1:7" x14ac:dyDescent="0.25">
      <c r="A900">
        <f t="shared" si="44"/>
        <v>899</v>
      </c>
      <c r="B900">
        <v>1800.22</v>
      </c>
      <c r="C900">
        <v>1.3793200000000001</v>
      </c>
      <c r="D900" t="str">
        <f t="shared" si="42"/>
        <v/>
      </c>
      <c r="E900" t="str">
        <f t="shared" si="43"/>
        <v/>
      </c>
      <c r="F900">
        <v>0</v>
      </c>
      <c r="G900">
        <v>13581.3</v>
      </c>
    </row>
    <row r="901" spans="1:7" x14ac:dyDescent="0.25">
      <c r="A901">
        <f t="shared" si="44"/>
        <v>900</v>
      </c>
      <c r="B901">
        <v>1251.53</v>
      </c>
      <c r="C901">
        <v>1.44719</v>
      </c>
      <c r="D901" t="str">
        <f t="shared" si="42"/>
        <v/>
      </c>
      <c r="E901" t="str">
        <f t="shared" si="43"/>
        <v/>
      </c>
      <c r="F901">
        <v>0</v>
      </c>
      <c r="G901">
        <v>15812.8</v>
      </c>
    </row>
    <row r="902" spans="1:7" x14ac:dyDescent="0.25">
      <c r="A902">
        <f t="shared" si="44"/>
        <v>901</v>
      </c>
      <c r="B902">
        <v>1883.08</v>
      </c>
      <c r="C902">
        <v>1.4964599999999999</v>
      </c>
      <c r="D902" t="str">
        <f t="shared" si="42"/>
        <v/>
      </c>
      <c r="E902" t="str">
        <f t="shared" si="43"/>
        <v/>
      </c>
      <c r="F902">
        <v>0</v>
      </c>
      <c r="G902">
        <v>16582.5</v>
      </c>
    </row>
    <row r="903" spans="1:7" x14ac:dyDescent="0.25">
      <c r="A903">
        <f t="shared" si="44"/>
        <v>902</v>
      </c>
      <c r="B903">
        <v>2139.46</v>
      </c>
      <c r="C903">
        <v>1.50078</v>
      </c>
      <c r="D903" t="str">
        <f t="shared" si="42"/>
        <v/>
      </c>
      <c r="E903" t="str">
        <f t="shared" si="43"/>
        <v/>
      </c>
      <c r="F903">
        <v>0</v>
      </c>
      <c r="G903">
        <v>16004.7</v>
      </c>
    </row>
    <row r="904" spans="1:7" x14ac:dyDescent="0.25">
      <c r="A904">
        <f t="shared" si="44"/>
        <v>903</v>
      </c>
      <c r="B904">
        <v>2418.44</v>
      </c>
      <c r="C904">
        <v>1.2507900000000001</v>
      </c>
      <c r="D904" t="str">
        <f t="shared" si="42"/>
        <v/>
      </c>
      <c r="E904" t="str">
        <f t="shared" si="43"/>
        <v/>
      </c>
      <c r="F904">
        <v>198.26499999999999</v>
      </c>
      <c r="G904">
        <v>14429.9</v>
      </c>
    </row>
    <row r="905" spans="1:7" x14ac:dyDescent="0.25">
      <c r="A905">
        <f t="shared" si="44"/>
        <v>904</v>
      </c>
      <c r="B905">
        <v>2119.36</v>
      </c>
      <c r="C905">
        <v>2.0263499999999999</v>
      </c>
      <c r="D905" t="str">
        <f t="shared" si="42"/>
        <v/>
      </c>
      <c r="E905" t="str">
        <f t="shared" si="43"/>
        <v/>
      </c>
      <c r="F905">
        <v>1282</v>
      </c>
      <c r="G905">
        <v>11455.3</v>
      </c>
    </row>
    <row r="906" spans="1:7" x14ac:dyDescent="0.25">
      <c r="A906">
        <f t="shared" si="44"/>
        <v>905</v>
      </c>
      <c r="B906">
        <v>1596.72</v>
      </c>
      <c r="C906">
        <v>0.93090099999999998</v>
      </c>
      <c r="D906" t="str">
        <f t="shared" si="42"/>
        <v/>
      </c>
      <c r="E906" t="str">
        <f t="shared" si="43"/>
        <v/>
      </c>
      <c r="F906">
        <v>654.08399999999995</v>
      </c>
      <c r="G906">
        <v>7000.49</v>
      </c>
    </row>
    <row r="907" spans="1:7" x14ac:dyDescent="0.25">
      <c r="A907">
        <f t="shared" si="44"/>
        <v>906</v>
      </c>
      <c r="B907">
        <v>3367.48</v>
      </c>
      <c r="C907">
        <v>0</v>
      </c>
      <c r="D907" t="str">
        <f t="shared" si="42"/>
        <v/>
      </c>
      <c r="E907" t="str">
        <f t="shared" si="43"/>
        <v/>
      </c>
      <c r="F907">
        <v>489.67399999999998</v>
      </c>
      <c r="G907">
        <v>1842.63</v>
      </c>
    </row>
    <row r="908" spans="1:7" x14ac:dyDescent="0.25">
      <c r="A908">
        <f t="shared" si="44"/>
        <v>907</v>
      </c>
      <c r="B908">
        <v>5308.78</v>
      </c>
      <c r="C908">
        <v>0</v>
      </c>
      <c r="D908" t="str">
        <f t="shared" si="42"/>
        <v/>
      </c>
      <c r="E908" t="str">
        <f t="shared" si="43"/>
        <v/>
      </c>
      <c r="F908">
        <v>2092.48</v>
      </c>
      <c r="G908">
        <v>-5.1328199999999997</v>
      </c>
    </row>
    <row r="909" spans="1:7" x14ac:dyDescent="0.25">
      <c r="A909">
        <f t="shared" si="44"/>
        <v>908</v>
      </c>
      <c r="B909">
        <v>6266.42</v>
      </c>
      <c r="C909">
        <v>0</v>
      </c>
      <c r="D909" t="str">
        <f t="shared" si="42"/>
        <v/>
      </c>
      <c r="E909" t="str">
        <f t="shared" si="43"/>
        <v/>
      </c>
      <c r="F909">
        <v>5686.58</v>
      </c>
      <c r="G909">
        <v>-5.1328199999999997</v>
      </c>
    </row>
    <row r="910" spans="1:7" x14ac:dyDescent="0.25">
      <c r="A910">
        <f t="shared" si="44"/>
        <v>909</v>
      </c>
      <c r="B910">
        <v>11945.2</v>
      </c>
      <c r="C910">
        <v>0</v>
      </c>
      <c r="D910" t="str">
        <f t="shared" si="42"/>
        <v/>
      </c>
      <c r="E910" t="str">
        <f t="shared" si="43"/>
        <v/>
      </c>
      <c r="F910">
        <v>9636.93</v>
      </c>
      <c r="G910">
        <v>-5.1328199999999997</v>
      </c>
    </row>
    <row r="911" spans="1:7" x14ac:dyDescent="0.25">
      <c r="A911">
        <f t="shared" si="44"/>
        <v>910</v>
      </c>
      <c r="B911">
        <v>21580.3</v>
      </c>
      <c r="C911">
        <v>0</v>
      </c>
      <c r="D911" t="str">
        <f t="shared" si="42"/>
        <v/>
      </c>
      <c r="E911" t="str">
        <f t="shared" si="43"/>
        <v/>
      </c>
      <c r="F911">
        <v>11917.5</v>
      </c>
      <c r="G911">
        <v>-5.1328199999999997</v>
      </c>
    </row>
    <row r="912" spans="1:7" x14ac:dyDescent="0.25">
      <c r="A912">
        <f t="shared" si="44"/>
        <v>911</v>
      </c>
      <c r="B912">
        <v>25718</v>
      </c>
      <c r="C912">
        <v>0</v>
      </c>
      <c r="D912" t="str">
        <f t="shared" si="42"/>
        <v/>
      </c>
      <c r="E912" t="str">
        <f t="shared" si="43"/>
        <v/>
      </c>
      <c r="F912">
        <v>10146.299999999999</v>
      </c>
      <c r="G912">
        <v>-5.1328199999999997</v>
      </c>
    </row>
    <row r="913" spans="1:7" x14ac:dyDescent="0.25">
      <c r="A913">
        <f t="shared" si="44"/>
        <v>912</v>
      </c>
      <c r="B913">
        <v>22843</v>
      </c>
      <c r="C913">
        <v>0</v>
      </c>
      <c r="D913" t="str">
        <f t="shared" si="42"/>
        <v/>
      </c>
      <c r="E913" t="str">
        <f t="shared" si="43"/>
        <v/>
      </c>
      <c r="F913">
        <v>2635.38</v>
      </c>
      <c r="G913">
        <v>-5.1328199999999997</v>
      </c>
    </row>
    <row r="914" spans="1:7" x14ac:dyDescent="0.25">
      <c r="A914">
        <f t="shared" si="44"/>
        <v>913</v>
      </c>
      <c r="B914">
        <v>15633.2</v>
      </c>
      <c r="C914">
        <v>0</v>
      </c>
      <c r="D914" t="str">
        <f t="shared" si="42"/>
        <v/>
      </c>
      <c r="E914" t="str">
        <f t="shared" si="43"/>
        <v/>
      </c>
      <c r="F914">
        <v>0</v>
      </c>
      <c r="G914">
        <v>-5.1328199999999997</v>
      </c>
    </row>
    <row r="915" spans="1:7" x14ac:dyDescent="0.25">
      <c r="A915">
        <f t="shared" si="44"/>
        <v>914</v>
      </c>
      <c r="B915">
        <v>15124.5</v>
      </c>
      <c r="C915">
        <v>0</v>
      </c>
      <c r="D915" t="str">
        <f t="shared" si="42"/>
        <v/>
      </c>
      <c r="E915" t="str">
        <f t="shared" si="43"/>
        <v/>
      </c>
      <c r="F915">
        <v>0</v>
      </c>
      <c r="G915">
        <v>-5.1328199999999997</v>
      </c>
    </row>
    <row r="916" spans="1:7" x14ac:dyDescent="0.25">
      <c r="A916">
        <f t="shared" si="44"/>
        <v>915</v>
      </c>
      <c r="B916">
        <v>18851</v>
      </c>
      <c r="C916">
        <v>0</v>
      </c>
      <c r="D916" t="str">
        <f t="shared" si="42"/>
        <v/>
      </c>
      <c r="E916" t="str">
        <f t="shared" si="43"/>
        <v/>
      </c>
      <c r="F916">
        <v>0</v>
      </c>
      <c r="G916">
        <v>-5.1328199999999997</v>
      </c>
    </row>
    <row r="917" spans="1:7" x14ac:dyDescent="0.25">
      <c r="A917">
        <f t="shared" si="44"/>
        <v>916</v>
      </c>
      <c r="B917">
        <v>17930.599999999999</v>
      </c>
      <c r="C917">
        <v>0</v>
      </c>
      <c r="D917" t="str">
        <f t="shared" si="42"/>
        <v/>
      </c>
      <c r="E917" t="str">
        <f t="shared" si="43"/>
        <v/>
      </c>
      <c r="F917">
        <v>0</v>
      </c>
      <c r="G917">
        <v>-5.1328199999999997</v>
      </c>
    </row>
    <row r="918" spans="1:7" x14ac:dyDescent="0.25">
      <c r="A918">
        <f t="shared" si="44"/>
        <v>917</v>
      </c>
      <c r="B918">
        <v>15082</v>
      </c>
      <c r="C918">
        <v>0</v>
      </c>
      <c r="D918" t="str">
        <f t="shared" si="42"/>
        <v/>
      </c>
      <c r="E918" t="str">
        <f t="shared" si="43"/>
        <v/>
      </c>
      <c r="F918">
        <v>0</v>
      </c>
      <c r="G918">
        <v>-5.1328199999999997</v>
      </c>
    </row>
    <row r="919" spans="1:7" x14ac:dyDescent="0.25">
      <c r="A919">
        <f t="shared" si="44"/>
        <v>918</v>
      </c>
      <c r="B919">
        <v>14636</v>
      </c>
      <c r="C919">
        <v>0</v>
      </c>
      <c r="D919" t="str">
        <f t="shared" si="42"/>
        <v/>
      </c>
      <c r="E919" t="str">
        <f t="shared" si="43"/>
        <v/>
      </c>
      <c r="F919">
        <v>0</v>
      </c>
      <c r="G919">
        <v>-5.1328199999999997</v>
      </c>
    </row>
    <row r="920" spans="1:7" x14ac:dyDescent="0.25">
      <c r="A920">
        <f t="shared" si="44"/>
        <v>919</v>
      </c>
      <c r="B920">
        <v>13707.8</v>
      </c>
      <c r="C920">
        <v>0</v>
      </c>
      <c r="D920" t="str">
        <f t="shared" si="42"/>
        <v/>
      </c>
      <c r="E920" t="str">
        <f t="shared" si="43"/>
        <v/>
      </c>
      <c r="F920">
        <v>0</v>
      </c>
      <c r="G920">
        <v>-5.1328199999999997</v>
      </c>
    </row>
    <row r="921" spans="1:7" x14ac:dyDescent="0.25">
      <c r="A921">
        <f t="shared" si="44"/>
        <v>920</v>
      </c>
      <c r="B921">
        <v>13530.6</v>
      </c>
      <c r="C921">
        <v>0</v>
      </c>
      <c r="D921" t="str">
        <f t="shared" si="42"/>
        <v/>
      </c>
      <c r="E921" t="str">
        <f t="shared" si="43"/>
        <v/>
      </c>
      <c r="F921">
        <v>0</v>
      </c>
      <c r="G921">
        <v>32.448500000000003</v>
      </c>
    </row>
    <row r="922" spans="1:7" x14ac:dyDescent="0.25">
      <c r="A922">
        <f t="shared" si="44"/>
        <v>921</v>
      </c>
      <c r="B922">
        <v>9713.64</v>
      </c>
      <c r="C922">
        <v>1.0192600000000001</v>
      </c>
      <c r="D922" t="str">
        <f t="shared" si="42"/>
        <v/>
      </c>
      <c r="E922" t="str">
        <f t="shared" si="43"/>
        <v/>
      </c>
      <c r="F922">
        <v>0</v>
      </c>
      <c r="G922">
        <v>3693.21</v>
      </c>
    </row>
    <row r="923" spans="1:7" x14ac:dyDescent="0.25">
      <c r="A923">
        <f t="shared" si="44"/>
        <v>922</v>
      </c>
      <c r="B923">
        <v>391.09399999999999</v>
      </c>
      <c r="C923">
        <v>2.1938499999999999</v>
      </c>
      <c r="D923" t="str">
        <f t="shared" si="42"/>
        <v/>
      </c>
      <c r="E923" t="str">
        <f t="shared" si="43"/>
        <v/>
      </c>
      <c r="F923">
        <v>0</v>
      </c>
      <c r="G923">
        <v>6423.32</v>
      </c>
    </row>
    <row r="924" spans="1:7" x14ac:dyDescent="0.25">
      <c r="A924">
        <f t="shared" si="44"/>
        <v>923</v>
      </c>
      <c r="B924">
        <v>0</v>
      </c>
      <c r="C924">
        <v>3.0397799999999999</v>
      </c>
      <c r="D924" t="str">
        <f t="shared" si="42"/>
        <v/>
      </c>
      <c r="E924" t="str">
        <f t="shared" si="43"/>
        <v/>
      </c>
      <c r="F924">
        <v>0</v>
      </c>
      <c r="G924">
        <v>8030.04</v>
      </c>
    </row>
    <row r="925" spans="1:7" x14ac:dyDescent="0.25">
      <c r="A925">
        <f t="shared" si="44"/>
        <v>924</v>
      </c>
      <c r="B925">
        <v>278.82600000000002</v>
      </c>
      <c r="C925">
        <v>3.51417</v>
      </c>
      <c r="D925" t="str">
        <f t="shared" si="42"/>
        <v/>
      </c>
      <c r="E925" t="str">
        <f t="shared" si="43"/>
        <v/>
      </c>
      <c r="F925">
        <v>0</v>
      </c>
      <c r="G925">
        <v>16649.2</v>
      </c>
    </row>
    <row r="926" spans="1:7" x14ac:dyDescent="0.25">
      <c r="A926">
        <f t="shared" si="44"/>
        <v>925</v>
      </c>
      <c r="B926">
        <v>1720.2</v>
      </c>
      <c r="C926">
        <v>3.63733</v>
      </c>
      <c r="D926" t="str">
        <f t="shared" si="42"/>
        <v/>
      </c>
      <c r="E926" t="str">
        <f t="shared" si="43"/>
        <v/>
      </c>
      <c r="F926">
        <v>0</v>
      </c>
      <c r="G926">
        <v>16770.599999999999</v>
      </c>
    </row>
    <row r="927" spans="1:7" x14ac:dyDescent="0.25">
      <c r="A927">
        <f t="shared" si="44"/>
        <v>926</v>
      </c>
      <c r="B927">
        <v>3212.29</v>
      </c>
      <c r="C927">
        <v>3.5099800000000001</v>
      </c>
      <c r="D927" t="str">
        <f t="shared" si="42"/>
        <v/>
      </c>
      <c r="E927" t="str">
        <f t="shared" si="43"/>
        <v/>
      </c>
      <c r="F927">
        <v>0</v>
      </c>
      <c r="G927">
        <v>12627.9</v>
      </c>
    </row>
    <row r="928" spans="1:7" x14ac:dyDescent="0.25">
      <c r="A928">
        <f t="shared" si="44"/>
        <v>927</v>
      </c>
      <c r="B928">
        <v>4998.37</v>
      </c>
      <c r="C928">
        <v>3.0086200000000001</v>
      </c>
      <c r="D928" t="str">
        <f t="shared" si="42"/>
        <v/>
      </c>
      <c r="E928" t="str">
        <f t="shared" si="43"/>
        <v/>
      </c>
      <c r="F928">
        <v>25881.8</v>
      </c>
      <c r="G928">
        <v>11754.2</v>
      </c>
    </row>
    <row r="929" spans="1:7" x14ac:dyDescent="0.25">
      <c r="A929">
        <f t="shared" si="44"/>
        <v>928</v>
      </c>
      <c r="B929">
        <v>5367.4</v>
      </c>
      <c r="C929">
        <v>2.1717200000000001</v>
      </c>
      <c r="D929" t="str">
        <f t="shared" si="42"/>
        <v/>
      </c>
      <c r="E929" t="str">
        <f t="shared" si="43"/>
        <v/>
      </c>
      <c r="F929">
        <v>39764.9</v>
      </c>
      <c r="G929">
        <v>12071.4</v>
      </c>
    </row>
    <row r="930" spans="1:7" x14ac:dyDescent="0.25">
      <c r="A930">
        <f t="shared" si="44"/>
        <v>929</v>
      </c>
      <c r="B930">
        <v>7543.44</v>
      </c>
      <c r="C930">
        <v>1.0420400000000001</v>
      </c>
      <c r="D930" t="str">
        <f t="shared" si="42"/>
        <v/>
      </c>
      <c r="E930" t="str">
        <f t="shared" si="43"/>
        <v/>
      </c>
      <c r="F930">
        <v>37830.300000000003</v>
      </c>
      <c r="G930">
        <v>7572.59</v>
      </c>
    </row>
    <row r="931" spans="1:7" x14ac:dyDescent="0.25">
      <c r="A931">
        <f t="shared" si="44"/>
        <v>930</v>
      </c>
      <c r="B931">
        <v>10624</v>
      </c>
      <c r="C931">
        <v>0</v>
      </c>
      <c r="D931" t="str">
        <f t="shared" si="42"/>
        <v/>
      </c>
      <c r="E931" t="str">
        <f t="shared" si="43"/>
        <v/>
      </c>
      <c r="F931">
        <v>33300.199999999997</v>
      </c>
      <c r="G931">
        <v>2315.38</v>
      </c>
    </row>
    <row r="932" spans="1:7" x14ac:dyDescent="0.25">
      <c r="A932">
        <f t="shared" si="44"/>
        <v>931</v>
      </c>
      <c r="B932">
        <v>10472.299999999999</v>
      </c>
      <c r="C932">
        <v>0</v>
      </c>
      <c r="D932" t="str">
        <f t="shared" si="42"/>
        <v/>
      </c>
      <c r="E932" t="str">
        <f t="shared" si="43"/>
        <v/>
      </c>
      <c r="F932">
        <v>38409.5</v>
      </c>
      <c r="G932">
        <v>-5.1328199999999997</v>
      </c>
    </row>
    <row r="933" spans="1:7" x14ac:dyDescent="0.25">
      <c r="A933">
        <f t="shared" si="44"/>
        <v>932</v>
      </c>
      <c r="B933">
        <v>14807.8</v>
      </c>
      <c r="C933">
        <v>0</v>
      </c>
      <c r="D933" t="str">
        <f t="shared" si="42"/>
        <v/>
      </c>
      <c r="E933" t="str">
        <f t="shared" si="43"/>
        <v/>
      </c>
      <c r="F933">
        <v>38266.6</v>
      </c>
      <c r="G933">
        <v>-5.1328199999999997</v>
      </c>
    </row>
    <row r="934" spans="1:7" x14ac:dyDescent="0.25">
      <c r="A934">
        <f t="shared" si="44"/>
        <v>933</v>
      </c>
      <c r="B934">
        <v>28382.799999999999</v>
      </c>
      <c r="C934">
        <v>0</v>
      </c>
      <c r="D934" t="str">
        <f t="shared" si="42"/>
        <v/>
      </c>
      <c r="E934" t="str">
        <f t="shared" si="43"/>
        <v/>
      </c>
      <c r="F934">
        <v>40053.4</v>
      </c>
      <c r="G934">
        <v>-5.1328199999999997</v>
      </c>
    </row>
    <row r="935" spans="1:7" x14ac:dyDescent="0.25">
      <c r="A935">
        <f t="shared" si="44"/>
        <v>934</v>
      </c>
      <c r="B935">
        <v>27708.799999999999</v>
      </c>
      <c r="C935">
        <v>0</v>
      </c>
      <c r="D935" t="str">
        <f t="shared" si="42"/>
        <v/>
      </c>
      <c r="E935" t="str">
        <f t="shared" si="43"/>
        <v/>
      </c>
      <c r="F935">
        <v>40053.4</v>
      </c>
      <c r="G935">
        <v>-5.1328199999999997</v>
      </c>
    </row>
    <row r="936" spans="1:7" x14ac:dyDescent="0.25">
      <c r="A936">
        <f t="shared" si="44"/>
        <v>935</v>
      </c>
      <c r="B936">
        <v>33131.800000000003</v>
      </c>
      <c r="C936">
        <v>0</v>
      </c>
      <c r="D936" t="str">
        <f t="shared" si="42"/>
        <v/>
      </c>
      <c r="E936" t="str">
        <f t="shared" si="43"/>
        <v/>
      </c>
      <c r="F936">
        <v>40053.4</v>
      </c>
      <c r="G936">
        <v>-5.1328199999999997</v>
      </c>
    </row>
    <row r="937" spans="1:7" x14ac:dyDescent="0.25">
      <c r="A937">
        <f t="shared" si="44"/>
        <v>936</v>
      </c>
      <c r="B937">
        <v>30761</v>
      </c>
      <c r="C937">
        <v>0</v>
      </c>
      <c r="D937" t="str">
        <f t="shared" si="42"/>
        <v/>
      </c>
      <c r="E937" t="str">
        <f t="shared" si="43"/>
        <v/>
      </c>
      <c r="F937">
        <v>40053.4</v>
      </c>
      <c r="G937">
        <v>-5.1328199999999997</v>
      </c>
    </row>
    <row r="938" spans="1:7" x14ac:dyDescent="0.25">
      <c r="A938">
        <f t="shared" si="44"/>
        <v>937</v>
      </c>
      <c r="B938">
        <v>28164.1</v>
      </c>
      <c r="C938">
        <v>0</v>
      </c>
      <c r="D938" t="str">
        <f t="shared" si="42"/>
        <v/>
      </c>
      <c r="E938" t="str">
        <f t="shared" si="43"/>
        <v/>
      </c>
      <c r="F938">
        <v>40053.4</v>
      </c>
      <c r="G938">
        <v>-5.1328199999999997</v>
      </c>
    </row>
    <row r="939" spans="1:7" x14ac:dyDescent="0.25">
      <c r="A939">
        <f t="shared" si="44"/>
        <v>938</v>
      </c>
      <c r="B939">
        <v>26777</v>
      </c>
      <c r="C939">
        <v>0</v>
      </c>
      <c r="D939" t="str">
        <f t="shared" si="42"/>
        <v/>
      </c>
      <c r="E939" t="str">
        <f t="shared" si="43"/>
        <v/>
      </c>
      <c r="F939">
        <v>40053.4</v>
      </c>
      <c r="G939">
        <v>-5.1328199999999997</v>
      </c>
    </row>
    <row r="940" spans="1:7" x14ac:dyDescent="0.25">
      <c r="A940">
        <f t="shared" si="44"/>
        <v>939</v>
      </c>
      <c r="B940">
        <v>29282.5</v>
      </c>
      <c r="C940">
        <v>0</v>
      </c>
      <c r="D940" t="str">
        <f t="shared" si="42"/>
        <v/>
      </c>
      <c r="E940" t="str">
        <f t="shared" si="43"/>
        <v/>
      </c>
      <c r="F940">
        <v>40053.4</v>
      </c>
      <c r="G940">
        <v>-5.1328199999999997</v>
      </c>
    </row>
    <row r="941" spans="1:7" x14ac:dyDescent="0.25">
      <c r="A941">
        <f t="shared" si="44"/>
        <v>940</v>
      </c>
      <c r="B941">
        <v>30012.2</v>
      </c>
      <c r="C941">
        <v>0</v>
      </c>
      <c r="D941" t="str">
        <f t="shared" si="42"/>
        <v/>
      </c>
      <c r="E941" t="str">
        <f t="shared" si="43"/>
        <v/>
      </c>
      <c r="F941">
        <v>40053.4</v>
      </c>
      <c r="G941">
        <v>-5.1328199999999997</v>
      </c>
    </row>
    <row r="942" spans="1:7" x14ac:dyDescent="0.25">
      <c r="A942">
        <f t="shared" si="44"/>
        <v>941</v>
      </c>
      <c r="B942">
        <v>32819.1</v>
      </c>
      <c r="C942">
        <v>0</v>
      </c>
      <c r="D942" t="str">
        <f t="shared" si="42"/>
        <v/>
      </c>
      <c r="E942" t="str">
        <f t="shared" si="43"/>
        <v/>
      </c>
      <c r="F942">
        <v>24429.599999999999</v>
      </c>
      <c r="G942">
        <v>-5.1328199999999997</v>
      </c>
    </row>
    <row r="943" spans="1:7" x14ac:dyDescent="0.25">
      <c r="A943">
        <f t="shared" si="44"/>
        <v>942</v>
      </c>
      <c r="B943">
        <v>29282</v>
      </c>
      <c r="C943">
        <v>0</v>
      </c>
      <c r="D943" t="str">
        <f t="shared" si="42"/>
        <v/>
      </c>
      <c r="E943" t="str">
        <f t="shared" si="43"/>
        <v/>
      </c>
      <c r="F943">
        <v>0</v>
      </c>
      <c r="G943">
        <v>-5.1328199999999997</v>
      </c>
    </row>
    <row r="944" spans="1:7" x14ac:dyDescent="0.25">
      <c r="A944">
        <f t="shared" si="44"/>
        <v>943</v>
      </c>
      <c r="B944">
        <v>26802.9</v>
      </c>
      <c r="C944">
        <v>0</v>
      </c>
      <c r="D944" t="str">
        <f t="shared" si="42"/>
        <v/>
      </c>
      <c r="E944" t="str">
        <f t="shared" si="43"/>
        <v/>
      </c>
      <c r="F944">
        <v>3843.55</v>
      </c>
      <c r="G944">
        <v>-5.1328199999999997</v>
      </c>
    </row>
    <row r="945" spans="1:7" x14ac:dyDescent="0.25">
      <c r="A945">
        <f t="shared" si="44"/>
        <v>944</v>
      </c>
      <c r="B945">
        <v>33334.5</v>
      </c>
      <c r="C945">
        <v>0</v>
      </c>
      <c r="D945" t="str">
        <f t="shared" si="42"/>
        <v/>
      </c>
      <c r="E945" t="str">
        <f t="shared" si="43"/>
        <v/>
      </c>
      <c r="F945">
        <v>10809.4</v>
      </c>
      <c r="G945">
        <v>295.92700000000002</v>
      </c>
    </row>
    <row r="946" spans="1:7" x14ac:dyDescent="0.25">
      <c r="A946">
        <f t="shared" si="44"/>
        <v>945</v>
      </c>
      <c r="B946">
        <v>34489</v>
      </c>
      <c r="C946">
        <v>0.21727299999999999</v>
      </c>
      <c r="D946" t="str">
        <f t="shared" si="42"/>
        <v/>
      </c>
      <c r="E946" t="str">
        <f t="shared" si="43"/>
        <v/>
      </c>
      <c r="F946">
        <v>5875.71</v>
      </c>
      <c r="G946">
        <v>5748.14</v>
      </c>
    </row>
    <row r="947" spans="1:7" x14ac:dyDescent="0.25">
      <c r="A947">
        <f t="shared" si="44"/>
        <v>946</v>
      </c>
      <c r="B947">
        <v>34040.400000000001</v>
      </c>
      <c r="C947">
        <v>0.58010499999999998</v>
      </c>
      <c r="D947" t="str">
        <f t="shared" si="42"/>
        <v/>
      </c>
      <c r="E947" t="str">
        <f t="shared" si="43"/>
        <v/>
      </c>
      <c r="F947">
        <v>6895.96</v>
      </c>
      <c r="G947">
        <v>10752</v>
      </c>
    </row>
    <row r="948" spans="1:7" x14ac:dyDescent="0.25">
      <c r="A948">
        <f t="shared" si="44"/>
        <v>947</v>
      </c>
      <c r="B948">
        <v>22762.6</v>
      </c>
      <c r="C948">
        <v>0.44288100000000002</v>
      </c>
      <c r="D948" t="str">
        <f t="shared" si="42"/>
        <v/>
      </c>
      <c r="E948" t="str">
        <f t="shared" si="43"/>
        <v/>
      </c>
      <c r="F948">
        <v>23145</v>
      </c>
      <c r="G948">
        <v>14410.8</v>
      </c>
    </row>
    <row r="949" spans="1:7" x14ac:dyDescent="0.25">
      <c r="A949">
        <f t="shared" si="44"/>
        <v>948</v>
      </c>
      <c r="B949">
        <v>15180.8</v>
      </c>
      <c r="C949">
        <v>0.54697600000000002</v>
      </c>
      <c r="D949" t="str">
        <f t="shared" si="42"/>
        <v/>
      </c>
      <c r="E949" t="str">
        <f t="shared" si="43"/>
        <v/>
      </c>
      <c r="F949">
        <v>17233.099999999999</v>
      </c>
      <c r="G949">
        <v>16561.599999999999</v>
      </c>
    </row>
    <row r="950" spans="1:7" x14ac:dyDescent="0.25">
      <c r="A950">
        <f t="shared" si="44"/>
        <v>949</v>
      </c>
      <c r="B950">
        <v>13299.2</v>
      </c>
      <c r="C950">
        <v>0.72868900000000003</v>
      </c>
      <c r="D950" t="str">
        <f t="shared" si="42"/>
        <v/>
      </c>
      <c r="E950" t="str">
        <f t="shared" si="43"/>
        <v/>
      </c>
      <c r="F950">
        <v>9766.7099999999991</v>
      </c>
      <c r="G950">
        <v>16770.599999999999</v>
      </c>
    </row>
    <row r="951" spans="1:7" x14ac:dyDescent="0.25">
      <c r="A951">
        <f t="shared" si="44"/>
        <v>950</v>
      </c>
      <c r="B951">
        <v>13450.8</v>
      </c>
      <c r="C951">
        <v>0.62250899999999998</v>
      </c>
      <c r="D951" t="str">
        <f t="shared" si="42"/>
        <v/>
      </c>
      <c r="E951" t="str">
        <f t="shared" si="43"/>
        <v/>
      </c>
      <c r="F951">
        <v>6501.52</v>
      </c>
      <c r="G951">
        <v>16770.599999999999</v>
      </c>
    </row>
    <row r="952" spans="1:7" x14ac:dyDescent="0.25">
      <c r="A952">
        <f t="shared" si="44"/>
        <v>951</v>
      </c>
      <c r="B952">
        <v>12540.7</v>
      </c>
      <c r="C952">
        <v>0.30793700000000002</v>
      </c>
      <c r="D952" t="str">
        <f t="shared" si="42"/>
        <v/>
      </c>
      <c r="E952" t="str">
        <f t="shared" si="43"/>
        <v/>
      </c>
      <c r="F952">
        <v>7505.45</v>
      </c>
      <c r="G952">
        <v>15417.1</v>
      </c>
    </row>
    <row r="953" spans="1:7" x14ac:dyDescent="0.25">
      <c r="A953">
        <f t="shared" si="44"/>
        <v>952</v>
      </c>
      <c r="B953">
        <v>11556.5</v>
      </c>
      <c r="C953">
        <v>9.9204799999999996E-2</v>
      </c>
      <c r="D953" t="str">
        <f t="shared" si="42"/>
        <v/>
      </c>
      <c r="E953" t="str">
        <f t="shared" si="43"/>
        <v/>
      </c>
      <c r="F953">
        <v>7979.6</v>
      </c>
      <c r="G953">
        <v>12474.9</v>
      </c>
    </row>
    <row r="954" spans="1:7" x14ac:dyDescent="0.25">
      <c r="A954">
        <f t="shared" si="44"/>
        <v>953</v>
      </c>
      <c r="B954">
        <v>8593.7099999999991</v>
      </c>
      <c r="C954">
        <v>0.76696500000000001</v>
      </c>
      <c r="D954" t="str">
        <f t="shared" si="42"/>
        <v/>
      </c>
      <c r="E954" t="str">
        <f t="shared" si="43"/>
        <v/>
      </c>
      <c r="F954">
        <v>8332.17</v>
      </c>
      <c r="G954">
        <v>8041.93</v>
      </c>
    </row>
    <row r="955" spans="1:7" x14ac:dyDescent="0.25">
      <c r="A955">
        <f t="shared" si="44"/>
        <v>954</v>
      </c>
      <c r="B955">
        <v>14139.6</v>
      </c>
      <c r="C955">
        <v>0</v>
      </c>
      <c r="D955" t="str">
        <f t="shared" si="42"/>
        <v/>
      </c>
      <c r="E955" t="str">
        <f t="shared" si="43"/>
        <v/>
      </c>
      <c r="F955">
        <v>21277.599999999999</v>
      </c>
      <c r="G955">
        <v>2564.2800000000002</v>
      </c>
    </row>
    <row r="956" spans="1:7" x14ac:dyDescent="0.25">
      <c r="A956">
        <f t="shared" si="44"/>
        <v>955</v>
      </c>
      <c r="B956">
        <v>28685.4</v>
      </c>
      <c r="C956">
        <v>0</v>
      </c>
      <c r="D956" t="str">
        <f t="shared" si="42"/>
        <v/>
      </c>
      <c r="E956" t="str">
        <f t="shared" si="43"/>
        <v/>
      </c>
      <c r="F956">
        <v>11195</v>
      </c>
      <c r="G956">
        <v>-5.1328199999999997</v>
      </c>
    </row>
    <row r="957" spans="1:7" x14ac:dyDescent="0.25">
      <c r="A957">
        <f t="shared" si="44"/>
        <v>956</v>
      </c>
      <c r="B957">
        <v>27081.4</v>
      </c>
      <c r="C957">
        <v>0</v>
      </c>
      <c r="D957" t="str">
        <f t="shared" si="42"/>
        <v/>
      </c>
      <c r="E957" t="str">
        <f t="shared" si="43"/>
        <v/>
      </c>
      <c r="F957">
        <v>1230.58</v>
      </c>
      <c r="G957">
        <v>-5.1328199999999997</v>
      </c>
    </row>
    <row r="958" spans="1:7" x14ac:dyDescent="0.25">
      <c r="A958">
        <f t="shared" si="44"/>
        <v>957</v>
      </c>
      <c r="B958">
        <v>24419.1</v>
      </c>
      <c r="C958">
        <v>0</v>
      </c>
      <c r="D958" t="str">
        <f t="shared" si="42"/>
        <v/>
      </c>
      <c r="E958" t="str">
        <f t="shared" si="43"/>
        <v/>
      </c>
      <c r="F958">
        <v>419.779</v>
      </c>
      <c r="G958">
        <v>-5.1328199999999997</v>
      </c>
    </row>
    <row r="959" spans="1:7" x14ac:dyDescent="0.25">
      <c r="A959">
        <f t="shared" si="44"/>
        <v>958</v>
      </c>
      <c r="B959">
        <v>21806.2</v>
      </c>
      <c r="C959">
        <v>0</v>
      </c>
      <c r="D959" t="str">
        <f t="shared" si="42"/>
        <v/>
      </c>
      <c r="E959" t="str">
        <f t="shared" si="43"/>
        <v/>
      </c>
      <c r="F959">
        <v>2560.98</v>
      </c>
      <c r="G959">
        <v>-5.1328199999999997</v>
      </c>
    </row>
    <row r="960" spans="1:7" x14ac:dyDescent="0.25">
      <c r="A960">
        <f t="shared" si="44"/>
        <v>959</v>
      </c>
      <c r="B960">
        <v>18499.099999999999</v>
      </c>
      <c r="C960">
        <v>0</v>
      </c>
      <c r="D960" t="str">
        <f t="shared" si="42"/>
        <v/>
      </c>
      <c r="E960" t="str">
        <f t="shared" si="43"/>
        <v/>
      </c>
      <c r="F960">
        <v>0</v>
      </c>
      <c r="G960">
        <v>-5.1328199999999997</v>
      </c>
    </row>
    <row r="961" spans="1:7" x14ac:dyDescent="0.25">
      <c r="A961">
        <f t="shared" si="44"/>
        <v>960</v>
      </c>
      <c r="B961">
        <v>15721.8</v>
      </c>
      <c r="C961">
        <v>0</v>
      </c>
      <c r="D961" t="str">
        <f t="shared" si="42"/>
        <v/>
      </c>
      <c r="E961" t="str">
        <f t="shared" si="43"/>
        <v/>
      </c>
      <c r="F961">
        <v>0</v>
      </c>
      <c r="G961">
        <v>-5.1328199999999997</v>
      </c>
    </row>
    <row r="962" spans="1:7" x14ac:dyDescent="0.25">
      <c r="A962">
        <f t="shared" si="44"/>
        <v>961</v>
      </c>
      <c r="B962">
        <v>14379.4</v>
      </c>
      <c r="C962">
        <v>0</v>
      </c>
      <c r="D962" t="str">
        <f t="shared" ref="D962:D1025" si="45">IF(OR(MOD(A962,$L$3)=0,MOD(A962,$L$3+24)=0,MOD(A962,$L$3-24)=0),1,"")</f>
        <v/>
      </c>
      <c r="E962" t="str">
        <f t="shared" ref="E962:E1025" si="46">IF(OR(A962=$M$3,A962=$M$3+12,A962=$M$3-12),1,"")</f>
        <v/>
      </c>
      <c r="F962">
        <v>0</v>
      </c>
      <c r="G962">
        <v>-5.1328199999999997</v>
      </c>
    </row>
    <row r="963" spans="1:7" x14ac:dyDescent="0.25">
      <c r="A963">
        <f t="shared" ref="A963:A1026" si="47">A962+1</f>
        <v>962</v>
      </c>
      <c r="B963">
        <v>8382.3799999999992</v>
      </c>
      <c r="C963">
        <v>0</v>
      </c>
      <c r="D963" t="str">
        <f t="shared" si="45"/>
        <v/>
      </c>
      <c r="E963" t="str">
        <f t="shared" si="46"/>
        <v/>
      </c>
      <c r="F963">
        <v>0</v>
      </c>
      <c r="G963">
        <v>-5.1328199999999997</v>
      </c>
    </row>
    <row r="964" spans="1:7" x14ac:dyDescent="0.25">
      <c r="A964">
        <f t="shared" si="47"/>
        <v>963</v>
      </c>
      <c r="B964">
        <v>8676.42</v>
      </c>
      <c r="C964">
        <v>0</v>
      </c>
      <c r="D964" t="str">
        <f t="shared" si="45"/>
        <v/>
      </c>
      <c r="E964" t="str">
        <f t="shared" si="46"/>
        <v/>
      </c>
      <c r="F964">
        <v>0</v>
      </c>
      <c r="G964">
        <v>-5.1328199999999997</v>
      </c>
    </row>
    <row r="965" spans="1:7" x14ac:dyDescent="0.25">
      <c r="A965">
        <f t="shared" si="47"/>
        <v>964</v>
      </c>
      <c r="B965">
        <v>12591.4</v>
      </c>
      <c r="C965">
        <v>0</v>
      </c>
      <c r="D965" t="str">
        <f t="shared" si="45"/>
        <v/>
      </c>
      <c r="E965" t="str">
        <f t="shared" si="46"/>
        <v/>
      </c>
      <c r="F965">
        <v>0</v>
      </c>
      <c r="G965">
        <v>-5.1328199999999997</v>
      </c>
    </row>
    <row r="966" spans="1:7" x14ac:dyDescent="0.25">
      <c r="A966">
        <f t="shared" si="47"/>
        <v>965</v>
      </c>
      <c r="B966">
        <v>11113.1</v>
      </c>
      <c r="C966">
        <v>0</v>
      </c>
      <c r="D966" t="str">
        <f t="shared" si="45"/>
        <v/>
      </c>
      <c r="E966" t="str">
        <f t="shared" si="46"/>
        <v/>
      </c>
      <c r="F966">
        <v>1483.19</v>
      </c>
      <c r="G966">
        <v>-5.1328199999999997</v>
      </c>
    </row>
    <row r="967" spans="1:7" x14ac:dyDescent="0.25">
      <c r="A967">
        <f t="shared" si="47"/>
        <v>966</v>
      </c>
      <c r="B967">
        <v>12584.3</v>
      </c>
      <c r="C967">
        <v>0</v>
      </c>
      <c r="D967" t="str">
        <f t="shared" si="45"/>
        <v/>
      </c>
      <c r="E967" t="str">
        <f t="shared" si="46"/>
        <v/>
      </c>
      <c r="F967">
        <v>1097.81</v>
      </c>
      <c r="G967">
        <v>-5.1328199999999997</v>
      </c>
    </row>
    <row r="968" spans="1:7" x14ac:dyDescent="0.25">
      <c r="A968">
        <f t="shared" si="47"/>
        <v>967</v>
      </c>
      <c r="B968">
        <v>15743</v>
      </c>
      <c r="C968">
        <v>0</v>
      </c>
      <c r="D968" t="str">
        <f t="shared" si="45"/>
        <v/>
      </c>
      <c r="E968" t="str">
        <f t="shared" si="46"/>
        <v/>
      </c>
      <c r="F968">
        <v>5698.09</v>
      </c>
      <c r="G968">
        <v>-5.1328199999999997</v>
      </c>
    </row>
    <row r="969" spans="1:7" x14ac:dyDescent="0.25">
      <c r="A969">
        <f t="shared" si="47"/>
        <v>968</v>
      </c>
      <c r="B969">
        <v>18566.5</v>
      </c>
      <c r="C969">
        <v>0</v>
      </c>
      <c r="D969" t="str">
        <f t="shared" si="45"/>
        <v/>
      </c>
      <c r="E969" t="str">
        <f t="shared" si="46"/>
        <v/>
      </c>
      <c r="F969">
        <v>7044.92</v>
      </c>
      <c r="G969">
        <v>161.047</v>
      </c>
    </row>
    <row r="970" spans="1:7" x14ac:dyDescent="0.25">
      <c r="A970">
        <f t="shared" si="47"/>
        <v>969</v>
      </c>
      <c r="B970">
        <v>20148.5</v>
      </c>
      <c r="C970">
        <v>0.105861</v>
      </c>
      <c r="D970" t="str">
        <f t="shared" si="45"/>
        <v/>
      </c>
      <c r="E970" t="str">
        <f t="shared" si="46"/>
        <v/>
      </c>
      <c r="F970">
        <v>4065.91</v>
      </c>
      <c r="G970">
        <v>5947.58</v>
      </c>
    </row>
    <row r="971" spans="1:7" x14ac:dyDescent="0.25">
      <c r="A971">
        <f t="shared" si="47"/>
        <v>970</v>
      </c>
      <c r="B971">
        <v>27223.5</v>
      </c>
      <c r="C971">
        <v>0.25894800000000001</v>
      </c>
      <c r="D971" t="str">
        <f t="shared" si="45"/>
        <v/>
      </c>
      <c r="E971" t="str">
        <f t="shared" si="46"/>
        <v/>
      </c>
      <c r="F971">
        <v>775.33500000000004</v>
      </c>
      <c r="G971">
        <v>10693.6</v>
      </c>
    </row>
    <row r="972" spans="1:7" x14ac:dyDescent="0.25">
      <c r="A972">
        <f t="shared" si="47"/>
        <v>971</v>
      </c>
      <c r="B972">
        <v>17322.400000000001</v>
      </c>
      <c r="C972">
        <v>0.38337100000000002</v>
      </c>
      <c r="D972" t="str">
        <f t="shared" si="45"/>
        <v/>
      </c>
      <c r="E972" t="str">
        <f t="shared" si="46"/>
        <v/>
      </c>
      <c r="F972">
        <v>1786.8</v>
      </c>
      <c r="G972">
        <v>13836.1</v>
      </c>
    </row>
    <row r="973" spans="1:7" x14ac:dyDescent="0.25">
      <c r="A973">
        <f t="shared" si="47"/>
        <v>972</v>
      </c>
      <c r="B973">
        <v>19379.599999999999</v>
      </c>
      <c r="C973">
        <v>0.61511000000000005</v>
      </c>
      <c r="D973" t="str">
        <f t="shared" si="45"/>
        <v/>
      </c>
      <c r="E973" t="str">
        <f t="shared" si="46"/>
        <v/>
      </c>
      <c r="F973">
        <v>2604.63</v>
      </c>
      <c r="G973">
        <v>13307.3</v>
      </c>
    </row>
    <row r="974" spans="1:7" x14ac:dyDescent="0.25">
      <c r="A974">
        <f t="shared" si="47"/>
        <v>973</v>
      </c>
      <c r="B974">
        <v>19526.2</v>
      </c>
      <c r="C974">
        <v>0.67472900000000002</v>
      </c>
      <c r="D974" t="str">
        <f t="shared" si="45"/>
        <v/>
      </c>
      <c r="E974" t="str">
        <f t="shared" si="46"/>
        <v/>
      </c>
      <c r="F974">
        <v>4294.47</v>
      </c>
      <c r="G974">
        <v>14707.8</v>
      </c>
    </row>
    <row r="975" spans="1:7" x14ac:dyDescent="0.25">
      <c r="A975">
        <f t="shared" si="47"/>
        <v>974</v>
      </c>
      <c r="B975">
        <v>16008.8</v>
      </c>
      <c r="C975">
        <v>0.63689499999999999</v>
      </c>
      <c r="D975" t="str">
        <f t="shared" si="45"/>
        <v/>
      </c>
      <c r="E975" t="str">
        <f t="shared" si="46"/>
        <v/>
      </c>
      <c r="F975">
        <v>9098.66</v>
      </c>
      <c r="G975">
        <v>15766.5</v>
      </c>
    </row>
    <row r="976" spans="1:7" x14ac:dyDescent="0.25">
      <c r="A976">
        <f t="shared" si="47"/>
        <v>975</v>
      </c>
      <c r="B976">
        <v>16721.599999999999</v>
      </c>
      <c r="C976">
        <v>0.63044900000000004</v>
      </c>
      <c r="D976" t="str">
        <f t="shared" si="45"/>
        <v/>
      </c>
      <c r="E976" t="str">
        <f t="shared" si="46"/>
        <v/>
      </c>
      <c r="F976">
        <v>11069.8</v>
      </c>
      <c r="G976">
        <v>10483</v>
      </c>
    </row>
    <row r="977" spans="1:7" x14ac:dyDescent="0.25">
      <c r="A977">
        <f t="shared" si="47"/>
        <v>976</v>
      </c>
      <c r="B977">
        <v>14629.1</v>
      </c>
      <c r="C977">
        <v>0.31349700000000003</v>
      </c>
      <c r="D977" t="str">
        <f t="shared" si="45"/>
        <v/>
      </c>
      <c r="E977" t="str">
        <f t="shared" si="46"/>
        <v/>
      </c>
      <c r="F977">
        <v>15053.9</v>
      </c>
      <c r="G977">
        <v>11587.1</v>
      </c>
    </row>
    <row r="978" spans="1:7" x14ac:dyDescent="0.25">
      <c r="A978">
        <f t="shared" si="47"/>
        <v>977</v>
      </c>
      <c r="B978">
        <v>23604.400000000001</v>
      </c>
      <c r="C978">
        <v>0.180594</v>
      </c>
      <c r="D978" t="str">
        <f t="shared" si="45"/>
        <v/>
      </c>
      <c r="E978" t="str">
        <f t="shared" si="46"/>
        <v/>
      </c>
      <c r="F978">
        <v>16653.8</v>
      </c>
      <c r="G978">
        <v>7502.3</v>
      </c>
    </row>
    <row r="979" spans="1:7" x14ac:dyDescent="0.25">
      <c r="A979">
        <f t="shared" si="47"/>
        <v>978</v>
      </c>
      <c r="B979">
        <v>24363.4</v>
      </c>
      <c r="C979">
        <v>0</v>
      </c>
      <c r="D979" t="str">
        <f t="shared" si="45"/>
        <v/>
      </c>
      <c r="E979" t="str">
        <f t="shared" si="46"/>
        <v/>
      </c>
      <c r="F979">
        <v>13527.4</v>
      </c>
      <c r="G979">
        <v>2012.81</v>
      </c>
    </row>
    <row r="980" spans="1:7" x14ac:dyDescent="0.25">
      <c r="A980">
        <f t="shared" si="47"/>
        <v>979</v>
      </c>
      <c r="B980">
        <v>24445.4</v>
      </c>
      <c r="C980">
        <v>0</v>
      </c>
      <c r="D980" t="str">
        <f t="shared" si="45"/>
        <v/>
      </c>
      <c r="E980" t="str">
        <f t="shared" si="46"/>
        <v/>
      </c>
      <c r="F980">
        <v>11511.4</v>
      </c>
      <c r="G980">
        <v>-5.1328199999999997</v>
      </c>
    </row>
    <row r="981" spans="1:7" x14ac:dyDescent="0.25">
      <c r="A981">
        <f t="shared" si="47"/>
        <v>980</v>
      </c>
      <c r="B981">
        <v>20057.2</v>
      </c>
      <c r="C981">
        <v>0</v>
      </c>
      <c r="D981" t="str">
        <f t="shared" si="45"/>
        <v/>
      </c>
      <c r="E981" t="str">
        <f t="shared" si="46"/>
        <v/>
      </c>
      <c r="F981">
        <v>11964.3</v>
      </c>
      <c r="G981">
        <v>-5.1328199999999997</v>
      </c>
    </row>
    <row r="982" spans="1:7" x14ac:dyDescent="0.25">
      <c r="A982">
        <f t="shared" si="47"/>
        <v>981</v>
      </c>
      <c r="B982">
        <v>20140.599999999999</v>
      </c>
      <c r="C982">
        <v>0</v>
      </c>
      <c r="D982" t="str">
        <f t="shared" si="45"/>
        <v/>
      </c>
      <c r="E982" t="str">
        <f t="shared" si="46"/>
        <v/>
      </c>
      <c r="F982">
        <v>12864.4</v>
      </c>
      <c r="G982">
        <v>-5.1328199999999997</v>
      </c>
    </row>
    <row r="983" spans="1:7" x14ac:dyDescent="0.25">
      <c r="A983">
        <f t="shared" si="47"/>
        <v>982</v>
      </c>
      <c r="B983">
        <v>24226.1</v>
      </c>
      <c r="C983">
        <v>0</v>
      </c>
      <c r="D983" t="str">
        <f t="shared" si="45"/>
        <v/>
      </c>
      <c r="E983" t="str">
        <f t="shared" si="46"/>
        <v/>
      </c>
      <c r="F983">
        <v>10301.700000000001</v>
      </c>
      <c r="G983">
        <v>-5.1328199999999997</v>
      </c>
    </row>
    <row r="984" spans="1:7" x14ac:dyDescent="0.25">
      <c r="A984">
        <f t="shared" si="47"/>
        <v>983</v>
      </c>
      <c r="B984">
        <v>27172.3</v>
      </c>
      <c r="C984">
        <v>0</v>
      </c>
      <c r="D984" t="str">
        <f t="shared" si="45"/>
        <v/>
      </c>
      <c r="E984" t="str">
        <f t="shared" si="46"/>
        <v/>
      </c>
      <c r="F984">
        <v>9140.08</v>
      </c>
      <c r="G984">
        <v>-5.1328199999999997</v>
      </c>
    </row>
    <row r="985" spans="1:7" x14ac:dyDescent="0.25">
      <c r="A985">
        <f t="shared" si="47"/>
        <v>984</v>
      </c>
      <c r="B985">
        <v>31266.9</v>
      </c>
      <c r="C985">
        <v>0</v>
      </c>
      <c r="D985" t="str">
        <f t="shared" si="45"/>
        <v/>
      </c>
      <c r="E985" t="str">
        <f t="shared" si="46"/>
        <v/>
      </c>
      <c r="F985">
        <v>9540.15</v>
      </c>
      <c r="G985">
        <v>-5.1328199999999997</v>
      </c>
    </row>
    <row r="986" spans="1:7" x14ac:dyDescent="0.25">
      <c r="A986">
        <f t="shared" si="47"/>
        <v>985</v>
      </c>
      <c r="B986">
        <v>34095.699999999997</v>
      </c>
      <c r="C986">
        <v>0</v>
      </c>
      <c r="D986" t="str">
        <f t="shared" si="45"/>
        <v/>
      </c>
      <c r="E986" t="str">
        <f t="shared" si="46"/>
        <v/>
      </c>
      <c r="F986">
        <v>8107.65</v>
      </c>
      <c r="G986">
        <v>-5.1328199999999997</v>
      </c>
    </row>
    <row r="987" spans="1:7" x14ac:dyDescent="0.25">
      <c r="A987">
        <f t="shared" si="47"/>
        <v>986</v>
      </c>
      <c r="B987">
        <v>33319.9</v>
      </c>
      <c r="C987">
        <v>0</v>
      </c>
      <c r="D987" t="str">
        <f t="shared" si="45"/>
        <v/>
      </c>
      <c r="E987" t="str">
        <f t="shared" si="46"/>
        <v/>
      </c>
      <c r="F987">
        <v>5440.69</v>
      </c>
      <c r="G987">
        <v>-5.1328199999999997</v>
      </c>
    </row>
    <row r="988" spans="1:7" x14ac:dyDescent="0.25">
      <c r="A988">
        <f t="shared" si="47"/>
        <v>987</v>
      </c>
      <c r="B988">
        <v>34570.6</v>
      </c>
      <c r="C988">
        <v>0</v>
      </c>
      <c r="D988" t="str">
        <f t="shared" si="45"/>
        <v/>
      </c>
      <c r="E988" t="str">
        <f t="shared" si="46"/>
        <v/>
      </c>
      <c r="F988">
        <v>5592.71</v>
      </c>
      <c r="G988">
        <v>-5.1328199999999997</v>
      </c>
    </row>
    <row r="989" spans="1:7" x14ac:dyDescent="0.25">
      <c r="A989">
        <f t="shared" si="47"/>
        <v>988</v>
      </c>
      <c r="B989">
        <v>35251</v>
      </c>
      <c r="C989">
        <v>0</v>
      </c>
      <c r="D989" t="str">
        <f t="shared" si="45"/>
        <v/>
      </c>
      <c r="E989" t="str">
        <f t="shared" si="46"/>
        <v/>
      </c>
      <c r="F989">
        <v>1220.3800000000001</v>
      </c>
      <c r="G989">
        <v>-5.1328199999999997</v>
      </c>
    </row>
    <row r="990" spans="1:7" x14ac:dyDescent="0.25">
      <c r="A990">
        <f t="shared" si="47"/>
        <v>989</v>
      </c>
      <c r="B990">
        <v>36967.599999999999</v>
      </c>
      <c r="C990">
        <v>0</v>
      </c>
      <c r="D990" t="str">
        <f t="shared" si="45"/>
        <v/>
      </c>
      <c r="E990" t="str">
        <f t="shared" si="46"/>
        <v/>
      </c>
      <c r="F990">
        <v>0</v>
      </c>
      <c r="G990">
        <v>-5.1328199999999997</v>
      </c>
    </row>
    <row r="991" spans="1:7" x14ac:dyDescent="0.25">
      <c r="A991">
        <f t="shared" si="47"/>
        <v>990</v>
      </c>
      <c r="B991">
        <v>37219</v>
      </c>
      <c r="C991">
        <v>0</v>
      </c>
      <c r="D991" t="str">
        <f t="shared" si="45"/>
        <v/>
      </c>
      <c r="E991" t="str">
        <f t="shared" si="46"/>
        <v/>
      </c>
      <c r="F991">
        <v>0</v>
      </c>
      <c r="G991">
        <v>-5.1328199999999997</v>
      </c>
    </row>
    <row r="992" spans="1:7" x14ac:dyDescent="0.25">
      <c r="A992">
        <f t="shared" si="47"/>
        <v>991</v>
      </c>
      <c r="B992">
        <v>37097.300000000003</v>
      </c>
      <c r="C992">
        <v>0</v>
      </c>
      <c r="D992" t="str">
        <f t="shared" si="45"/>
        <v/>
      </c>
      <c r="E992" t="str">
        <f t="shared" si="46"/>
        <v/>
      </c>
      <c r="F992">
        <v>0</v>
      </c>
      <c r="G992">
        <v>-5.1328199999999997</v>
      </c>
    </row>
    <row r="993" spans="1:7" x14ac:dyDescent="0.25">
      <c r="A993">
        <f t="shared" si="47"/>
        <v>992</v>
      </c>
      <c r="B993">
        <v>36767.699999999997</v>
      </c>
      <c r="C993">
        <v>0</v>
      </c>
      <c r="D993" t="str">
        <f t="shared" si="45"/>
        <v/>
      </c>
      <c r="E993" t="str">
        <f t="shared" si="46"/>
        <v/>
      </c>
      <c r="F993">
        <v>0</v>
      </c>
      <c r="G993">
        <v>381.88499999999999</v>
      </c>
    </row>
    <row r="994" spans="1:7" x14ac:dyDescent="0.25">
      <c r="A994">
        <f t="shared" si="47"/>
        <v>993</v>
      </c>
      <c r="B994">
        <v>35335.599999999999</v>
      </c>
      <c r="C994">
        <v>0.97187400000000002</v>
      </c>
      <c r="D994" t="str">
        <f t="shared" si="45"/>
        <v/>
      </c>
      <c r="E994" t="str">
        <f t="shared" si="46"/>
        <v/>
      </c>
      <c r="F994">
        <v>0</v>
      </c>
      <c r="G994">
        <v>5814.57</v>
      </c>
    </row>
    <row r="995" spans="1:7" x14ac:dyDescent="0.25">
      <c r="A995">
        <f t="shared" si="47"/>
        <v>994</v>
      </c>
      <c r="B995">
        <v>35874.800000000003</v>
      </c>
      <c r="C995">
        <v>0.84419299999999997</v>
      </c>
      <c r="D995" t="str">
        <f t="shared" si="45"/>
        <v/>
      </c>
      <c r="E995" t="str">
        <f t="shared" si="46"/>
        <v/>
      </c>
      <c r="F995">
        <v>0</v>
      </c>
      <c r="G995">
        <v>10619.6</v>
      </c>
    </row>
    <row r="996" spans="1:7" x14ac:dyDescent="0.25">
      <c r="A996">
        <f t="shared" si="47"/>
        <v>995</v>
      </c>
      <c r="B996">
        <v>34438.6</v>
      </c>
      <c r="C996">
        <v>1.18048</v>
      </c>
      <c r="D996" t="str">
        <f t="shared" si="45"/>
        <v/>
      </c>
      <c r="E996" t="str">
        <f t="shared" si="46"/>
        <v/>
      </c>
      <c r="F996">
        <v>0</v>
      </c>
      <c r="G996">
        <v>13739.8</v>
      </c>
    </row>
    <row r="997" spans="1:7" x14ac:dyDescent="0.25">
      <c r="A997">
        <f t="shared" si="47"/>
        <v>996</v>
      </c>
      <c r="B997">
        <v>29589.4</v>
      </c>
      <c r="C997">
        <v>1.6918800000000001</v>
      </c>
      <c r="D997" t="str">
        <f t="shared" si="45"/>
        <v/>
      </c>
      <c r="E997" t="str">
        <f t="shared" si="46"/>
        <v/>
      </c>
      <c r="F997">
        <v>0</v>
      </c>
      <c r="G997">
        <v>15394.7</v>
      </c>
    </row>
    <row r="998" spans="1:7" x14ac:dyDescent="0.25">
      <c r="A998">
        <f t="shared" si="47"/>
        <v>997</v>
      </c>
      <c r="B998">
        <v>23615.599999999999</v>
      </c>
      <c r="C998">
        <v>1.3707499999999999</v>
      </c>
      <c r="D998" t="str">
        <f t="shared" si="45"/>
        <v/>
      </c>
      <c r="E998" t="str">
        <f t="shared" si="46"/>
        <v/>
      </c>
      <c r="F998">
        <v>0</v>
      </c>
      <c r="G998">
        <v>16090.8</v>
      </c>
    </row>
    <row r="999" spans="1:7" x14ac:dyDescent="0.25">
      <c r="A999">
        <f t="shared" si="47"/>
        <v>998</v>
      </c>
      <c r="B999">
        <v>24818.6</v>
      </c>
      <c r="C999">
        <v>1.09249</v>
      </c>
      <c r="D999" t="str">
        <f t="shared" si="45"/>
        <v/>
      </c>
      <c r="E999" t="str">
        <f t="shared" si="46"/>
        <v/>
      </c>
      <c r="F999">
        <v>11179.1</v>
      </c>
      <c r="G999">
        <v>15857.4</v>
      </c>
    </row>
    <row r="1000" spans="1:7" x14ac:dyDescent="0.25">
      <c r="A1000">
        <f t="shared" si="47"/>
        <v>999</v>
      </c>
      <c r="B1000">
        <v>27516.6</v>
      </c>
      <c r="C1000">
        <v>0.65327100000000005</v>
      </c>
      <c r="D1000" t="str">
        <f t="shared" si="45"/>
        <v/>
      </c>
      <c r="E1000" t="str">
        <f t="shared" si="46"/>
        <v/>
      </c>
      <c r="F1000">
        <v>21331.7</v>
      </c>
      <c r="G1000">
        <v>14508</v>
      </c>
    </row>
    <row r="1001" spans="1:7" x14ac:dyDescent="0.25">
      <c r="A1001">
        <f t="shared" si="47"/>
        <v>1000</v>
      </c>
      <c r="B1001">
        <v>28146.7</v>
      </c>
      <c r="C1001">
        <v>0.28958</v>
      </c>
      <c r="D1001" t="str">
        <f t="shared" si="45"/>
        <v/>
      </c>
      <c r="E1001" t="str">
        <f t="shared" si="46"/>
        <v/>
      </c>
      <c r="F1001">
        <v>12462.5</v>
      </c>
      <c r="G1001">
        <v>12030.6</v>
      </c>
    </row>
    <row r="1002" spans="1:7" x14ac:dyDescent="0.25">
      <c r="A1002">
        <f t="shared" si="47"/>
        <v>1001</v>
      </c>
      <c r="B1002">
        <v>19725.599999999999</v>
      </c>
      <c r="C1002">
        <v>0.159472</v>
      </c>
      <c r="D1002" t="str">
        <f t="shared" si="45"/>
        <v/>
      </c>
      <c r="E1002" t="str">
        <f t="shared" si="46"/>
        <v/>
      </c>
      <c r="F1002">
        <v>0</v>
      </c>
      <c r="G1002">
        <v>7932.24</v>
      </c>
    </row>
    <row r="1003" spans="1:7" x14ac:dyDescent="0.25">
      <c r="A1003">
        <f t="shared" si="47"/>
        <v>1002</v>
      </c>
      <c r="B1003">
        <v>15954.6</v>
      </c>
      <c r="C1003">
        <v>0</v>
      </c>
      <c r="D1003" t="str">
        <f t="shared" si="45"/>
        <v/>
      </c>
      <c r="E1003" t="str">
        <f t="shared" si="46"/>
        <v/>
      </c>
      <c r="F1003">
        <v>3313.02</v>
      </c>
      <c r="G1003">
        <v>2630.14</v>
      </c>
    </row>
    <row r="1004" spans="1:7" x14ac:dyDescent="0.25">
      <c r="A1004">
        <f t="shared" si="47"/>
        <v>1003</v>
      </c>
      <c r="B1004">
        <v>29360.2</v>
      </c>
      <c r="C1004">
        <v>0</v>
      </c>
      <c r="D1004" t="str">
        <f t="shared" si="45"/>
        <v/>
      </c>
      <c r="E1004" t="str">
        <f t="shared" si="46"/>
        <v/>
      </c>
      <c r="F1004">
        <v>0</v>
      </c>
      <c r="G1004">
        <v>-5.1328199999999997</v>
      </c>
    </row>
    <row r="1005" spans="1:7" x14ac:dyDescent="0.25">
      <c r="A1005">
        <f t="shared" si="47"/>
        <v>1004</v>
      </c>
      <c r="B1005">
        <v>25242.400000000001</v>
      </c>
      <c r="C1005">
        <v>0</v>
      </c>
      <c r="D1005" t="str">
        <f t="shared" si="45"/>
        <v/>
      </c>
      <c r="E1005" t="str">
        <f t="shared" si="46"/>
        <v/>
      </c>
      <c r="F1005">
        <v>1067.71</v>
      </c>
      <c r="G1005">
        <v>-5.1328199999999997</v>
      </c>
    </row>
    <row r="1006" spans="1:7" x14ac:dyDescent="0.25">
      <c r="A1006">
        <f t="shared" si="47"/>
        <v>1005</v>
      </c>
      <c r="B1006">
        <v>20644.7</v>
      </c>
      <c r="C1006">
        <v>0</v>
      </c>
      <c r="D1006" t="str">
        <f t="shared" si="45"/>
        <v/>
      </c>
      <c r="E1006" t="str">
        <f t="shared" si="46"/>
        <v/>
      </c>
      <c r="F1006">
        <v>0</v>
      </c>
      <c r="G1006">
        <v>-5.1328199999999997</v>
      </c>
    </row>
    <row r="1007" spans="1:7" x14ac:dyDescent="0.25">
      <c r="A1007">
        <f t="shared" si="47"/>
        <v>1006</v>
      </c>
      <c r="B1007">
        <v>14113.4</v>
      </c>
      <c r="C1007">
        <v>0</v>
      </c>
      <c r="D1007" t="str">
        <f t="shared" si="45"/>
        <v/>
      </c>
      <c r="E1007" t="str">
        <f t="shared" si="46"/>
        <v/>
      </c>
      <c r="F1007">
        <v>30160.400000000001</v>
      </c>
      <c r="G1007">
        <v>-5.1328199999999997</v>
      </c>
    </row>
    <row r="1008" spans="1:7" x14ac:dyDescent="0.25">
      <c r="A1008">
        <f t="shared" si="47"/>
        <v>1007</v>
      </c>
      <c r="B1008">
        <v>16011.4</v>
      </c>
      <c r="C1008">
        <v>0</v>
      </c>
      <c r="D1008" t="str">
        <f t="shared" si="45"/>
        <v/>
      </c>
      <c r="E1008" t="str">
        <f t="shared" si="46"/>
        <v/>
      </c>
      <c r="F1008">
        <v>0</v>
      </c>
      <c r="G1008">
        <v>-5.1328199999999997</v>
      </c>
    </row>
    <row r="1009" spans="1:7" x14ac:dyDescent="0.25">
      <c r="A1009">
        <f t="shared" si="47"/>
        <v>1008</v>
      </c>
      <c r="B1009">
        <v>12928.1</v>
      </c>
      <c r="C1009">
        <v>0</v>
      </c>
      <c r="D1009" t="str">
        <f t="shared" si="45"/>
        <v/>
      </c>
      <c r="E1009" t="str">
        <f t="shared" si="46"/>
        <v/>
      </c>
      <c r="F1009">
        <v>0</v>
      </c>
      <c r="G1009">
        <v>-5.1328199999999997</v>
      </c>
    </row>
    <row r="1010" spans="1:7" x14ac:dyDescent="0.25">
      <c r="A1010">
        <f t="shared" si="47"/>
        <v>1009</v>
      </c>
      <c r="B1010">
        <v>13046.5</v>
      </c>
      <c r="C1010">
        <v>0</v>
      </c>
      <c r="D1010" t="str">
        <f t="shared" si="45"/>
        <v/>
      </c>
      <c r="E1010" t="str">
        <f t="shared" si="46"/>
        <v/>
      </c>
      <c r="F1010">
        <v>10533.9</v>
      </c>
      <c r="G1010">
        <v>-5.1328199999999997</v>
      </c>
    </row>
    <row r="1011" spans="1:7" x14ac:dyDescent="0.25">
      <c r="A1011">
        <f t="shared" si="47"/>
        <v>1010</v>
      </c>
      <c r="B1011">
        <v>9011.39</v>
      </c>
      <c r="C1011">
        <v>0</v>
      </c>
      <c r="D1011" t="str">
        <f t="shared" si="45"/>
        <v/>
      </c>
      <c r="E1011" t="str">
        <f t="shared" si="46"/>
        <v/>
      </c>
      <c r="F1011">
        <v>8620.9500000000007</v>
      </c>
      <c r="G1011">
        <v>-5.1328199999999997</v>
      </c>
    </row>
    <row r="1012" spans="1:7" x14ac:dyDescent="0.25">
      <c r="A1012">
        <f t="shared" si="47"/>
        <v>1011</v>
      </c>
      <c r="B1012">
        <v>7824.71</v>
      </c>
      <c r="C1012">
        <v>0</v>
      </c>
      <c r="D1012" t="str">
        <f t="shared" si="45"/>
        <v/>
      </c>
      <c r="E1012" t="str">
        <f t="shared" si="46"/>
        <v/>
      </c>
      <c r="F1012">
        <v>31117.1</v>
      </c>
      <c r="G1012">
        <v>-5.1328199999999997</v>
      </c>
    </row>
    <row r="1013" spans="1:7" x14ac:dyDescent="0.25">
      <c r="A1013">
        <f t="shared" si="47"/>
        <v>1012</v>
      </c>
      <c r="B1013">
        <v>12904.7</v>
      </c>
      <c r="C1013">
        <v>0</v>
      </c>
      <c r="D1013" t="str">
        <f t="shared" si="45"/>
        <v/>
      </c>
      <c r="E1013" t="str">
        <f t="shared" si="46"/>
        <v/>
      </c>
      <c r="F1013">
        <v>10692.2</v>
      </c>
      <c r="G1013">
        <v>-5.1328199999999997</v>
      </c>
    </row>
    <row r="1014" spans="1:7" x14ac:dyDescent="0.25">
      <c r="A1014">
        <f t="shared" si="47"/>
        <v>1013</v>
      </c>
      <c r="B1014">
        <v>17560.400000000001</v>
      </c>
      <c r="C1014">
        <v>0</v>
      </c>
      <c r="D1014" t="str">
        <f t="shared" si="45"/>
        <v/>
      </c>
      <c r="E1014" t="str">
        <f t="shared" si="46"/>
        <v/>
      </c>
      <c r="F1014">
        <v>20413.2</v>
      </c>
      <c r="G1014">
        <v>-5.1328199999999997</v>
      </c>
    </row>
    <row r="1015" spans="1:7" x14ac:dyDescent="0.25">
      <c r="A1015">
        <f t="shared" si="47"/>
        <v>1014</v>
      </c>
      <c r="B1015">
        <v>20957.599999999999</v>
      </c>
      <c r="C1015">
        <v>0</v>
      </c>
      <c r="D1015" t="str">
        <f t="shared" si="45"/>
        <v/>
      </c>
      <c r="E1015" t="str">
        <f t="shared" si="46"/>
        <v/>
      </c>
      <c r="F1015">
        <v>38370.400000000001</v>
      </c>
      <c r="G1015">
        <v>-5.1328199999999997</v>
      </c>
    </row>
    <row r="1016" spans="1:7" x14ac:dyDescent="0.25">
      <c r="A1016">
        <f t="shared" si="47"/>
        <v>1015</v>
      </c>
      <c r="B1016">
        <v>22002.6</v>
      </c>
      <c r="C1016">
        <v>0</v>
      </c>
      <c r="D1016" t="str">
        <f t="shared" si="45"/>
        <v/>
      </c>
      <c r="E1016" t="str">
        <f t="shared" si="46"/>
        <v/>
      </c>
      <c r="F1016">
        <v>40053.4</v>
      </c>
      <c r="G1016">
        <v>-5.1328199999999997</v>
      </c>
    </row>
    <row r="1017" spans="1:7" x14ac:dyDescent="0.25">
      <c r="A1017">
        <f t="shared" si="47"/>
        <v>1016</v>
      </c>
      <c r="B1017">
        <v>25959.3</v>
      </c>
      <c r="C1017">
        <v>0</v>
      </c>
      <c r="D1017" t="str">
        <f t="shared" si="45"/>
        <v/>
      </c>
      <c r="E1017" t="str">
        <f t="shared" si="46"/>
        <v/>
      </c>
      <c r="F1017">
        <v>40053.4</v>
      </c>
      <c r="G1017">
        <v>553.48800000000006</v>
      </c>
    </row>
    <row r="1018" spans="1:7" x14ac:dyDescent="0.25">
      <c r="A1018">
        <f t="shared" si="47"/>
        <v>1017</v>
      </c>
      <c r="B1018">
        <v>14297.5</v>
      </c>
      <c r="C1018">
        <v>0.228654</v>
      </c>
      <c r="D1018" t="str">
        <f t="shared" si="45"/>
        <v/>
      </c>
      <c r="E1018" t="str">
        <f t="shared" si="46"/>
        <v/>
      </c>
      <c r="F1018">
        <v>40053.4</v>
      </c>
      <c r="G1018">
        <v>5963.6</v>
      </c>
    </row>
    <row r="1019" spans="1:7" x14ac:dyDescent="0.25">
      <c r="A1019">
        <f t="shared" si="47"/>
        <v>1018</v>
      </c>
      <c r="B1019">
        <v>8044.94</v>
      </c>
      <c r="C1019">
        <v>0.59637099999999998</v>
      </c>
      <c r="D1019" t="str">
        <f t="shared" si="45"/>
        <v/>
      </c>
      <c r="E1019" t="str">
        <f t="shared" si="46"/>
        <v/>
      </c>
      <c r="F1019">
        <v>28608.1</v>
      </c>
      <c r="G1019">
        <v>10651.4</v>
      </c>
    </row>
    <row r="1020" spans="1:7" x14ac:dyDescent="0.25">
      <c r="A1020">
        <f t="shared" si="47"/>
        <v>1019</v>
      </c>
      <c r="B1020">
        <v>2367.3200000000002</v>
      </c>
      <c r="C1020">
        <v>0.76239699999999999</v>
      </c>
      <c r="D1020" t="str">
        <f t="shared" si="45"/>
        <v/>
      </c>
      <c r="E1020" t="str">
        <f t="shared" si="46"/>
        <v/>
      </c>
      <c r="F1020">
        <v>24917.7</v>
      </c>
      <c r="G1020">
        <v>14010.9</v>
      </c>
    </row>
    <row r="1021" spans="1:7" x14ac:dyDescent="0.25">
      <c r="A1021">
        <f t="shared" si="47"/>
        <v>1020</v>
      </c>
      <c r="B1021">
        <v>1188.8599999999999</v>
      </c>
      <c r="C1021">
        <v>1.0676000000000001</v>
      </c>
      <c r="D1021" t="str">
        <f t="shared" si="45"/>
        <v/>
      </c>
      <c r="E1021" t="str">
        <f t="shared" si="46"/>
        <v/>
      </c>
      <c r="F1021">
        <v>14481</v>
      </c>
      <c r="G1021">
        <v>16238</v>
      </c>
    </row>
    <row r="1022" spans="1:7" x14ac:dyDescent="0.25">
      <c r="A1022">
        <f t="shared" si="47"/>
        <v>1021</v>
      </c>
      <c r="B1022">
        <v>1408.32</v>
      </c>
      <c r="C1022">
        <v>3.8123800000000001</v>
      </c>
      <c r="D1022" t="str">
        <f t="shared" si="45"/>
        <v/>
      </c>
      <c r="E1022" t="str">
        <f t="shared" si="46"/>
        <v/>
      </c>
      <c r="F1022">
        <v>22781.8</v>
      </c>
      <c r="G1022">
        <v>16770.599999999999</v>
      </c>
    </row>
    <row r="1023" spans="1:7" x14ac:dyDescent="0.25">
      <c r="A1023">
        <f t="shared" si="47"/>
        <v>1022</v>
      </c>
      <c r="B1023">
        <v>2049.92</v>
      </c>
      <c r="C1023">
        <v>3.6349100000000001</v>
      </c>
      <c r="D1023" t="str">
        <f t="shared" si="45"/>
        <v/>
      </c>
      <c r="E1023" t="str">
        <f t="shared" si="46"/>
        <v/>
      </c>
      <c r="F1023">
        <v>21176.3</v>
      </c>
      <c r="G1023">
        <v>16770.599999999999</v>
      </c>
    </row>
    <row r="1024" spans="1:7" x14ac:dyDescent="0.25">
      <c r="A1024">
        <f t="shared" si="47"/>
        <v>1023</v>
      </c>
      <c r="B1024">
        <v>3860.25</v>
      </c>
      <c r="C1024">
        <v>3.1087600000000002</v>
      </c>
      <c r="D1024" t="str">
        <f t="shared" si="45"/>
        <v/>
      </c>
      <c r="E1024" t="str">
        <f t="shared" si="46"/>
        <v/>
      </c>
      <c r="F1024">
        <v>26099</v>
      </c>
      <c r="G1024">
        <v>15180.4</v>
      </c>
    </row>
    <row r="1025" spans="1:7" x14ac:dyDescent="0.25">
      <c r="A1025">
        <f t="shared" si="47"/>
        <v>1024</v>
      </c>
      <c r="B1025">
        <v>3756.02</v>
      </c>
      <c r="C1025">
        <v>2.2135899999999999</v>
      </c>
      <c r="D1025" t="str">
        <f t="shared" si="45"/>
        <v/>
      </c>
      <c r="E1025" t="str">
        <f t="shared" si="46"/>
        <v/>
      </c>
      <c r="F1025">
        <v>15112.6</v>
      </c>
      <c r="G1025">
        <v>12252.8</v>
      </c>
    </row>
    <row r="1026" spans="1:7" x14ac:dyDescent="0.25">
      <c r="A1026">
        <f t="shared" si="47"/>
        <v>1025</v>
      </c>
      <c r="B1026">
        <v>4883.53</v>
      </c>
      <c r="C1026">
        <v>1.05166</v>
      </c>
      <c r="D1026" t="str">
        <f t="shared" ref="D1026:D1089" si="48">IF(OR(MOD(A1026,$L$3)=0,MOD(A1026,$L$3+24)=0,MOD(A1026,$L$3-24)=0),1,"")</f>
        <v/>
      </c>
      <c r="E1026" t="str">
        <f t="shared" ref="E1026:E1089" si="49">IF(OR(A1026=$M$3,A1026=$M$3+12,A1026=$M$3-12),1,"")</f>
        <v/>
      </c>
      <c r="F1026">
        <v>5861.47</v>
      </c>
      <c r="G1026">
        <v>8022.83</v>
      </c>
    </row>
    <row r="1027" spans="1:7" x14ac:dyDescent="0.25">
      <c r="A1027">
        <f t="shared" ref="A1027:A1090" si="50">A1026+1</f>
        <v>1026</v>
      </c>
      <c r="B1027">
        <v>15521.4</v>
      </c>
      <c r="C1027">
        <v>0</v>
      </c>
      <c r="D1027" t="str">
        <f t="shared" si="48"/>
        <v/>
      </c>
      <c r="E1027" t="str">
        <f t="shared" si="49"/>
        <v/>
      </c>
      <c r="F1027">
        <v>3890.66</v>
      </c>
      <c r="G1027">
        <v>2666.71</v>
      </c>
    </row>
    <row r="1028" spans="1:7" x14ac:dyDescent="0.25">
      <c r="A1028">
        <f t="shared" si="50"/>
        <v>1027</v>
      </c>
      <c r="B1028">
        <v>21902.9</v>
      </c>
      <c r="C1028">
        <v>0</v>
      </c>
      <c r="D1028" t="str">
        <f t="shared" si="48"/>
        <v/>
      </c>
      <c r="E1028" t="str">
        <f t="shared" si="49"/>
        <v/>
      </c>
      <c r="F1028">
        <v>4847.66</v>
      </c>
      <c r="G1028">
        <v>-5.1328199999999997</v>
      </c>
    </row>
    <row r="1029" spans="1:7" x14ac:dyDescent="0.25">
      <c r="A1029">
        <f t="shared" si="50"/>
        <v>1028</v>
      </c>
      <c r="B1029">
        <v>19818.900000000001</v>
      </c>
      <c r="C1029">
        <v>0</v>
      </c>
      <c r="D1029" t="str">
        <f t="shared" si="48"/>
        <v/>
      </c>
      <c r="E1029" t="str">
        <f t="shared" si="49"/>
        <v/>
      </c>
      <c r="F1029">
        <v>0</v>
      </c>
      <c r="G1029">
        <v>-5.1328199999999997</v>
      </c>
    </row>
    <row r="1030" spans="1:7" x14ac:dyDescent="0.25">
      <c r="A1030">
        <f t="shared" si="50"/>
        <v>1029</v>
      </c>
      <c r="B1030">
        <v>17733.7</v>
      </c>
      <c r="C1030">
        <v>0</v>
      </c>
      <c r="D1030" t="str">
        <f t="shared" si="48"/>
        <v/>
      </c>
      <c r="E1030" t="str">
        <f t="shared" si="49"/>
        <v/>
      </c>
      <c r="F1030">
        <v>0</v>
      </c>
      <c r="G1030">
        <v>-5.1328199999999997</v>
      </c>
    </row>
    <row r="1031" spans="1:7" x14ac:dyDescent="0.25">
      <c r="A1031">
        <f t="shared" si="50"/>
        <v>1030</v>
      </c>
      <c r="B1031">
        <v>15278.3</v>
      </c>
      <c r="C1031">
        <v>0</v>
      </c>
      <c r="D1031" t="str">
        <f t="shared" si="48"/>
        <v/>
      </c>
      <c r="E1031" t="str">
        <f t="shared" si="49"/>
        <v/>
      </c>
      <c r="F1031">
        <v>6570.28</v>
      </c>
      <c r="G1031">
        <v>-5.1328199999999997</v>
      </c>
    </row>
    <row r="1032" spans="1:7" x14ac:dyDescent="0.25">
      <c r="A1032">
        <f t="shared" si="50"/>
        <v>1031</v>
      </c>
      <c r="B1032">
        <v>23062.7</v>
      </c>
      <c r="C1032">
        <v>0</v>
      </c>
      <c r="D1032" t="str">
        <f t="shared" si="48"/>
        <v/>
      </c>
      <c r="E1032" t="str">
        <f t="shared" si="49"/>
        <v/>
      </c>
      <c r="F1032">
        <v>9214.43</v>
      </c>
      <c r="G1032">
        <v>-5.1328199999999997</v>
      </c>
    </row>
    <row r="1033" spans="1:7" x14ac:dyDescent="0.25">
      <c r="A1033">
        <f t="shared" si="50"/>
        <v>1032</v>
      </c>
      <c r="B1033">
        <v>27085.8</v>
      </c>
      <c r="C1033">
        <v>0</v>
      </c>
      <c r="D1033" t="str">
        <f t="shared" si="48"/>
        <v/>
      </c>
      <c r="E1033" t="str">
        <f t="shared" si="49"/>
        <v/>
      </c>
      <c r="F1033">
        <v>0</v>
      </c>
      <c r="G1033">
        <v>-5.1328199999999997</v>
      </c>
    </row>
    <row r="1034" spans="1:7" x14ac:dyDescent="0.25">
      <c r="A1034">
        <f t="shared" si="50"/>
        <v>1033</v>
      </c>
      <c r="B1034">
        <v>24453.3</v>
      </c>
      <c r="C1034">
        <v>0</v>
      </c>
      <c r="D1034" t="str">
        <f t="shared" si="48"/>
        <v/>
      </c>
      <c r="E1034" t="str">
        <f t="shared" si="49"/>
        <v/>
      </c>
      <c r="F1034">
        <v>0</v>
      </c>
      <c r="G1034">
        <v>-5.1328199999999997</v>
      </c>
    </row>
    <row r="1035" spans="1:7" x14ac:dyDescent="0.25">
      <c r="A1035">
        <f t="shared" si="50"/>
        <v>1034</v>
      </c>
      <c r="B1035">
        <v>19303.599999999999</v>
      </c>
      <c r="C1035">
        <v>0</v>
      </c>
      <c r="D1035" t="str">
        <f t="shared" si="48"/>
        <v/>
      </c>
      <c r="E1035" t="str">
        <f t="shared" si="49"/>
        <v/>
      </c>
      <c r="F1035">
        <v>0</v>
      </c>
      <c r="G1035">
        <v>-5.1328199999999997</v>
      </c>
    </row>
    <row r="1036" spans="1:7" x14ac:dyDescent="0.25">
      <c r="A1036">
        <f t="shared" si="50"/>
        <v>1035</v>
      </c>
      <c r="B1036">
        <v>24803</v>
      </c>
      <c r="C1036">
        <v>0</v>
      </c>
      <c r="D1036" t="str">
        <f t="shared" si="48"/>
        <v/>
      </c>
      <c r="E1036" t="str">
        <f t="shared" si="49"/>
        <v/>
      </c>
      <c r="F1036">
        <v>151.54300000000001</v>
      </c>
      <c r="G1036">
        <v>-5.1328199999999997</v>
      </c>
    </row>
    <row r="1037" spans="1:7" x14ac:dyDescent="0.25">
      <c r="A1037">
        <f t="shared" si="50"/>
        <v>1036</v>
      </c>
      <c r="B1037">
        <v>18559.3</v>
      </c>
      <c r="C1037">
        <v>0</v>
      </c>
      <c r="D1037" t="str">
        <f t="shared" si="48"/>
        <v/>
      </c>
      <c r="E1037" t="str">
        <f t="shared" si="49"/>
        <v/>
      </c>
      <c r="F1037">
        <v>951.899</v>
      </c>
      <c r="G1037">
        <v>-5.1328199999999997</v>
      </c>
    </row>
    <row r="1038" spans="1:7" x14ac:dyDescent="0.25">
      <c r="A1038">
        <f t="shared" si="50"/>
        <v>1037</v>
      </c>
      <c r="B1038">
        <v>18696.7</v>
      </c>
      <c r="C1038">
        <v>0</v>
      </c>
      <c r="D1038" t="str">
        <f t="shared" si="48"/>
        <v/>
      </c>
      <c r="E1038" t="str">
        <f t="shared" si="49"/>
        <v/>
      </c>
      <c r="F1038">
        <v>0</v>
      </c>
      <c r="G1038">
        <v>-5.1328199999999997</v>
      </c>
    </row>
    <row r="1039" spans="1:7" x14ac:dyDescent="0.25">
      <c r="A1039">
        <f t="shared" si="50"/>
        <v>1038</v>
      </c>
      <c r="B1039">
        <v>19721.3</v>
      </c>
      <c r="C1039">
        <v>0</v>
      </c>
      <c r="D1039" t="str">
        <f t="shared" si="48"/>
        <v/>
      </c>
      <c r="E1039" t="str">
        <f t="shared" si="49"/>
        <v/>
      </c>
      <c r="F1039">
        <v>0</v>
      </c>
      <c r="G1039">
        <v>-5.1328199999999997</v>
      </c>
    </row>
    <row r="1040" spans="1:7" x14ac:dyDescent="0.25">
      <c r="A1040">
        <f t="shared" si="50"/>
        <v>1039</v>
      </c>
      <c r="B1040">
        <v>17732.400000000001</v>
      </c>
      <c r="C1040">
        <v>0</v>
      </c>
      <c r="D1040" t="str">
        <f t="shared" si="48"/>
        <v/>
      </c>
      <c r="E1040" t="str">
        <f t="shared" si="49"/>
        <v/>
      </c>
      <c r="F1040">
        <v>0</v>
      </c>
      <c r="G1040">
        <v>-5.1328199999999997</v>
      </c>
    </row>
    <row r="1041" spans="1:7" x14ac:dyDescent="0.25">
      <c r="A1041">
        <f t="shared" si="50"/>
        <v>1040</v>
      </c>
      <c r="B1041">
        <v>10453.1</v>
      </c>
      <c r="C1041">
        <v>0</v>
      </c>
      <c r="D1041" t="str">
        <f t="shared" si="48"/>
        <v/>
      </c>
      <c r="E1041" t="str">
        <f t="shared" si="49"/>
        <v/>
      </c>
      <c r="F1041">
        <v>0</v>
      </c>
      <c r="G1041">
        <v>544.04200000000003</v>
      </c>
    </row>
    <row r="1042" spans="1:7" x14ac:dyDescent="0.25">
      <c r="A1042">
        <f t="shared" si="50"/>
        <v>1041</v>
      </c>
      <c r="B1042">
        <v>9844.01</v>
      </c>
      <c r="C1042">
        <v>0.95203700000000002</v>
      </c>
      <c r="D1042" t="str">
        <f t="shared" si="48"/>
        <v/>
      </c>
      <c r="E1042" t="str">
        <f t="shared" si="49"/>
        <v/>
      </c>
      <c r="F1042">
        <v>0</v>
      </c>
      <c r="G1042">
        <v>5958.99</v>
      </c>
    </row>
    <row r="1043" spans="1:7" x14ac:dyDescent="0.25">
      <c r="A1043">
        <f t="shared" si="50"/>
        <v>1042</v>
      </c>
      <c r="B1043">
        <v>6068.03</v>
      </c>
      <c r="C1043">
        <v>2.0841500000000002</v>
      </c>
      <c r="D1043" t="str">
        <f t="shared" si="48"/>
        <v/>
      </c>
      <c r="E1043" t="str">
        <f t="shared" si="49"/>
        <v/>
      </c>
      <c r="F1043">
        <v>0</v>
      </c>
      <c r="G1043">
        <v>10901.4</v>
      </c>
    </row>
    <row r="1044" spans="1:7" x14ac:dyDescent="0.25">
      <c r="A1044">
        <f t="shared" si="50"/>
        <v>1043</v>
      </c>
      <c r="B1044">
        <v>1446.07</v>
      </c>
      <c r="C1044">
        <v>2.9963799999999998</v>
      </c>
      <c r="D1044" t="str">
        <f t="shared" si="48"/>
        <v/>
      </c>
      <c r="E1044" t="str">
        <f t="shared" si="49"/>
        <v/>
      </c>
      <c r="F1044">
        <v>0</v>
      </c>
      <c r="G1044">
        <v>14297.1</v>
      </c>
    </row>
    <row r="1045" spans="1:7" x14ac:dyDescent="0.25">
      <c r="A1045">
        <f t="shared" si="50"/>
        <v>1044</v>
      </c>
      <c r="B1045">
        <v>0</v>
      </c>
      <c r="C1045">
        <v>3.5358900000000002</v>
      </c>
      <c r="D1045" t="str">
        <f t="shared" si="48"/>
        <v/>
      </c>
      <c r="E1045" t="str">
        <f t="shared" si="49"/>
        <v/>
      </c>
      <c r="F1045">
        <v>0</v>
      </c>
      <c r="G1045">
        <v>12968.4</v>
      </c>
    </row>
    <row r="1046" spans="1:7" x14ac:dyDescent="0.25">
      <c r="A1046">
        <f t="shared" si="50"/>
        <v>1045</v>
      </c>
      <c r="B1046">
        <v>0</v>
      </c>
      <c r="C1046">
        <v>3.7201599999999999</v>
      </c>
      <c r="D1046" t="str">
        <f t="shared" si="48"/>
        <v/>
      </c>
      <c r="E1046" t="str">
        <f t="shared" si="49"/>
        <v/>
      </c>
      <c r="F1046">
        <v>0</v>
      </c>
      <c r="G1046">
        <v>9290.6200000000008</v>
      </c>
    </row>
    <row r="1047" spans="1:7" x14ac:dyDescent="0.25">
      <c r="A1047">
        <f t="shared" si="50"/>
        <v>1046</v>
      </c>
      <c r="B1047">
        <v>0</v>
      </c>
      <c r="C1047">
        <v>3.5395300000000001</v>
      </c>
      <c r="D1047" t="str">
        <f t="shared" si="48"/>
        <v/>
      </c>
      <c r="E1047" t="str">
        <f t="shared" si="49"/>
        <v/>
      </c>
      <c r="F1047">
        <v>243.12799999999999</v>
      </c>
      <c r="G1047">
        <v>2769.35</v>
      </c>
    </row>
    <row r="1048" spans="1:7" x14ac:dyDescent="0.25">
      <c r="A1048">
        <f t="shared" si="50"/>
        <v>1047</v>
      </c>
      <c r="B1048">
        <v>0</v>
      </c>
      <c r="C1048">
        <v>3.01633</v>
      </c>
      <c r="D1048" t="str">
        <f t="shared" si="48"/>
        <v/>
      </c>
      <c r="E1048" t="str">
        <f t="shared" si="49"/>
        <v/>
      </c>
      <c r="F1048">
        <v>0</v>
      </c>
      <c r="G1048">
        <v>1146.83</v>
      </c>
    </row>
    <row r="1049" spans="1:7" x14ac:dyDescent="0.25">
      <c r="A1049">
        <f t="shared" si="50"/>
        <v>1048</v>
      </c>
      <c r="B1049">
        <v>0</v>
      </c>
      <c r="C1049">
        <v>2.17056</v>
      </c>
      <c r="D1049" t="str">
        <f t="shared" si="48"/>
        <v/>
      </c>
      <c r="E1049" t="str">
        <f t="shared" si="49"/>
        <v/>
      </c>
      <c r="F1049">
        <v>0</v>
      </c>
      <c r="G1049">
        <v>9857.27</v>
      </c>
    </row>
    <row r="1050" spans="1:7" x14ac:dyDescent="0.25">
      <c r="A1050">
        <f t="shared" si="50"/>
        <v>1049</v>
      </c>
      <c r="B1050">
        <v>0</v>
      </c>
      <c r="C1050">
        <v>1.0575600000000001</v>
      </c>
      <c r="D1050" t="str">
        <f t="shared" si="48"/>
        <v/>
      </c>
      <c r="E1050" t="str">
        <f t="shared" si="49"/>
        <v/>
      </c>
      <c r="F1050">
        <v>0</v>
      </c>
      <c r="G1050">
        <v>5015.7299999999996</v>
      </c>
    </row>
    <row r="1051" spans="1:7" x14ac:dyDescent="0.25">
      <c r="A1051">
        <f t="shared" si="50"/>
        <v>1050</v>
      </c>
      <c r="B1051">
        <v>0</v>
      </c>
      <c r="C1051">
        <v>0</v>
      </c>
      <c r="D1051" t="str">
        <f t="shared" si="48"/>
        <v/>
      </c>
      <c r="E1051" t="str">
        <f t="shared" si="49"/>
        <v/>
      </c>
      <c r="F1051">
        <v>349.12900000000002</v>
      </c>
      <c r="G1051">
        <v>1092.1400000000001</v>
      </c>
    </row>
    <row r="1052" spans="1:7" x14ac:dyDescent="0.25">
      <c r="A1052">
        <f t="shared" si="50"/>
        <v>1051</v>
      </c>
      <c r="B1052">
        <v>0</v>
      </c>
      <c r="C1052">
        <v>0</v>
      </c>
      <c r="D1052" t="str">
        <f t="shared" si="48"/>
        <v/>
      </c>
      <c r="E1052" t="str">
        <f t="shared" si="49"/>
        <v/>
      </c>
      <c r="F1052">
        <v>0</v>
      </c>
      <c r="G1052">
        <v>-5.1328199999999997</v>
      </c>
    </row>
    <row r="1053" spans="1:7" x14ac:dyDescent="0.25">
      <c r="A1053">
        <f t="shared" si="50"/>
        <v>1052</v>
      </c>
      <c r="B1053">
        <v>0</v>
      </c>
      <c r="C1053">
        <v>0</v>
      </c>
      <c r="D1053" t="str">
        <f t="shared" si="48"/>
        <v/>
      </c>
      <c r="E1053" t="str">
        <f t="shared" si="49"/>
        <v/>
      </c>
      <c r="F1053">
        <v>0</v>
      </c>
      <c r="G1053">
        <v>-5.1328199999999997</v>
      </c>
    </row>
    <row r="1054" spans="1:7" x14ac:dyDescent="0.25">
      <c r="A1054">
        <f t="shared" si="50"/>
        <v>1053</v>
      </c>
      <c r="B1054">
        <v>0</v>
      </c>
      <c r="C1054">
        <v>0</v>
      </c>
      <c r="D1054" t="str">
        <f t="shared" si="48"/>
        <v/>
      </c>
      <c r="E1054" t="str">
        <f t="shared" si="49"/>
        <v/>
      </c>
      <c r="F1054">
        <v>0</v>
      </c>
      <c r="G1054">
        <v>-5.1328199999999997</v>
      </c>
    </row>
    <row r="1055" spans="1:7" x14ac:dyDescent="0.25">
      <c r="A1055">
        <f t="shared" si="50"/>
        <v>1054</v>
      </c>
      <c r="B1055">
        <v>2346.61</v>
      </c>
      <c r="C1055">
        <v>0</v>
      </c>
      <c r="D1055" t="str">
        <f t="shared" si="48"/>
        <v/>
      </c>
      <c r="E1055" t="str">
        <f t="shared" si="49"/>
        <v/>
      </c>
      <c r="F1055">
        <v>13660.5</v>
      </c>
      <c r="G1055">
        <v>-5.1328199999999997</v>
      </c>
    </row>
    <row r="1056" spans="1:7" x14ac:dyDescent="0.25">
      <c r="A1056">
        <f t="shared" si="50"/>
        <v>1055</v>
      </c>
      <c r="B1056">
        <v>4652.87</v>
      </c>
      <c r="C1056">
        <v>0</v>
      </c>
      <c r="D1056" t="str">
        <f t="shared" si="48"/>
        <v/>
      </c>
      <c r="E1056" t="str">
        <f t="shared" si="49"/>
        <v/>
      </c>
      <c r="F1056">
        <v>38433.699999999997</v>
      </c>
      <c r="G1056">
        <v>-5.1328199999999997</v>
      </c>
    </row>
    <row r="1057" spans="1:7" x14ac:dyDescent="0.25">
      <c r="A1057">
        <f t="shared" si="50"/>
        <v>1056</v>
      </c>
      <c r="B1057">
        <v>8800.1299999999992</v>
      </c>
      <c r="C1057">
        <v>0</v>
      </c>
      <c r="D1057" t="str">
        <f t="shared" si="48"/>
        <v/>
      </c>
      <c r="E1057" t="str">
        <f t="shared" si="49"/>
        <v/>
      </c>
      <c r="F1057">
        <v>35603.1</v>
      </c>
      <c r="G1057">
        <v>-5.1328199999999997</v>
      </c>
    </row>
    <row r="1058" spans="1:7" x14ac:dyDescent="0.25">
      <c r="A1058">
        <f t="shared" si="50"/>
        <v>1057</v>
      </c>
      <c r="B1058">
        <v>17059.2</v>
      </c>
      <c r="C1058">
        <v>0</v>
      </c>
      <c r="D1058" t="str">
        <f t="shared" si="48"/>
        <v/>
      </c>
      <c r="E1058" t="str">
        <f t="shared" si="49"/>
        <v/>
      </c>
      <c r="F1058">
        <v>33465.800000000003</v>
      </c>
      <c r="G1058">
        <v>-5.1328199999999997</v>
      </c>
    </row>
    <row r="1059" spans="1:7" x14ac:dyDescent="0.25">
      <c r="A1059">
        <f t="shared" si="50"/>
        <v>1058</v>
      </c>
      <c r="B1059">
        <v>19755.099999999999</v>
      </c>
      <c r="C1059">
        <v>0</v>
      </c>
      <c r="D1059" t="str">
        <f t="shared" si="48"/>
        <v/>
      </c>
      <c r="E1059" t="str">
        <f t="shared" si="49"/>
        <v/>
      </c>
      <c r="F1059">
        <v>29372</v>
      </c>
      <c r="G1059">
        <v>-5.1328199999999997</v>
      </c>
    </row>
    <row r="1060" spans="1:7" x14ac:dyDescent="0.25">
      <c r="A1060">
        <f t="shared" si="50"/>
        <v>1059</v>
      </c>
      <c r="B1060">
        <v>16467.7</v>
      </c>
      <c r="C1060">
        <v>0</v>
      </c>
      <c r="D1060" t="str">
        <f t="shared" si="48"/>
        <v/>
      </c>
      <c r="E1060" t="str">
        <f t="shared" si="49"/>
        <v/>
      </c>
      <c r="F1060">
        <v>11104.9</v>
      </c>
      <c r="G1060">
        <v>-5.1328199999999997</v>
      </c>
    </row>
    <row r="1061" spans="1:7" x14ac:dyDescent="0.25">
      <c r="A1061">
        <f t="shared" si="50"/>
        <v>1060</v>
      </c>
      <c r="B1061">
        <v>11584</v>
      </c>
      <c r="C1061">
        <v>0</v>
      </c>
      <c r="D1061" t="str">
        <f t="shared" si="48"/>
        <v/>
      </c>
      <c r="E1061" t="str">
        <f t="shared" si="49"/>
        <v/>
      </c>
      <c r="F1061">
        <v>7868.52</v>
      </c>
      <c r="G1061">
        <v>-5.1328199999999997</v>
      </c>
    </row>
    <row r="1062" spans="1:7" x14ac:dyDescent="0.25">
      <c r="A1062">
        <f t="shared" si="50"/>
        <v>1061</v>
      </c>
      <c r="B1062">
        <v>9297.2800000000007</v>
      </c>
      <c r="C1062">
        <v>0</v>
      </c>
      <c r="D1062" t="str">
        <f t="shared" si="48"/>
        <v/>
      </c>
      <c r="E1062" t="str">
        <f t="shared" si="49"/>
        <v/>
      </c>
      <c r="F1062">
        <v>0</v>
      </c>
      <c r="G1062">
        <v>-5.1328199999999997</v>
      </c>
    </row>
    <row r="1063" spans="1:7" x14ac:dyDescent="0.25">
      <c r="A1063">
        <f t="shared" si="50"/>
        <v>1062</v>
      </c>
      <c r="B1063">
        <v>9158.43</v>
      </c>
      <c r="C1063">
        <v>0</v>
      </c>
      <c r="D1063" t="str">
        <f t="shared" si="48"/>
        <v/>
      </c>
      <c r="E1063" t="str">
        <f t="shared" si="49"/>
        <v/>
      </c>
      <c r="F1063">
        <v>0</v>
      </c>
      <c r="G1063">
        <v>-5.1328199999999997</v>
      </c>
    </row>
    <row r="1064" spans="1:7" x14ac:dyDescent="0.25">
      <c r="A1064">
        <f t="shared" si="50"/>
        <v>1063</v>
      </c>
      <c r="B1064">
        <v>13716.7</v>
      </c>
      <c r="C1064">
        <v>0</v>
      </c>
      <c r="D1064" t="str">
        <f t="shared" si="48"/>
        <v/>
      </c>
      <c r="E1064" t="str">
        <f t="shared" si="49"/>
        <v/>
      </c>
      <c r="F1064">
        <v>0</v>
      </c>
      <c r="G1064">
        <v>-5.1328199999999997</v>
      </c>
    </row>
    <row r="1065" spans="1:7" x14ac:dyDescent="0.25">
      <c r="A1065">
        <f t="shared" si="50"/>
        <v>1064</v>
      </c>
      <c r="B1065">
        <v>17195.8</v>
      </c>
      <c r="C1065">
        <v>0</v>
      </c>
      <c r="D1065" t="str">
        <f t="shared" si="48"/>
        <v/>
      </c>
      <c r="E1065" t="str">
        <f t="shared" si="49"/>
        <v/>
      </c>
      <c r="F1065">
        <v>8826.5</v>
      </c>
      <c r="G1065">
        <v>139.30199999999999</v>
      </c>
    </row>
    <row r="1066" spans="1:7" x14ac:dyDescent="0.25">
      <c r="A1066">
        <f t="shared" si="50"/>
        <v>1065</v>
      </c>
      <c r="B1066">
        <v>16590.400000000001</v>
      </c>
      <c r="C1066">
        <v>0.119161</v>
      </c>
      <c r="D1066" t="str">
        <f t="shared" si="48"/>
        <v/>
      </c>
      <c r="E1066" t="str">
        <f t="shared" si="49"/>
        <v/>
      </c>
      <c r="F1066">
        <v>1927.78</v>
      </c>
      <c r="G1066">
        <v>488.76</v>
      </c>
    </row>
    <row r="1067" spans="1:7" x14ac:dyDescent="0.25">
      <c r="A1067">
        <f t="shared" si="50"/>
        <v>1066</v>
      </c>
      <c r="B1067">
        <v>12292.5</v>
      </c>
      <c r="C1067">
        <v>0.67678300000000002</v>
      </c>
      <c r="D1067" t="str">
        <f t="shared" si="48"/>
        <v/>
      </c>
      <c r="E1067" t="str">
        <f t="shared" si="49"/>
        <v/>
      </c>
      <c r="F1067">
        <v>4644.8999999999996</v>
      </c>
      <c r="G1067">
        <v>4370.01</v>
      </c>
    </row>
    <row r="1068" spans="1:7" x14ac:dyDescent="0.25">
      <c r="A1068">
        <f t="shared" si="50"/>
        <v>1067</v>
      </c>
      <c r="B1068">
        <v>10822.8</v>
      </c>
      <c r="C1068">
        <v>1.5126299999999999</v>
      </c>
      <c r="D1068" t="str">
        <f t="shared" si="48"/>
        <v/>
      </c>
      <c r="E1068" t="str">
        <f t="shared" si="49"/>
        <v/>
      </c>
      <c r="F1068">
        <v>0</v>
      </c>
      <c r="G1068">
        <v>7275.58</v>
      </c>
    </row>
    <row r="1069" spans="1:7" x14ac:dyDescent="0.25">
      <c r="A1069">
        <f t="shared" si="50"/>
        <v>1068</v>
      </c>
      <c r="B1069">
        <v>8952.9500000000007</v>
      </c>
      <c r="C1069">
        <v>2.8887299999999998</v>
      </c>
      <c r="D1069" t="str">
        <f t="shared" si="48"/>
        <v/>
      </c>
      <c r="E1069" t="str">
        <f t="shared" si="49"/>
        <v/>
      </c>
      <c r="F1069">
        <v>0</v>
      </c>
      <c r="G1069">
        <v>4231.32</v>
      </c>
    </row>
    <row r="1070" spans="1:7" x14ac:dyDescent="0.25">
      <c r="A1070">
        <f t="shared" si="50"/>
        <v>1069</v>
      </c>
      <c r="B1070">
        <v>13847.8</v>
      </c>
      <c r="C1070">
        <v>1.83121</v>
      </c>
      <c r="D1070" t="str">
        <f t="shared" si="48"/>
        <v/>
      </c>
      <c r="E1070" t="str">
        <f t="shared" si="49"/>
        <v/>
      </c>
      <c r="F1070">
        <v>0</v>
      </c>
      <c r="G1070">
        <v>10478.200000000001</v>
      </c>
    </row>
    <row r="1071" spans="1:7" x14ac:dyDescent="0.25">
      <c r="A1071">
        <f t="shared" si="50"/>
        <v>1070</v>
      </c>
      <c r="B1071">
        <v>20491.2</v>
      </c>
      <c r="C1071">
        <v>1.78529</v>
      </c>
      <c r="D1071" t="str">
        <f t="shared" si="48"/>
        <v/>
      </c>
      <c r="E1071" t="str">
        <f t="shared" si="49"/>
        <v/>
      </c>
      <c r="F1071">
        <v>0</v>
      </c>
      <c r="G1071">
        <v>380.15199999999999</v>
      </c>
    </row>
    <row r="1072" spans="1:7" x14ac:dyDescent="0.25">
      <c r="A1072">
        <f t="shared" si="50"/>
        <v>1071</v>
      </c>
      <c r="B1072">
        <v>17292.2</v>
      </c>
      <c r="C1072">
        <v>2.0036499999999999</v>
      </c>
      <c r="D1072" t="str">
        <f t="shared" si="48"/>
        <v/>
      </c>
      <c r="E1072" t="str">
        <f t="shared" si="49"/>
        <v/>
      </c>
      <c r="F1072">
        <v>0</v>
      </c>
      <c r="G1072">
        <v>12049.6</v>
      </c>
    </row>
    <row r="1073" spans="1:7" x14ac:dyDescent="0.25">
      <c r="A1073">
        <f t="shared" si="50"/>
        <v>1072</v>
      </c>
      <c r="B1073">
        <v>19716.2</v>
      </c>
      <c r="C1073">
        <v>1.01799</v>
      </c>
      <c r="D1073" t="str">
        <f t="shared" si="48"/>
        <v/>
      </c>
      <c r="E1073" t="str">
        <f t="shared" si="49"/>
        <v/>
      </c>
      <c r="F1073">
        <v>660.47500000000002</v>
      </c>
      <c r="G1073">
        <v>12162</v>
      </c>
    </row>
    <row r="1074" spans="1:7" x14ac:dyDescent="0.25">
      <c r="A1074">
        <f t="shared" si="50"/>
        <v>1073</v>
      </c>
      <c r="B1074">
        <v>16061.4</v>
      </c>
      <c r="C1074">
        <v>0.86042200000000002</v>
      </c>
      <c r="D1074" t="str">
        <f t="shared" si="48"/>
        <v/>
      </c>
      <c r="E1074" t="str">
        <f t="shared" si="49"/>
        <v/>
      </c>
      <c r="F1074">
        <v>2835.3</v>
      </c>
      <c r="G1074">
        <v>577.4</v>
      </c>
    </row>
    <row r="1075" spans="1:7" x14ac:dyDescent="0.25">
      <c r="A1075">
        <f t="shared" si="50"/>
        <v>1074</v>
      </c>
      <c r="B1075">
        <v>23634.799999999999</v>
      </c>
      <c r="C1075">
        <v>0</v>
      </c>
      <c r="D1075" t="str">
        <f t="shared" si="48"/>
        <v/>
      </c>
      <c r="E1075" t="str">
        <f t="shared" si="49"/>
        <v/>
      </c>
      <c r="F1075">
        <v>1543.72</v>
      </c>
      <c r="G1075">
        <v>-5.1328199999999997</v>
      </c>
    </row>
    <row r="1076" spans="1:7" x14ac:dyDescent="0.25">
      <c r="A1076">
        <f t="shared" si="50"/>
        <v>1075</v>
      </c>
      <c r="B1076">
        <v>27976.5</v>
      </c>
      <c r="C1076">
        <v>0</v>
      </c>
      <c r="D1076" t="str">
        <f t="shared" si="48"/>
        <v/>
      </c>
      <c r="E1076" t="str">
        <f t="shared" si="49"/>
        <v/>
      </c>
      <c r="F1076">
        <v>3941.14</v>
      </c>
      <c r="G1076">
        <v>-5.1328199999999997</v>
      </c>
    </row>
    <row r="1077" spans="1:7" x14ac:dyDescent="0.25">
      <c r="A1077">
        <f t="shared" si="50"/>
        <v>1076</v>
      </c>
      <c r="B1077">
        <v>19831.400000000001</v>
      </c>
      <c r="C1077">
        <v>0</v>
      </c>
      <c r="D1077" t="str">
        <f t="shared" si="48"/>
        <v/>
      </c>
      <c r="E1077" t="str">
        <f t="shared" si="49"/>
        <v/>
      </c>
      <c r="F1077">
        <v>5765.05</v>
      </c>
      <c r="G1077">
        <v>-5.1328199999999997</v>
      </c>
    </row>
    <row r="1078" spans="1:7" x14ac:dyDescent="0.25">
      <c r="A1078">
        <f t="shared" si="50"/>
        <v>1077</v>
      </c>
      <c r="B1078">
        <v>26062</v>
      </c>
      <c r="C1078">
        <v>0</v>
      </c>
      <c r="D1078" t="str">
        <f t="shared" si="48"/>
        <v/>
      </c>
      <c r="E1078" t="str">
        <f t="shared" si="49"/>
        <v/>
      </c>
      <c r="F1078">
        <v>3520.91</v>
      </c>
      <c r="G1078">
        <v>-5.1328199999999997</v>
      </c>
    </row>
    <row r="1079" spans="1:7" x14ac:dyDescent="0.25">
      <c r="A1079">
        <f t="shared" si="50"/>
        <v>1078</v>
      </c>
      <c r="B1079">
        <v>22264</v>
      </c>
      <c r="C1079">
        <v>0</v>
      </c>
      <c r="D1079" t="str">
        <f t="shared" si="48"/>
        <v/>
      </c>
      <c r="E1079" t="str">
        <f t="shared" si="49"/>
        <v/>
      </c>
      <c r="F1079">
        <v>0</v>
      </c>
      <c r="G1079">
        <v>-5.1328199999999997</v>
      </c>
    </row>
    <row r="1080" spans="1:7" x14ac:dyDescent="0.25">
      <c r="A1080">
        <f t="shared" si="50"/>
        <v>1079</v>
      </c>
      <c r="B1080">
        <v>18447.2</v>
      </c>
      <c r="C1080">
        <v>0</v>
      </c>
      <c r="D1080" t="str">
        <f t="shared" si="48"/>
        <v/>
      </c>
      <c r="E1080" t="str">
        <f t="shared" si="49"/>
        <v/>
      </c>
      <c r="F1080">
        <v>0</v>
      </c>
      <c r="G1080">
        <v>-5.1328199999999997</v>
      </c>
    </row>
    <row r="1081" spans="1:7" x14ac:dyDescent="0.25">
      <c r="A1081">
        <f t="shared" si="50"/>
        <v>1080</v>
      </c>
      <c r="B1081">
        <v>16909.5</v>
      </c>
      <c r="C1081">
        <v>0</v>
      </c>
      <c r="D1081" t="str">
        <f t="shared" si="48"/>
        <v/>
      </c>
      <c r="E1081" t="str">
        <f t="shared" si="49"/>
        <v/>
      </c>
      <c r="F1081">
        <v>0</v>
      </c>
      <c r="G1081">
        <v>-5.1328199999999997</v>
      </c>
    </row>
    <row r="1082" spans="1:7" x14ac:dyDescent="0.25">
      <c r="A1082">
        <f t="shared" si="50"/>
        <v>1081</v>
      </c>
      <c r="B1082">
        <v>16943.7</v>
      </c>
      <c r="C1082">
        <v>0</v>
      </c>
      <c r="D1082" t="str">
        <f t="shared" si="48"/>
        <v/>
      </c>
      <c r="E1082" t="str">
        <f t="shared" si="49"/>
        <v/>
      </c>
      <c r="F1082">
        <v>0</v>
      </c>
      <c r="G1082">
        <v>-5.1328199999999997</v>
      </c>
    </row>
    <row r="1083" spans="1:7" x14ac:dyDescent="0.25">
      <c r="A1083">
        <f t="shared" si="50"/>
        <v>1082</v>
      </c>
      <c r="B1083">
        <v>16017.5</v>
      </c>
      <c r="C1083">
        <v>0</v>
      </c>
      <c r="D1083" t="str">
        <f t="shared" si="48"/>
        <v/>
      </c>
      <c r="E1083" t="str">
        <f t="shared" si="49"/>
        <v/>
      </c>
      <c r="F1083">
        <v>0</v>
      </c>
      <c r="G1083">
        <v>-5.1328199999999997</v>
      </c>
    </row>
    <row r="1084" spans="1:7" x14ac:dyDescent="0.25">
      <c r="A1084">
        <f t="shared" si="50"/>
        <v>1083</v>
      </c>
      <c r="B1084">
        <v>13136.9</v>
      </c>
      <c r="C1084">
        <v>0</v>
      </c>
      <c r="D1084" t="str">
        <f t="shared" si="48"/>
        <v/>
      </c>
      <c r="E1084" t="str">
        <f t="shared" si="49"/>
        <v/>
      </c>
      <c r="F1084">
        <v>0</v>
      </c>
      <c r="G1084">
        <v>-5.1328199999999997</v>
      </c>
    </row>
    <row r="1085" spans="1:7" x14ac:dyDescent="0.25">
      <c r="A1085">
        <f t="shared" si="50"/>
        <v>1084</v>
      </c>
      <c r="B1085">
        <v>12279.9</v>
      </c>
      <c r="C1085">
        <v>0</v>
      </c>
      <c r="D1085" t="str">
        <f t="shared" si="48"/>
        <v/>
      </c>
      <c r="E1085" t="str">
        <f t="shared" si="49"/>
        <v/>
      </c>
      <c r="F1085">
        <v>0</v>
      </c>
      <c r="G1085">
        <v>-5.1328199999999997</v>
      </c>
    </row>
    <row r="1086" spans="1:7" x14ac:dyDescent="0.25">
      <c r="A1086">
        <f t="shared" si="50"/>
        <v>1085</v>
      </c>
      <c r="B1086">
        <v>12769</v>
      </c>
      <c r="C1086">
        <v>0</v>
      </c>
      <c r="D1086" t="str">
        <f t="shared" si="48"/>
        <v/>
      </c>
      <c r="E1086" t="str">
        <f t="shared" si="49"/>
        <v/>
      </c>
      <c r="F1086">
        <v>0</v>
      </c>
      <c r="G1086">
        <v>-5.1328199999999997</v>
      </c>
    </row>
    <row r="1087" spans="1:7" x14ac:dyDescent="0.25">
      <c r="A1087">
        <f t="shared" si="50"/>
        <v>1086</v>
      </c>
      <c r="B1087">
        <v>12533.7</v>
      </c>
      <c r="C1087">
        <v>0</v>
      </c>
      <c r="D1087" t="str">
        <f t="shared" si="48"/>
        <v/>
      </c>
      <c r="E1087" t="str">
        <f t="shared" si="49"/>
        <v/>
      </c>
      <c r="F1087">
        <v>0</v>
      </c>
      <c r="G1087">
        <v>-5.1328199999999997</v>
      </c>
    </row>
    <row r="1088" spans="1:7" x14ac:dyDescent="0.25">
      <c r="A1088">
        <f t="shared" si="50"/>
        <v>1087</v>
      </c>
      <c r="B1088">
        <v>12524.8</v>
      </c>
      <c r="C1088">
        <v>0</v>
      </c>
      <c r="D1088" t="str">
        <f t="shared" si="48"/>
        <v/>
      </c>
      <c r="E1088" t="str">
        <f t="shared" si="49"/>
        <v/>
      </c>
      <c r="F1088">
        <v>0</v>
      </c>
      <c r="G1088">
        <v>-5.1328199999999997</v>
      </c>
    </row>
    <row r="1089" spans="1:7" x14ac:dyDescent="0.25">
      <c r="A1089">
        <f t="shared" si="50"/>
        <v>1088</v>
      </c>
      <c r="B1089">
        <v>15748.9</v>
      </c>
      <c r="C1089">
        <v>0</v>
      </c>
      <c r="D1089" t="str">
        <f t="shared" si="48"/>
        <v/>
      </c>
      <c r="E1089" t="str">
        <f t="shared" si="49"/>
        <v/>
      </c>
      <c r="F1089">
        <v>0</v>
      </c>
      <c r="G1089">
        <v>632.04499999999996</v>
      </c>
    </row>
    <row r="1090" spans="1:7" x14ac:dyDescent="0.25">
      <c r="A1090">
        <f t="shared" si="50"/>
        <v>1089</v>
      </c>
      <c r="B1090">
        <v>18338.3</v>
      </c>
      <c r="C1090">
        <v>0.67368499999999998</v>
      </c>
      <c r="D1090" t="str">
        <f t="shared" ref="D1090:D1153" si="51">IF(OR(MOD(A1090,$L$3)=0,MOD(A1090,$L$3+24)=0,MOD(A1090,$L$3-24)=0),1,"")</f>
        <v/>
      </c>
      <c r="E1090" t="str">
        <f t="shared" ref="E1090:E1153" si="52">IF(OR(A1090=$M$3,A1090=$M$3+12,A1090=$M$3-12),1,"")</f>
        <v/>
      </c>
      <c r="F1090">
        <v>0</v>
      </c>
      <c r="G1090">
        <v>6139.94</v>
      </c>
    </row>
    <row r="1091" spans="1:7" x14ac:dyDescent="0.25">
      <c r="A1091">
        <f t="shared" ref="A1091:A1154" si="53">A1090+1</f>
        <v>1090</v>
      </c>
      <c r="B1091">
        <v>9340.7000000000007</v>
      </c>
      <c r="C1091">
        <v>2.4486300000000001</v>
      </c>
      <c r="D1091" t="str">
        <f t="shared" si="51"/>
        <v/>
      </c>
      <c r="E1091" t="str">
        <f t="shared" si="52"/>
        <v/>
      </c>
      <c r="F1091">
        <v>0</v>
      </c>
      <c r="G1091">
        <v>10997.5</v>
      </c>
    </row>
    <row r="1092" spans="1:7" x14ac:dyDescent="0.25">
      <c r="A1092">
        <f t="shared" si="53"/>
        <v>1091</v>
      </c>
      <c r="B1092">
        <v>5554.06</v>
      </c>
      <c r="C1092">
        <v>3.3370099999999998</v>
      </c>
      <c r="D1092" t="str">
        <f t="shared" si="51"/>
        <v/>
      </c>
      <c r="E1092" t="str">
        <f t="shared" si="52"/>
        <v/>
      </c>
      <c r="F1092">
        <v>0</v>
      </c>
      <c r="G1092">
        <v>14303.1</v>
      </c>
    </row>
    <row r="1093" spans="1:7" x14ac:dyDescent="0.25">
      <c r="A1093">
        <f t="shared" si="53"/>
        <v>1092</v>
      </c>
      <c r="B1093">
        <v>6361.11</v>
      </c>
      <c r="C1093">
        <v>3.2597100000000001</v>
      </c>
      <c r="D1093" t="str">
        <f t="shared" si="51"/>
        <v/>
      </c>
      <c r="E1093" t="str">
        <f t="shared" si="52"/>
        <v/>
      </c>
      <c r="F1093">
        <v>0</v>
      </c>
      <c r="G1093">
        <v>16129.1</v>
      </c>
    </row>
    <row r="1094" spans="1:7" x14ac:dyDescent="0.25">
      <c r="A1094">
        <f t="shared" si="53"/>
        <v>1093</v>
      </c>
      <c r="B1094">
        <v>7033.96</v>
      </c>
      <c r="C1094">
        <v>3.2079</v>
      </c>
      <c r="D1094" t="str">
        <f t="shared" si="51"/>
        <v/>
      </c>
      <c r="E1094" t="str">
        <f t="shared" si="52"/>
        <v/>
      </c>
      <c r="F1094">
        <v>0</v>
      </c>
      <c r="G1094">
        <v>16770.599999999999</v>
      </c>
    </row>
    <row r="1095" spans="1:7" x14ac:dyDescent="0.25">
      <c r="A1095">
        <f t="shared" si="53"/>
        <v>1094</v>
      </c>
      <c r="B1095">
        <v>7840.05</v>
      </c>
      <c r="C1095">
        <v>2.7572199999999998</v>
      </c>
      <c r="D1095" t="str">
        <f t="shared" si="51"/>
        <v/>
      </c>
      <c r="E1095" t="str">
        <f t="shared" si="52"/>
        <v/>
      </c>
      <c r="F1095">
        <v>0</v>
      </c>
      <c r="G1095">
        <v>16265.4</v>
      </c>
    </row>
    <row r="1096" spans="1:7" x14ac:dyDescent="0.25">
      <c r="A1096">
        <f t="shared" si="53"/>
        <v>1095</v>
      </c>
      <c r="B1096">
        <v>6513.36</v>
      </c>
      <c r="C1096">
        <v>2.7949600000000001</v>
      </c>
      <c r="D1096" t="str">
        <f t="shared" si="51"/>
        <v/>
      </c>
      <c r="E1096" t="str">
        <f t="shared" si="52"/>
        <v/>
      </c>
      <c r="F1096">
        <v>18727.3</v>
      </c>
      <c r="G1096">
        <v>14813.2</v>
      </c>
    </row>
    <row r="1097" spans="1:7" x14ac:dyDescent="0.25">
      <c r="A1097">
        <f t="shared" si="53"/>
        <v>1096</v>
      </c>
      <c r="B1097">
        <v>5121.6000000000004</v>
      </c>
      <c r="C1097">
        <v>2.2097600000000002</v>
      </c>
      <c r="D1097" t="str">
        <f t="shared" si="51"/>
        <v/>
      </c>
      <c r="E1097" t="str">
        <f t="shared" si="52"/>
        <v/>
      </c>
      <c r="F1097">
        <v>5789.39</v>
      </c>
      <c r="G1097">
        <v>12105.6</v>
      </c>
    </row>
    <row r="1098" spans="1:7" x14ac:dyDescent="0.25">
      <c r="A1098">
        <f t="shared" si="53"/>
        <v>1097</v>
      </c>
      <c r="B1098">
        <v>7781.43</v>
      </c>
      <c r="C1098">
        <v>1.07179</v>
      </c>
      <c r="D1098" t="str">
        <f t="shared" si="51"/>
        <v/>
      </c>
      <c r="E1098" t="str">
        <f t="shared" si="52"/>
        <v/>
      </c>
      <c r="F1098">
        <v>4645.9799999999996</v>
      </c>
      <c r="G1098">
        <v>8081.85</v>
      </c>
    </row>
    <row r="1099" spans="1:7" x14ac:dyDescent="0.25">
      <c r="A1099">
        <f t="shared" si="53"/>
        <v>1098</v>
      </c>
      <c r="B1099">
        <v>9185.73</v>
      </c>
      <c r="C1099">
        <v>3.9730099999999997E-2</v>
      </c>
      <c r="D1099" t="str">
        <f t="shared" si="51"/>
        <v/>
      </c>
      <c r="E1099" t="str">
        <f t="shared" si="52"/>
        <v/>
      </c>
      <c r="F1099">
        <v>14158.8</v>
      </c>
      <c r="G1099">
        <v>2875.85</v>
      </c>
    </row>
    <row r="1100" spans="1:7" x14ac:dyDescent="0.25">
      <c r="A1100">
        <f t="shared" si="53"/>
        <v>1099</v>
      </c>
      <c r="B1100">
        <v>19784.2</v>
      </c>
      <c r="C1100">
        <v>0</v>
      </c>
      <c r="D1100" t="str">
        <f t="shared" si="51"/>
        <v/>
      </c>
      <c r="E1100" t="str">
        <f t="shared" si="52"/>
        <v/>
      </c>
      <c r="F1100">
        <v>16097.2</v>
      </c>
      <c r="G1100">
        <v>-5.1328199999999997</v>
      </c>
    </row>
    <row r="1101" spans="1:7" x14ac:dyDescent="0.25">
      <c r="A1101">
        <f t="shared" si="53"/>
        <v>1100</v>
      </c>
      <c r="B1101">
        <v>22878.799999999999</v>
      </c>
      <c r="C1101">
        <v>0</v>
      </c>
      <c r="D1101" t="str">
        <f t="shared" si="51"/>
        <v/>
      </c>
      <c r="E1101" t="str">
        <f t="shared" si="52"/>
        <v/>
      </c>
      <c r="F1101">
        <v>9315.68</v>
      </c>
      <c r="G1101">
        <v>-5.1328199999999997</v>
      </c>
    </row>
    <row r="1102" spans="1:7" x14ac:dyDescent="0.25">
      <c r="A1102">
        <f t="shared" si="53"/>
        <v>1101</v>
      </c>
      <c r="B1102">
        <v>16096.5</v>
      </c>
      <c r="C1102">
        <v>0</v>
      </c>
      <c r="D1102" t="str">
        <f t="shared" si="51"/>
        <v/>
      </c>
      <c r="E1102" t="str">
        <f t="shared" si="52"/>
        <v/>
      </c>
      <c r="F1102">
        <v>0</v>
      </c>
      <c r="G1102">
        <v>-5.1328199999999997</v>
      </c>
    </row>
    <row r="1103" spans="1:7" x14ac:dyDescent="0.25">
      <c r="A1103">
        <f t="shared" si="53"/>
        <v>1102</v>
      </c>
      <c r="B1103">
        <v>10924.7</v>
      </c>
      <c r="C1103">
        <v>0</v>
      </c>
      <c r="D1103" t="str">
        <f t="shared" si="51"/>
        <v/>
      </c>
      <c r="E1103" t="str">
        <f t="shared" si="52"/>
        <v/>
      </c>
      <c r="F1103">
        <v>2334.52</v>
      </c>
      <c r="G1103">
        <v>-5.1328199999999997</v>
      </c>
    </row>
    <row r="1104" spans="1:7" x14ac:dyDescent="0.25">
      <c r="A1104">
        <f t="shared" si="53"/>
        <v>1103</v>
      </c>
      <c r="B1104">
        <v>7506.72</v>
      </c>
      <c r="C1104">
        <v>0</v>
      </c>
      <c r="D1104" t="str">
        <f t="shared" si="51"/>
        <v/>
      </c>
      <c r="E1104" t="str">
        <f t="shared" si="52"/>
        <v/>
      </c>
      <c r="F1104">
        <v>10563.9</v>
      </c>
      <c r="G1104">
        <v>-5.1328199999999997</v>
      </c>
    </row>
    <row r="1105" spans="1:7" x14ac:dyDescent="0.25">
      <c r="A1105">
        <f t="shared" si="53"/>
        <v>1104</v>
      </c>
      <c r="B1105">
        <v>5975.53</v>
      </c>
      <c r="C1105">
        <v>0</v>
      </c>
      <c r="D1105" t="str">
        <f t="shared" si="51"/>
        <v/>
      </c>
      <c r="E1105" t="str">
        <f t="shared" si="52"/>
        <v/>
      </c>
      <c r="F1105">
        <v>9240.91</v>
      </c>
      <c r="G1105">
        <v>-5.1328199999999997</v>
      </c>
    </row>
    <row r="1106" spans="1:7" x14ac:dyDescent="0.25">
      <c r="A1106">
        <f t="shared" si="53"/>
        <v>1105</v>
      </c>
      <c r="B1106">
        <v>2626.46</v>
      </c>
      <c r="C1106">
        <v>0</v>
      </c>
      <c r="D1106" t="str">
        <f t="shared" si="51"/>
        <v/>
      </c>
      <c r="E1106" t="str">
        <f t="shared" si="52"/>
        <v/>
      </c>
      <c r="F1106">
        <v>3148.46</v>
      </c>
      <c r="G1106">
        <v>-5.1328199999999997</v>
      </c>
    </row>
    <row r="1107" spans="1:7" x14ac:dyDescent="0.25">
      <c r="A1107">
        <f t="shared" si="53"/>
        <v>1106</v>
      </c>
      <c r="B1107">
        <v>1705.41</v>
      </c>
      <c r="C1107">
        <v>0</v>
      </c>
      <c r="D1107" t="str">
        <f t="shared" si="51"/>
        <v/>
      </c>
      <c r="E1107" t="str">
        <f t="shared" si="52"/>
        <v/>
      </c>
      <c r="F1107">
        <v>983.00900000000001</v>
      </c>
      <c r="G1107">
        <v>-5.1328199999999997</v>
      </c>
    </row>
    <row r="1108" spans="1:7" x14ac:dyDescent="0.25">
      <c r="A1108">
        <f t="shared" si="53"/>
        <v>1107</v>
      </c>
      <c r="B1108">
        <v>2585.64</v>
      </c>
      <c r="C1108">
        <v>0</v>
      </c>
      <c r="D1108" t="str">
        <f t="shared" si="51"/>
        <v/>
      </c>
      <c r="E1108" t="str">
        <f t="shared" si="52"/>
        <v/>
      </c>
      <c r="F1108">
        <v>0</v>
      </c>
      <c r="G1108">
        <v>-5.1328199999999997</v>
      </c>
    </row>
    <row r="1109" spans="1:7" x14ac:dyDescent="0.25">
      <c r="A1109">
        <f t="shared" si="53"/>
        <v>1108</v>
      </c>
      <c r="B1109">
        <v>1048.98</v>
      </c>
      <c r="C1109">
        <v>0</v>
      </c>
      <c r="D1109" t="str">
        <f t="shared" si="51"/>
        <v/>
      </c>
      <c r="E1109" t="str">
        <f t="shared" si="52"/>
        <v/>
      </c>
      <c r="F1109">
        <v>0</v>
      </c>
      <c r="G1109">
        <v>-5.1328199999999997</v>
      </c>
    </row>
    <row r="1110" spans="1:7" x14ac:dyDescent="0.25">
      <c r="A1110">
        <f t="shared" si="53"/>
        <v>1109</v>
      </c>
      <c r="B1110">
        <v>0</v>
      </c>
      <c r="C1110">
        <v>0</v>
      </c>
      <c r="D1110" t="str">
        <f t="shared" si="51"/>
        <v/>
      </c>
      <c r="E1110" t="str">
        <f t="shared" si="52"/>
        <v/>
      </c>
      <c r="F1110">
        <v>1527.63</v>
      </c>
      <c r="G1110">
        <v>-5.1328199999999997</v>
      </c>
    </row>
    <row r="1111" spans="1:7" x14ac:dyDescent="0.25">
      <c r="A1111">
        <f t="shared" si="53"/>
        <v>1110</v>
      </c>
      <c r="B1111">
        <v>0</v>
      </c>
      <c r="C1111">
        <v>0</v>
      </c>
      <c r="D1111" t="str">
        <f t="shared" si="51"/>
        <v/>
      </c>
      <c r="E1111" t="str">
        <f t="shared" si="52"/>
        <v/>
      </c>
      <c r="F1111">
        <v>6205.96</v>
      </c>
      <c r="G1111">
        <v>-5.1328199999999997</v>
      </c>
    </row>
    <row r="1112" spans="1:7" x14ac:dyDescent="0.25">
      <c r="A1112">
        <f t="shared" si="53"/>
        <v>1111</v>
      </c>
      <c r="B1112">
        <v>0</v>
      </c>
      <c r="C1112">
        <v>0</v>
      </c>
      <c r="D1112" t="str">
        <f t="shared" si="51"/>
        <v/>
      </c>
      <c r="E1112" t="str">
        <f t="shared" si="52"/>
        <v/>
      </c>
      <c r="F1112">
        <v>4080.85</v>
      </c>
      <c r="G1112">
        <v>-5.1328199999999997</v>
      </c>
    </row>
    <row r="1113" spans="1:7" x14ac:dyDescent="0.25">
      <c r="A1113">
        <f t="shared" si="53"/>
        <v>1112</v>
      </c>
      <c r="B1113">
        <v>0</v>
      </c>
      <c r="C1113">
        <v>1.3789300000000001E-2</v>
      </c>
      <c r="D1113" t="str">
        <f t="shared" si="51"/>
        <v/>
      </c>
      <c r="E1113" t="str">
        <f t="shared" si="52"/>
        <v/>
      </c>
      <c r="F1113">
        <v>3853.32</v>
      </c>
      <c r="G1113">
        <v>137.00299999999999</v>
      </c>
    </row>
    <row r="1114" spans="1:7" x14ac:dyDescent="0.25">
      <c r="A1114">
        <f t="shared" si="53"/>
        <v>1113</v>
      </c>
      <c r="B1114">
        <v>0</v>
      </c>
      <c r="C1114">
        <v>0.34274300000000002</v>
      </c>
      <c r="D1114" t="str">
        <f t="shared" si="51"/>
        <v/>
      </c>
      <c r="E1114" t="str">
        <f t="shared" si="52"/>
        <v/>
      </c>
      <c r="F1114">
        <v>4617.83</v>
      </c>
      <c r="G1114">
        <v>2691.07</v>
      </c>
    </row>
    <row r="1115" spans="1:7" x14ac:dyDescent="0.25">
      <c r="A1115">
        <f t="shared" si="53"/>
        <v>1114</v>
      </c>
      <c r="B1115">
        <v>0</v>
      </c>
      <c r="C1115">
        <v>1.32995</v>
      </c>
      <c r="D1115" t="str">
        <f t="shared" si="51"/>
        <v/>
      </c>
      <c r="E1115" t="str">
        <f t="shared" si="52"/>
        <v/>
      </c>
      <c r="F1115">
        <v>4374.78</v>
      </c>
      <c r="G1115">
        <v>6472.48</v>
      </c>
    </row>
    <row r="1116" spans="1:7" x14ac:dyDescent="0.25">
      <c r="A1116">
        <f t="shared" si="53"/>
        <v>1115</v>
      </c>
      <c r="B1116">
        <v>0</v>
      </c>
      <c r="C1116">
        <v>1.5291699999999999</v>
      </c>
      <c r="D1116" t="str">
        <f t="shared" si="51"/>
        <v/>
      </c>
      <c r="E1116" t="str">
        <f t="shared" si="52"/>
        <v/>
      </c>
      <c r="F1116">
        <v>5686.08</v>
      </c>
      <c r="G1116">
        <v>8789.81</v>
      </c>
    </row>
    <row r="1117" spans="1:7" x14ac:dyDescent="0.25">
      <c r="A1117">
        <f t="shared" si="53"/>
        <v>1116</v>
      </c>
      <c r="B1117">
        <v>0</v>
      </c>
      <c r="C1117">
        <v>2.1682999999999999</v>
      </c>
      <c r="D1117" t="str">
        <f t="shared" si="51"/>
        <v/>
      </c>
      <c r="E1117" t="str">
        <f t="shared" si="52"/>
        <v/>
      </c>
      <c r="F1117">
        <v>2862.69</v>
      </c>
      <c r="G1117">
        <v>11128.5</v>
      </c>
    </row>
    <row r="1118" spans="1:7" x14ac:dyDescent="0.25">
      <c r="A1118">
        <f t="shared" si="53"/>
        <v>1117</v>
      </c>
      <c r="B1118">
        <v>0</v>
      </c>
      <c r="C1118">
        <v>2.5377200000000002</v>
      </c>
      <c r="D1118" t="str">
        <f t="shared" si="51"/>
        <v/>
      </c>
      <c r="E1118" t="str">
        <f t="shared" si="52"/>
        <v/>
      </c>
      <c r="F1118">
        <v>1613.14</v>
      </c>
      <c r="G1118">
        <v>12220.4</v>
      </c>
    </row>
    <row r="1119" spans="1:7" x14ac:dyDescent="0.25">
      <c r="A1119">
        <f t="shared" si="53"/>
        <v>1118</v>
      </c>
      <c r="B1119">
        <v>0</v>
      </c>
      <c r="C1119">
        <v>1.30206</v>
      </c>
      <c r="D1119" t="str">
        <f t="shared" si="51"/>
        <v/>
      </c>
      <c r="E1119" t="str">
        <f t="shared" si="52"/>
        <v/>
      </c>
      <c r="F1119">
        <v>1878.46</v>
      </c>
      <c r="G1119">
        <v>14196.7</v>
      </c>
    </row>
    <row r="1120" spans="1:7" x14ac:dyDescent="0.25">
      <c r="A1120">
        <f t="shared" si="53"/>
        <v>1119</v>
      </c>
      <c r="B1120">
        <v>0</v>
      </c>
      <c r="C1120">
        <v>1.6217699999999999</v>
      </c>
      <c r="D1120" t="str">
        <f t="shared" si="51"/>
        <v/>
      </c>
      <c r="E1120" t="str">
        <f t="shared" si="52"/>
        <v/>
      </c>
      <c r="F1120">
        <v>4832.49</v>
      </c>
      <c r="G1120">
        <v>15085.4</v>
      </c>
    </row>
    <row r="1121" spans="1:7" x14ac:dyDescent="0.25">
      <c r="A1121">
        <f t="shared" si="53"/>
        <v>1120</v>
      </c>
      <c r="B1121">
        <v>0</v>
      </c>
      <c r="C1121">
        <v>0.99987999999999999</v>
      </c>
      <c r="D1121" t="str">
        <f t="shared" si="51"/>
        <v/>
      </c>
      <c r="E1121" t="str">
        <f t="shared" si="52"/>
        <v/>
      </c>
      <c r="F1121">
        <v>19801.400000000001</v>
      </c>
      <c r="G1121">
        <v>12414.7</v>
      </c>
    </row>
    <row r="1122" spans="1:7" x14ac:dyDescent="0.25">
      <c r="A1122">
        <f t="shared" si="53"/>
        <v>1121</v>
      </c>
      <c r="B1122">
        <v>0</v>
      </c>
      <c r="C1122">
        <v>0.71956600000000004</v>
      </c>
      <c r="D1122" t="str">
        <f t="shared" si="51"/>
        <v/>
      </c>
      <c r="E1122" t="str">
        <f t="shared" si="52"/>
        <v/>
      </c>
      <c r="F1122">
        <v>25823.200000000001</v>
      </c>
      <c r="G1122">
        <v>8210.7999999999993</v>
      </c>
    </row>
    <row r="1123" spans="1:7" x14ac:dyDescent="0.25">
      <c r="A1123">
        <f t="shared" si="53"/>
        <v>1122</v>
      </c>
      <c r="B1123">
        <v>1752.9</v>
      </c>
      <c r="C1123">
        <v>3.0852899999999999E-2</v>
      </c>
      <c r="D1123" t="str">
        <f t="shared" si="51"/>
        <v/>
      </c>
      <c r="E1123" t="str">
        <f t="shared" si="52"/>
        <v/>
      </c>
      <c r="F1123">
        <v>24791.200000000001</v>
      </c>
      <c r="G1123">
        <v>2987.34</v>
      </c>
    </row>
    <row r="1124" spans="1:7" x14ac:dyDescent="0.25">
      <c r="A1124">
        <f t="shared" si="53"/>
        <v>1123</v>
      </c>
      <c r="B1124">
        <v>5473.19</v>
      </c>
      <c r="C1124">
        <v>0</v>
      </c>
      <c r="D1124" t="str">
        <f t="shared" si="51"/>
        <v/>
      </c>
      <c r="E1124" t="str">
        <f t="shared" si="52"/>
        <v/>
      </c>
      <c r="F1124">
        <v>16696.7</v>
      </c>
      <c r="G1124">
        <v>-5.1328199999999997</v>
      </c>
    </row>
    <row r="1125" spans="1:7" x14ac:dyDescent="0.25">
      <c r="A1125">
        <f t="shared" si="53"/>
        <v>1124</v>
      </c>
      <c r="B1125">
        <v>6192.31</v>
      </c>
      <c r="C1125">
        <v>0</v>
      </c>
      <c r="D1125" t="str">
        <f t="shared" si="51"/>
        <v/>
      </c>
      <c r="E1125" t="str">
        <f t="shared" si="52"/>
        <v/>
      </c>
      <c r="F1125">
        <v>16660.400000000001</v>
      </c>
      <c r="G1125">
        <v>-5.1328199999999997</v>
      </c>
    </row>
    <row r="1126" spans="1:7" x14ac:dyDescent="0.25">
      <c r="A1126">
        <f t="shared" si="53"/>
        <v>1125</v>
      </c>
      <c r="B1126">
        <v>7713.54</v>
      </c>
      <c r="C1126">
        <v>0</v>
      </c>
      <c r="D1126" t="str">
        <f t="shared" si="51"/>
        <v/>
      </c>
      <c r="E1126" t="str">
        <f t="shared" si="52"/>
        <v/>
      </c>
      <c r="F1126">
        <v>29250.3</v>
      </c>
      <c r="G1126">
        <v>-5.1328199999999997</v>
      </c>
    </row>
    <row r="1127" spans="1:7" x14ac:dyDescent="0.25">
      <c r="A1127">
        <f t="shared" si="53"/>
        <v>1126</v>
      </c>
      <c r="B1127">
        <v>16897.400000000001</v>
      </c>
      <c r="C1127">
        <v>0</v>
      </c>
      <c r="D1127" t="str">
        <f t="shared" si="51"/>
        <v/>
      </c>
      <c r="E1127" t="str">
        <f t="shared" si="52"/>
        <v/>
      </c>
      <c r="F1127">
        <v>27939.7</v>
      </c>
      <c r="G1127">
        <v>-5.1328199999999997</v>
      </c>
    </row>
    <row r="1128" spans="1:7" x14ac:dyDescent="0.25">
      <c r="A1128">
        <f t="shared" si="53"/>
        <v>1127</v>
      </c>
      <c r="B1128">
        <v>18156.2</v>
      </c>
      <c r="C1128">
        <v>0</v>
      </c>
      <c r="D1128" t="str">
        <f t="shared" si="51"/>
        <v/>
      </c>
      <c r="E1128" t="str">
        <f t="shared" si="52"/>
        <v/>
      </c>
      <c r="F1128">
        <v>22825.9</v>
      </c>
      <c r="G1128">
        <v>-5.1328199999999997</v>
      </c>
    </row>
    <row r="1129" spans="1:7" x14ac:dyDescent="0.25">
      <c r="A1129">
        <f t="shared" si="53"/>
        <v>1128</v>
      </c>
      <c r="B1129">
        <v>20497.2</v>
      </c>
      <c r="C1129">
        <v>0</v>
      </c>
      <c r="D1129" t="str">
        <f t="shared" si="51"/>
        <v/>
      </c>
      <c r="E1129" t="str">
        <f t="shared" si="52"/>
        <v/>
      </c>
      <c r="F1129">
        <v>25840.7</v>
      </c>
      <c r="G1129">
        <v>-5.1328199999999997</v>
      </c>
    </row>
    <row r="1130" spans="1:7" x14ac:dyDescent="0.25">
      <c r="A1130">
        <f t="shared" si="53"/>
        <v>1129</v>
      </c>
      <c r="B1130">
        <v>25164.799999999999</v>
      </c>
      <c r="C1130">
        <v>0</v>
      </c>
      <c r="D1130" t="str">
        <f t="shared" si="51"/>
        <v/>
      </c>
      <c r="E1130" t="str">
        <f t="shared" si="52"/>
        <v/>
      </c>
      <c r="F1130">
        <v>22164.1</v>
      </c>
      <c r="G1130">
        <v>-5.1328199999999997</v>
      </c>
    </row>
    <row r="1131" spans="1:7" x14ac:dyDescent="0.25">
      <c r="A1131">
        <f t="shared" si="53"/>
        <v>1130</v>
      </c>
      <c r="B1131">
        <v>24241.1</v>
      </c>
      <c r="C1131">
        <v>0</v>
      </c>
      <c r="D1131" t="str">
        <f t="shared" si="51"/>
        <v/>
      </c>
      <c r="E1131" t="str">
        <f t="shared" si="52"/>
        <v/>
      </c>
      <c r="F1131">
        <v>37914.199999999997</v>
      </c>
      <c r="G1131">
        <v>-5.1328199999999997</v>
      </c>
    </row>
    <row r="1132" spans="1:7" x14ac:dyDescent="0.25">
      <c r="A1132">
        <f t="shared" si="53"/>
        <v>1131</v>
      </c>
      <c r="B1132">
        <v>24972.3</v>
      </c>
      <c r="C1132">
        <v>0</v>
      </c>
      <c r="D1132" t="str">
        <f t="shared" si="51"/>
        <v/>
      </c>
      <c r="E1132" t="str">
        <f t="shared" si="52"/>
        <v/>
      </c>
      <c r="F1132">
        <v>26864.2</v>
      </c>
      <c r="G1132">
        <v>-5.1328199999999997</v>
      </c>
    </row>
    <row r="1133" spans="1:7" x14ac:dyDescent="0.25">
      <c r="A1133">
        <f t="shared" si="53"/>
        <v>1132</v>
      </c>
      <c r="B1133">
        <v>26972.5</v>
      </c>
      <c r="C1133">
        <v>0</v>
      </c>
      <c r="D1133" t="str">
        <f t="shared" si="51"/>
        <v/>
      </c>
      <c r="E1133" t="str">
        <f t="shared" si="52"/>
        <v/>
      </c>
      <c r="F1133">
        <v>13901.5</v>
      </c>
      <c r="G1133">
        <v>-5.1328199999999997</v>
      </c>
    </row>
    <row r="1134" spans="1:7" x14ac:dyDescent="0.25">
      <c r="A1134">
        <f t="shared" si="53"/>
        <v>1133</v>
      </c>
      <c r="B1134">
        <v>28709</v>
      </c>
      <c r="C1134">
        <v>0</v>
      </c>
      <c r="D1134" t="str">
        <f t="shared" si="51"/>
        <v/>
      </c>
      <c r="E1134" t="str">
        <f t="shared" si="52"/>
        <v/>
      </c>
      <c r="F1134">
        <v>34281.300000000003</v>
      </c>
      <c r="G1134">
        <v>-5.1328199999999997</v>
      </c>
    </row>
    <row r="1135" spans="1:7" x14ac:dyDescent="0.25">
      <c r="A1135">
        <f t="shared" si="53"/>
        <v>1134</v>
      </c>
      <c r="B1135">
        <v>27637.8</v>
      </c>
      <c r="C1135">
        <v>0</v>
      </c>
      <c r="D1135" t="str">
        <f t="shared" si="51"/>
        <v/>
      </c>
      <c r="E1135" t="str">
        <f t="shared" si="52"/>
        <v/>
      </c>
      <c r="F1135">
        <v>36117.599999999999</v>
      </c>
      <c r="G1135">
        <v>-5.1328199999999997</v>
      </c>
    </row>
    <row r="1136" spans="1:7" x14ac:dyDescent="0.25">
      <c r="A1136">
        <f t="shared" si="53"/>
        <v>1135</v>
      </c>
      <c r="B1136">
        <v>30209.7</v>
      </c>
      <c r="C1136">
        <v>0</v>
      </c>
      <c r="D1136" t="str">
        <f t="shared" si="51"/>
        <v/>
      </c>
      <c r="E1136" t="str">
        <f t="shared" si="52"/>
        <v/>
      </c>
      <c r="F1136">
        <v>32235.5</v>
      </c>
      <c r="G1136">
        <v>-5.1328199999999997</v>
      </c>
    </row>
    <row r="1137" spans="1:7" x14ac:dyDescent="0.25">
      <c r="A1137">
        <f t="shared" si="53"/>
        <v>1136</v>
      </c>
      <c r="B1137">
        <v>31212.6</v>
      </c>
      <c r="C1137">
        <v>0.10362300000000001</v>
      </c>
      <c r="D1137" t="str">
        <f t="shared" si="51"/>
        <v/>
      </c>
      <c r="E1137" t="str">
        <f t="shared" si="52"/>
        <v/>
      </c>
      <c r="F1137">
        <v>0</v>
      </c>
      <c r="G1137">
        <v>667.37199999999996</v>
      </c>
    </row>
    <row r="1138" spans="1:7" x14ac:dyDescent="0.25">
      <c r="A1138">
        <f t="shared" si="53"/>
        <v>1137</v>
      </c>
      <c r="B1138">
        <v>31345</v>
      </c>
      <c r="C1138">
        <v>1.3508100000000001</v>
      </c>
      <c r="D1138" t="str">
        <f t="shared" si="51"/>
        <v/>
      </c>
      <c r="E1138" t="str">
        <f t="shared" si="52"/>
        <v/>
      </c>
      <c r="F1138">
        <v>16586.8</v>
      </c>
      <c r="G1138">
        <v>4898.24</v>
      </c>
    </row>
    <row r="1139" spans="1:7" x14ac:dyDescent="0.25">
      <c r="A1139">
        <f t="shared" si="53"/>
        <v>1138</v>
      </c>
      <c r="B1139">
        <v>22322.9</v>
      </c>
      <c r="C1139">
        <v>2.6277400000000002</v>
      </c>
      <c r="D1139" t="str">
        <f t="shared" si="51"/>
        <v/>
      </c>
      <c r="E1139" t="str">
        <f t="shared" si="52"/>
        <v/>
      </c>
      <c r="F1139">
        <v>30374.9</v>
      </c>
      <c r="G1139">
        <v>7168.19</v>
      </c>
    </row>
    <row r="1140" spans="1:7" x14ac:dyDescent="0.25">
      <c r="A1140">
        <f t="shared" si="53"/>
        <v>1139</v>
      </c>
      <c r="B1140">
        <v>20796</v>
      </c>
      <c r="C1140">
        <v>3.5963500000000002</v>
      </c>
      <c r="D1140" t="str">
        <f t="shared" si="51"/>
        <v/>
      </c>
      <c r="E1140" t="str">
        <f t="shared" si="52"/>
        <v/>
      </c>
      <c r="F1140">
        <v>34283</v>
      </c>
      <c r="G1140">
        <v>10794.1</v>
      </c>
    </row>
    <row r="1141" spans="1:7" x14ac:dyDescent="0.25">
      <c r="A1141">
        <f t="shared" si="53"/>
        <v>1140</v>
      </c>
      <c r="B1141">
        <v>20920.3</v>
      </c>
      <c r="C1141">
        <v>4.1704400000000001</v>
      </c>
      <c r="D1141" t="str">
        <f t="shared" si="51"/>
        <v/>
      </c>
      <c r="E1141" t="str">
        <f t="shared" si="52"/>
        <v/>
      </c>
      <c r="F1141">
        <v>39305.4</v>
      </c>
      <c r="G1141">
        <v>14348.5</v>
      </c>
    </row>
    <row r="1142" spans="1:7" x14ac:dyDescent="0.25">
      <c r="A1142">
        <f t="shared" si="53"/>
        <v>1141</v>
      </c>
      <c r="B1142">
        <v>27273.9</v>
      </c>
      <c r="C1142">
        <v>4.3695899999999996</v>
      </c>
      <c r="D1142" t="str">
        <f t="shared" si="51"/>
        <v/>
      </c>
      <c r="E1142" t="str">
        <f t="shared" si="52"/>
        <v/>
      </c>
      <c r="F1142">
        <v>38371</v>
      </c>
      <c r="G1142">
        <v>9748.23</v>
      </c>
    </row>
    <row r="1143" spans="1:7" x14ac:dyDescent="0.25">
      <c r="A1143">
        <f t="shared" si="53"/>
        <v>1142</v>
      </c>
      <c r="B1143">
        <v>26980.3</v>
      </c>
      <c r="C1143">
        <v>4.1773499999999997</v>
      </c>
      <c r="D1143" t="str">
        <f t="shared" si="51"/>
        <v/>
      </c>
      <c r="E1143" t="str">
        <f t="shared" si="52"/>
        <v/>
      </c>
      <c r="F1143">
        <v>31966.7</v>
      </c>
      <c r="G1143">
        <v>7831.06</v>
      </c>
    </row>
    <row r="1144" spans="1:7" x14ac:dyDescent="0.25">
      <c r="A1144">
        <f t="shared" si="53"/>
        <v>1143</v>
      </c>
      <c r="B1144">
        <v>31018</v>
      </c>
      <c r="C1144">
        <v>3.6042800000000002</v>
      </c>
      <c r="D1144" t="str">
        <f t="shared" si="51"/>
        <v/>
      </c>
      <c r="E1144" t="str">
        <f t="shared" si="52"/>
        <v/>
      </c>
      <c r="F1144">
        <v>33440.300000000003</v>
      </c>
      <c r="G1144">
        <v>6846.33</v>
      </c>
    </row>
    <row r="1145" spans="1:7" x14ac:dyDescent="0.25">
      <c r="A1145">
        <f t="shared" si="53"/>
        <v>1144</v>
      </c>
      <c r="B1145">
        <v>33893.599999999999</v>
      </c>
      <c r="C1145">
        <v>2.65456</v>
      </c>
      <c r="D1145" t="str">
        <f t="shared" si="51"/>
        <v/>
      </c>
      <c r="E1145" t="str">
        <f t="shared" si="52"/>
        <v/>
      </c>
      <c r="F1145">
        <v>37218.1</v>
      </c>
      <c r="G1145">
        <v>4563.6000000000004</v>
      </c>
    </row>
    <row r="1146" spans="1:7" x14ac:dyDescent="0.25">
      <c r="A1146">
        <f t="shared" si="53"/>
        <v>1145</v>
      </c>
      <c r="B1146">
        <v>37669.5</v>
      </c>
      <c r="C1146">
        <v>1.0987100000000001</v>
      </c>
      <c r="D1146" t="str">
        <f t="shared" si="51"/>
        <v/>
      </c>
      <c r="E1146" t="str">
        <f t="shared" si="52"/>
        <v/>
      </c>
      <c r="F1146">
        <v>39651.4</v>
      </c>
      <c r="G1146">
        <v>4412.1400000000003</v>
      </c>
    </row>
    <row r="1147" spans="1:7" x14ac:dyDescent="0.25">
      <c r="A1147">
        <f t="shared" si="53"/>
        <v>1146</v>
      </c>
      <c r="B1147">
        <v>37383</v>
      </c>
      <c r="C1147">
        <v>0.123806</v>
      </c>
      <c r="D1147" t="str">
        <f t="shared" si="51"/>
        <v/>
      </c>
      <c r="E1147" t="str">
        <f t="shared" si="52"/>
        <v/>
      </c>
      <c r="F1147">
        <v>34173.199999999997</v>
      </c>
      <c r="G1147">
        <v>942.91499999999996</v>
      </c>
    </row>
    <row r="1148" spans="1:7" x14ac:dyDescent="0.25">
      <c r="A1148">
        <f t="shared" si="53"/>
        <v>1147</v>
      </c>
      <c r="B1148">
        <v>37376.5</v>
      </c>
      <c r="C1148">
        <v>0</v>
      </c>
      <c r="D1148" t="str">
        <f t="shared" si="51"/>
        <v/>
      </c>
      <c r="E1148" t="str">
        <f t="shared" si="52"/>
        <v/>
      </c>
      <c r="F1148">
        <v>19204.5</v>
      </c>
      <c r="G1148">
        <v>-5.1328199999999997</v>
      </c>
    </row>
    <row r="1149" spans="1:7" x14ac:dyDescent="0.25">
      <c r="A1149">
        <f t="shared" si="53"/>
        <v>1148</v>
      </c>
      <c r="B1149">
        <v>36949.199999999997</v>
      </c>
      <c r="C1149">
        <v>0</v>
      </c>
      <c r="D1149" t="str">
        <f t="shared" si="51"/>
        <v/>
      </c>
      <c r="E1149" t="str">
        <f t="shared" si="52"/>
        <v/>
      </c>
      <c r="F1149">
        <v>546.03800000000001</v>
      </c>
      <c r="G1149">
        <v>-5.1328199999999997</v>
      </c>
    </row>
    <row r="1150" spans="1:7" x14ac:dyDescent="0.25">
      <c r="A1150">
        <f t="shared" si="53"/>
        <v>1149</v>
      </c>
      <c r="B1150">
        <v>35941.300000000003</v>
      </c>
      <c r="C1150">
        <v>0</v>
      </c>
      <c r="D1150" t="str">
        <f t="shared" si="51"/>
        <v/>
      </c>
      <c r="E1150" t="str">
        <f t="shared" si="52"/>
        <v/>
      </c>
      <c r="F1150">
        <v>1563.29</v>
      </c>
      <c r="G1150">
        <v>-5.1328199999999997</v>
      </c>
    </row>
    <row r="1151" spans="1:7" x14ac:dyDescent="0.25">
      <c r="A1151">
        <f t="shared" si="53"/>
        <v>1150</v>
      </c>
      <c r="B1151">
        <v>37183.5</v>
      </c>
      <c r="C1151">
        <v>0</v>
      </c>
      <c r="D1151" t="str">
        <f t="shared" si="51"/>
        <v/>
      </c>
      <c r="E1151" t="str">
        <f t="shared" si="52"/>
        <v/>
      </c>
      <c r="F1151">
        <v>2240.36</v>
      </c>
      <c r="G1151">
        <v>-5.1328199999999997</v>
      </c>
    </row>
    <row r="1152" spans="1:7" x14ac:dyDescent="0.25">
      <c r="A1152">
        <f t="shared" si="53"/>
        <v>1151</v>
      </c>
      <c r="B1152">
        <v>37964.300000000003</v>
      </c>
      <c r="C1152">
        <v>0</v>
      </c>
      <c r="D1152" t="str">
        <f t="shared" si="51"/>
        <v/>
      </c>
      <c r="E1152" t="str">
        <f t="shared" si="52"/>
        <v/>
      </c>
      <c r="F1152">
        <v>8689.52</v>
      </c>
      <c r="G1152">
        <v>-5.1328199999999997</v>
      </c>
    </row>
    <row r="1153" spans="1:7" x14ac:dyDescent="0.25">
      <c r="A1153">
        <f t="shared" si="53"/>
        <v>1152</v>
      </c>
      <c r="B1153">
        <v>37557.800000000003</v>
      </c>
      <c r="C1153">
        <v>0</v>
      </c>
      <c r="D1153" t="str">
        <f t="shared" si="51"/>
        <v/>
      </c>
      <c r="E1153" t="str">
        <f t="shared" si="52"/>
        <v/>
      </c>
      <c r="F1153">
        <v>2845.6</v>
      </c>
      <c r="G1153">
        <v>-5.1328199999999997</v>
      </c>
    </row>
    <row r="1154" spans="1:7" x14ac:dyDescent="0.25">
      <c r="A1154">
        <f t="shared" si="53"/>
        <v>1153</v>
      </c>
      <c r="B1154">
        <v>36879.300000000003</v>
      </c>
      <c r="C1154">
        <v>0</v>
      </c>
      <c r="D1154" t="str">
        <f t="shared" ref="D1154:D1217" si="54">IF(OR(MOD(A1154,$L$3)=0,MOD(A1154,$L$3+24)=0,MOD(A1154,$L$3-24)=0),1,"")</f>
        <v/>
      </c>
      <c r="E1154" t="str">
        <f t="shared" ref="E1154:E1217" si="55">IF(OR(A1154=$M$3,A1154=$M$3+12,A1154=$M$3-12),1,"")</f>
        <v/>
      </c>
      <c r="F1154">
        <v>2963.56</v>
      </c>
      <c r="G1154">
        <v>-5.1328199999999997</v>
      </c>
    </row>
    <row r="1155" spans="1:7" x14ac:dyDescent="0.25">
      <c r="A1155">
        <f t="shared" ref="A1155:A1218" si="56">A1154+1</f>
        <v>1154</v>
      </c>
      <c r="B1155">
        <v>29400.7</v>
      </c>
      <c r="C1155">
        <v>0</v>
      </c>
      <c r="D1155" t="str">
        <f t="shared" si="54"/>
        <v/>
      </c>
      <c r="E1155" t="str">
        <f t="shared" si="55"/>
        <v/>
      </c>
      <c r="F1155">
        <v>0</v>
      </c>
      <c r="G1155">
        <v>-5.1328199999999997</v>
      </c>
    </row>
    <row r="1156" spans="1:7" x14ac:dyDescent="0.25">
      <c r="A1156">
        <f t="shared" si="56"/>
        <v>1155</v>
      </c>
      <c r="B1156">
        <v>26278.7</v>
      </c>
      <c r="C1156">
        <v>0</v>
      </c>
      <c r="D1156" t="str">
        <f t="shared" si="54"/>
        <v/>
      </c>
      <c r="E1156" t="str">
        <f t="shared" si="55"/>
        <v/>
      </c>
      <c r="F1156">
        <v>0</v>
      </c>
      <c r="G1156">
        <v>-5.1328199999999997</v>
      </c>
    </row>
    <row r="1157" spans="1:7" x14ac:dyDescent="0.25">
      <c r="A1157">
        <f t="shared" si="56"/>
        <v>1156</v>
      </c>
      <c r="B1157">
        <v>28050</v>
      </c>
      <c r="C1157">
        <v>0</v>
      </c>
      <c r="D1157" t="str">
        <f t="shared" si="54"/>
        <v/>
      </c>
      <c r="E1157" t="str">
        <f t="shared" si="55"/>
        <v/>
      </c>
      <c r="F1157">
        <v>0</v>
      </c>
      <c r="G1157">
        <v>-5.1328199999999997</v>
      </c>
    </row>
    <row r="1158" spans="1:7" x14ac:dyDescent="0.25">
      <c r="A1158">
        <f t="shared" si="56"/>
        <v>1157</v>
      </c>
      <c r="B1158">
        <v>17524</v>
      </c>
      <c r="C1158">
        <v>0</v>
      </c>
      <c r="D1158" t="str">
        <f t="shared" si="54"/>
        <v/>
      </c>
      <c r="E1158" t="str">
        <f t="shared" si="55"/>
        <v/>
      </c>
      <c r="F1158">
        <v>0</v>
      </c>
      <c r="G1158">
        <v>-5.1328199999999997</v>
      </c>
    </row>
    <row r="1159" spans="1:7" x14ac:dyDescent="0.25">
      <c r="A1159">
        <f t="shared" si="56"/>
        <v>1158</v>
      </c>
      <c r="B1159">
        <v>16261.6</v>
      </c>
      <c r="C1159">
        <v>0</v>
      </c>
      <c r="D1159" t="str">
        <f t="shared" si="54"/>
        <v/>
      </c>
      <c r="E1159" t="str">
        <f t="shared" si="55"/>
        <v/>
      </c>
      <c r="F1159">
        <v>0</v>
      </c>
      <c r="G1159">
        <v>-5.1328199999999997</v>
      </c>
    </row>
    <row r="1160" spans="1:7" x14ac:dyDescent="0.25">
      <c r="A1160">
        <f t="shared" si="56"/>
        <v>1159</v>
      </c>
      <c r="B1160">
        <v>10155.299999999999</v>
      </c>
      <c r="C1160">
        <v>0</v>
      </c>
      <c r="D1160" t="str">
        <f t="shared" si="54"/>
        <v/>
      </c>
      <c r="E1160" t="str">
        <f t="shared" si="55"/>
        <v/>
      </c>
      <c r="F1160">
        <v>0</v>
      </c>
      <c r="G1160">
        <v>-5.1328199999999997</v>
      </c>
    </row>
    <row r="1161" spans="1:7" x14ac:dyDescent="0.25">
      <c r="A1161">
        <f t="shared" si="56"/>
        <v>1160</v>
      </c>
      <c r="B1161">
        <v>2391.17</v>
      </c>
      <c r="C1161">
        <v>6.3041E-2</v>
      </c>
      <c r="D1161" t="str">
        <f t="shared" si="54"/>
        <v/>
      </c>
      <c r="E1161" t="str">
        <f t="shared" si="55"/>
        <v/>
      </c>
      <c r="F1161">
        <v>0</v>
      </c>
      <c r="G1161">
        <v>142.23599999999999</v>
      </c>
    </row>
    <row r="1162" spans="1:7" x14ac:dyDescent="0.25">
      <c r="A1162">
        <f t="shared" si="56"/>
        <v>1161</v>
      </c>
      <c r="B1162">
        <v>10184.9</v>
      </c>
      <c r="C1162">
        <v>1.3263799999999999</v>
      </c>
      <c r="D1162" t="str">
        <f t="shared" si="54"/>
        <v/>
      </c>
      <c r="E1162" t="str">
        <f t="shared" si="55"/>
        <v/>
      </c>
      <c r="F1162">
        <v>0</v>
      </c>
      <c r="G1162">
        <v>4336.76</v>
      </c>
    </row>
    <row r="1163" spans="1:7" x14ac:dyDescent="0.25">
      <c r="A1163">
        <f t="shared" si="56"/>
        <v>1162</v>
      </c>
      <c r="B1163">
        <v>23532.3</v>
      </c>
      <c r="C1163">
        <v>2.5321199999999999</v>
      </c>
      <c r="D1163" t="str">
        <f t="shared" si="54"/>
        <v/>
      </c>
      <c r="E1163" t="str">
        <f t="shared" si="55"/>
        <v/>
      </c>
      <c r="F1163">
        <v>0</v>
      </c>
      <c r="G1163">
        <v>10763.8</v>
      </c>
    </row>
    <row r="1164" spans="1:7" x14ac:dyDescent="0.25">
      <c r="A1164">
        <f t="shared" si="56"/>
        <v>1163</v>
      </c>
      <c r="B1164">
        <v>23553.7</v>
      </c>
      <c r="C1164">
        <v>3.42258</v>
      </c>
      <c r="D1164" t="str">
        <f t="shared" si="54"/>
        <v/>
      </c>
      <c r="E1164" t="str">
        <f t="shared" si="55"/>
        <v/>
      </c>
      <c r="F1164">
        <v>0</v>
      </c>
      <c r="G1164">
        <v>13731</v>
      </c>
    </row>
    <row r="1165" spans="1:7" x14ac:dyDescent="0.25">
      <c r="A1165">
        <f t="shared" si="56"/>
        <v>1164</v>
      </c>
      <c r="B1165">
        <v>30912.799999999999</v>
      </c>
      <c r="C1165">
        <v>3.9287000000000001</v>
      </c>
      <c r="D1165" t="str">
        <f t="shared" si="54"/>
        <v/>
      </c>
      <c r="E1165" t="str">
        <f t="shared" si="55"/>
        <v/>
      </c>
      <c r="F1165">
        <v>0</v>
      </c>
      <c r="G1165">
        <v>15124.1</v>
      </c>
    </row>
    <row r="1166" spans="1:7" x14ac:dyDescent="0.25">
      <c r="A1166">
        <f t="shared" si="56"/>
        <v>1165</v>
      </c>
      <c r="B1166">
        <v>32638</v>
      </c>
      <c r="C1166">
        <v>4.0891400000000004</v>
      </c>
      <c r="D1166" t="str">
        <f t="shared" si="54"/>
        <v/>
      </c>
      <c r="E1166" t="str">
        <f t="shared" si="55"/>
        <v/>
      </c>
      <c r="F1166">
        <v>0</v>
      </c>
      <c r="G1166">
        <v>15942.3</v>
      </c>
    </row>
    <row r="1167" spans="1:7" x14ac:dyDescent="0.25">
      <c r="A1167">
        <f t="shared" si="56"/>
        <v>1166</v>
      </c>
      <c r="B1167">
        <v>35486.800000000003</v>
      </c>
      <c r="C1167">
        <v>3.9224199999999998</v>
      </c>
      <c r="D1167" t="str">
        <f t="shared" si="54"/>
        <v/>
      </c>
      <c r="E1167" t="str">
        <f t="shared" si="55"/>
        <v/>
      </c>
      <c r="F1167">
        <v>0</v>
      </c>
      <c r="G1167">
        <v>15931.1</v>
      </c>
    </row>
    <row r="1168" spans="1:7" x14ac:dyDescent="0.25">
      <c r="A1168">
        <f t="shared" si="56"/>
        <v>1167</v>
      </c>
      <c r="B1168">
        <v>37573.5</v>
      </c>
      <c r="C1168">
        <v>3.3788200000000002</v>
      </c>
      <c r="D1168" t="str">
        <f t="shared" si="54"/>
        <v/>
      </c>
      <c r="E1168" t="str">
        <f t="shared" si="55"/>
        <v/>
      </c>
      <c r="F1168">
        <v>8822.5</v>
      </c>
      <c r="G1168">
        <v>14635.4</v>
      </c>
    </row>
    <row r="1169" spans="1:7" x14ac:dyDescent="0.25">
      <c r="A1169">
        <f t="shared" si="56"/>
        <v>1168</v>
      </c>
      <c r="B1169">
        <v>38320.6</v>
      </c>
      <c r="C1169">
        <v>2.4841700000000002</v>
      </c>
      <c r="D1169" t="str">
        <f t="shared" si="54"/>
        <v/>
      </c>
      <c r="E1169" t="str">
        <f t="shared" si="55"/>
        <v/>
      </c>
      <c r="F1169">
        <v>10719.4</v>
      </c>
      <c r="G1169">
        <v>12108.1</v>
      </c>
    </row>
    <row r="1170" spans="1:7" x14ac:dyDescent="0.25">
      <c r="A1170">
        <f t="shared" si="56"/>
        <v>1169</v>
      </c>
      <c r="B1170">
        <v>32039.4</v>
      </c>
      <c r="C1170">
        <v>1.30497</v>
      </c>
      <c r="D1170" t="str">
        <f t="shared" si="54"/>
        <v/>
      </c>
      <c r="E1170" t="str">
        <f t="shared" si="55"/>
        <v/>
      </c>
      <c r="F1170">
        <v>13962.3</v>
      </c>
      <c r="G1170">
        <v>8035.91</v>
      </c>
    </row>
    <row r="1171" spans="1:7" x14ac:dyDescent="0.25">
      <c r="A1171">
        <f t="shared" si="56"/>
        <v>1170</v>
      </c>
      <c r="B1171">
        <v>38318.300000000003</v>
      </c>
      <c r="C1171">
        <v>0.117683</v>
      </c>
      <c r="D1171" t="str">
        <f t="shared" si="54"/>
        <v/>
      </c>
      <c r="E1171" t="str">
        <f t="shared" si="55"/>
        <v/>
      </c>
      <c r="F1171">
        <v>11281</v>
      </c>
      <c r="G1171">
        <v>2889.57</v>
      </c>
    </row>
    <row r="1172" spans="1:7" x14ac:dyDescent="0.25">
      <c r="A1172">
        <f t="shared" si="56"/>
        <v>1171</v>
      </c>
      <c r="B1172">
        <v>38235.300000000003</v>
      </c>
      <c r="C1172">
        <v>0</v>
      </c>
      <c r="D1172" t="str">
        <f t="shared" si="54"/>
        <v/>
      </c>
      <c r="E1172" t="str">
        <f t="shared" si="55"/>
        <v/>
      </c>
      <c r="F1172">
        <v>24785.8</v>
      </c>
      <c r="G1172">
        <v>-5.1328199999999997</v>
      </c>
    </row>
    <row r="1173" spans="1:7" x14ac:dyDescent="0.25">
      <c r="A1173">
        <f t="shared" si="56"/>
        <v>1172</v>
      </c>
      <c r="B1173">
        <v>38192.6</v>
      </c>
      <c r="C1173">
        <v>0</v>
      </c>
      <c r="D1173" t="str">
        <f t="shared" si="54"/>
        <v/>
      </c>
      <c r="E1173" t="str">
        <f t="shared" si="55"/>
        <v/>
      </c>
      <c r="F1173">
        <v>23198.400000000001</v>
      </c>
      <c r="G1173">
        <v>-5.1328199999999997</v>
      </c>
    </row>
    <row r="1174" spans="1:7" x14ac:dyDescent="0.25">
      <c r="A1174">
        <f t="shared" si="56"/>
        <v>1173</v>
      </c>
      <c r="B1174">
        <v>38825.800000000003</v>
      </c>
      <c r="C1174">
        <v>0</v>
      </c>
      <c r="D1174" t="str">
        <f t="shared" si="54"/>
        <v/>
      </c>
      <c r="E1174" t="str">
        <f t="shared" si="55"/>
        <v/>
      </c>
      <c r="F1174">
        <v>8398.3799999999992</v>
      </c>
      <c r="G1174">
        <v>-5.1328199999999997</v>
      </c>
    </row>
    <row r="1175" spans="1:7" x14ac:dyDescent="0.25">
      <c r="A1175">
        <f t="shared" si="56"/>
        <v>1174</v>
      </c>
      <c r="B1175">
        <v>38596.400000000001</v>
      </c>
      <c r="C1175">
        <v>0</v>
      </c>
      <c r="D1175" t="str">
        <f t="shared" si="54"/>
        <v/>
      </c>
      <c r="E1175" t="str">
        <f t="shared" si="55"/>
        <v/>
      </c>
      <c r="F1175">
        <v>10261.1</v>
      </c>
      <c r="G1175">
        <v>-5.1328199999999997</v>
      </c>
    </row>
    <row r="1176" spans="1:7" x14ac:dyDescent="0.25">
      <c r="A1176">
        <f t="shared" si="56"/>
        <v>1175</v>
      </c>
      <c r="B1176">
        <v>38016.1</v>
      </c>
      <c r="C1176">
        <v>0</v>
      </c>
      <c r="D1176" t="str">
        <f t="shared" si="54"/>
        <v/>
      </c>
      <c r="E1176" t="str">
        <f t="shared" si="55"/>
        <v/>
      </c>
      <c r="F1176">
        <v>12898.6</v>
      </c>
      <c r="G1176">
        <v>-5.1328199999999997</v>
      </c>
    </row>
    <row r="1177" spans="1:7" x14ac:dyDescent="0.25">
      <c r="A1177">
        <f t="shared" si="56"/>
        <v>1176</v>
      </c>
      <c r="B1177">
        <v>37830.199999999997</v>
      </c>
      <c r="C1177">
        <v>0</v>
      </c>
      <c r="D1177" t="str">
        <f t="shared" si="54"/>
        <v/>
      </c>
      <c r="E1177" t="str">
        <f t="shared" si="55"/>
        <v/>
      </c>
      <c r="F1177">
        <v>4683.8100000000004</v>
      </c>
      <c r="G1177">
        <v>-5.1328199999999997</v>
      </c>
    </row>
    <row r="1178" spans="1:7" x14ac:dyDescent="0.25">
      <c r="A1178">
        <f t="shared" si="56"/>
        <v>1177</v>
      </c>
      <c r="B1178">
        <v>38581.9</v>
      </c>
      <c r="C1178">
        <v>0</v>
      </c>
      <c r="D1178" t="str">
        <f t="shared" si="54"/>
        <v/>
      </c>
      <c r="E1178" t="str">
        <f t="shared" si="55"/>
        <v/>
      </c>
      <c r="F1178">
        <v>10617.3</v>
      </c>
      <c r="G1178">
        <v>-5.1328199999999997</v>
      </c>
    </row>
    <row r="1179" spans="1:7" x14ac:dyDescent="0.25">
      <c r="A1179">
        <f t="shared" si="56"/>
        <v>1178</v>
      </c>
      <c r="B1179">
        <v>39031.300000000003</v>
      </c>
      <c r="C1179">
        <v>0</v>
      </c>
      <c r="D1179" t="str">
        <f t="shared" si="54"/>
        <v/>
      </c>
      <c r="E1179" t="str">
        <f t="shared" si="55"/>
        <v/>
      </c>
      <c r="F1179">
        <v>13908.6</v>
      </c>
      <c r="G1179">
        <v>-5.1328199999999997</v>
      </c>
    </row>
    <row r="1180" spans="1:7" x14ac:dyDescent="0.25">
      <c r="A1180">
        <f t="shared" si="56"/>
        <v>1179</v>
      </c>
      <c r="B1180">
        <v>39056.400000000001</v>
      </c>
      <c r="C1180">
        <v>0</v>
      </c>
      <c r="D1180" t="str">
        <f t="shared" si="54"/>
        <v/>
      </c>
      <c r="E1180" t="str">
        <f t="shared" si="55"/>
        <v/>
      </c>
      <c r="F1180">
        <v>22877</v>
      </c>
      <c r="G1180">
        <v>-5.1328199999999997</v>
      </c>
    </row>
    <row r="1181" spans="1:7" x14ac:dyDescent="0.25">
      <c r="A1181">
        <f t="shared" si="56"/>
        <v>1180</v>
      </c>
      <c r="B1181">
        <v>39298.300000000003</v>
      </c>
      <c r="C1181">
        <v>0</v>
      </c>
      <c r="D1181" t="str">
        <f t="shared" si="54"/>
        <v/>
      </c>
      <c r="E1181" t="str">
        <f t="shared" si="55"/>
        <v/>
      </c>
      <c r="F1181">
        <v>13035.5</v>
      </c>
      <c r="G1181">
        <v>-5.1328199999999997</v>
      </c>
    </row>
    <row r="1182" spans="1:7" x14ac:dyDescent="0.25">
      <c r="A1182">
        <f t="shared" si="56"/>
        <v>1181</v>
      </c>
      <c r="B1182">
        <v>38806.300000000003</v>
      </c>
      <c r="C1182">
        <v>0</v>
      </c>
      <c r="D1182" t="str">
        <f t="shared" si="54"/>
        <v/>
      </c>
      <c r="E1182" t="str">
        <f t="shared" si="55"/>
        <v/>
      </c>
      <c r="F1182">
        <v>10022</v>
      </c>
      <c r="G1182">
        <v>-5.1328199999999997</v>
      </c>
    </row>
    <row r="1183" spans="1:7" x14ac:dyDescent="0.25">
      <c r="A1183">
        <f t="shared" si="56"/>
        <v>1182</v>
      </c>
      <c r="B1183">
        <v>37899.599999999999</v>
      </c>
      <c r="C1183">
        <v>0</v>
      </c>
      <c r="D1183" t="str">
        <f t="shared" si="54"/>
        <v/>
      </c>
      <c r="E1183" t="str">
        <f t="shared" si="55"/>
        <v/>
      </c>
      <c r="F1183">
        <v>4544.43</v>
      </c>
      <c r="G1183">
        <v>-5.1328199999999997</v>
      </c>
    </row>
    <row r="1184" spans="1:7" x14ac:dyDescent="0.25">
      <c r="A1184">
        <f t="shared" si="56"/>
        <v>1183</v>
      </c>
      <c r="B1184">
        <v>38247.800000000003</v>
      </c>
      <c r="C1184">
        <v>0</v>
      </c>
      <c r="D1184" t="str">
        <f t="shared" si="54"/>
        <v/>
      </c>
      <c r="E1184" t="str">
        <f t="shared" si="55"/>
        <v/>
      </c>
      <c r="F1184">
        <v>2137.7800000000002</v>
      </c>
      <c r="G1184">
        <v>-5.1328199999999997</v>
      </c>
    </row>
    <row r="1185" spans="1:7" x14ac:dyDescent="0.25">
      <c r="A1185">
        <f t="shared" si="56"/>
        <v>1184</v>
      </c>
      <c r="B1185">
        <v>36958.1</v>
      </c>
      <c r="C1185">
        <v>6.7844299999999996E-2</v>
      </c>
      <c r="D1185" t="str">
        <f t="shared" si="54"/>
        <v/>
      </c>
      <c r="E1185" t="str">
        <f t="shared" si="55"/>
        <v/>
      </c>
      <c r="F1185">
        <v>4763.5200000000004</v>
      </c>
      <c r="G1185">
        <v>811.05799999999999</v>
      </c>
    </row>
    <row r="1186" spans="1:7" x14ac:dyDescent="0.25">
      <c r="A1186">
        <f t="shared" si="56"/>
        <v>1185</v>
      </c>
      <c r="B1186">
        <v>37983.300000000003</v>
      </c>
      <c r="C1186">
        <v>1.2927200000000001</v>
      </c>
      <c r="D1186" t="str">
        <f t="shared" si="54"/>
        <v/>
      </c>
      <c r="E1186" t="str">
        <f t="shared" si="55"/>
        <v/>
      </c>
      <c r="F1186">
        <v>0</v>
      </c>
      <c r="G1186">
        <v>6296.06</v>
      </c>
    </row>
    <row r="1187" spans="1:7" x14ac:dyDescent="0.25">
      <c r="A1187">
        <f t="shared" si="56"/>
        <v>1186</v>
      </c>
      <c r="B1187">
        <v>37396.9</v>
      </c>
      <c r="C1187">
        <v>2.4602200000000001</v>
      </c>
      <c r="D1187" t="str">
        <f t="shared" si="54"/>
        <v/>
      </c>
      <c r="E1187" t="str">
        <f t="shared" si="55"/>
        <v/>
      </c>
      <c r="F1187">
        <v>0</v>
      </c>
      <c r="G1187">
        <v>10984.1</v>
      </c>
    </row>
    <row r="1188" spans="1:7" x14ac:dyDescent="0.25">
      <c r="A1188">
        <f t="shared" si="56"/>
        <v>1187</v>
      </c>
      <c r="B1188">
        <v>35176.6</v>
      </c>
      <c r="C1188">
        <v>3.3275999999999999</v>
      </c>
      <c r="D1188" t="str">
        <f t="shared" si="54"/>
        <v/>
      </c>
      <c r="E1188" t="str">
        <f t="shared" si="55"/>
        <v/>
      </c>
      <c r="F1188">
        <v>0</v>
      </c>
      <c r="G1188">
        <v>14045.3</v>
      </c>
    </row>
    <row r="1189" spans="1:7" x14ac:dyDescent="0.25">
      <c r="A1189">
        <f t="shared" si="56"/>
        <v>1188</v>
      </c>
      <c r="B1189">
        <v>33431.5</v>
      </c>
      <c r="C1189">
        <v>3.8262700000000001</v>
      </c>
      <c r="D1189" t="str">
        <f t="shared" si="54"/>
        <v/>
      </c>
      <c r="E1189" t="str">
        <f t="shared" si="55"/>
        <v/>
      </c>
      <c r="F1189">
        <v>8443.3799999999992</v>
      </c>
      <c r="G1189">
        <v>15759.2</v>
      </c>
    </row>
    <row r="1190" spans="1:7" x14ac:dyDescent="0.25">
      <c r="A1190">
        <f t="shared" si="56"/>
        <v>1189</v>
      </c>
      <c r="B1190">
        <v>33149.300000000003</v>
      </c>
      <c r="C1190">
        <v>2.5157500000000002</v>
      </c>
      <c r="D1190" t="str">
        <f t="shared" si="54"/>
        <v/>
      </c>
      <c r="E1190" t="str">
        <f t="shared" si="55"/>
        <v/>
      </c>
      <c r="F1190">
        <v>17658.2</v>
      </c>
      <c r="G1190">
        <v>16236.3</v>
      </c>
    </row>
    <row r="1191" spans="1:7" x14ac:dyDescent="0.25">
      <c r="A1191">
        <f t="shared" si="56"/>
        <v>1190</v>
      </c>
      <c r="B1191">
        <v>34969.699999999997</v>
      </c>
      <c r="C1191">
        <v>3.7495799999999999</v>
      </c>
      <c r="D1191" t="str">
        <f t="shared" si="54"/>
        <v/>
      </c>
      <c r="E1191" t="str">
        <f t="shared" si="55"/>
        <v/>
      </c>
      <c r="F1191">
        <v>22070.9</v>
      </c>
      <c r="G1191">
        <v>15774.3</v>
      </c>
    </row>
    <row r="1192" spans="1:7" x14ac:dyDescent="0.25">
      <c r="A1192">
        <f t="shared" si="56"/>
        <v>1191</v>
      </c>
      <c r="B1192">
        <v>32974</v>
      </c>
      <c r="C1192">
        <v>3.2024599999999999</v>
      </c>
      <c r="D1192" t="str">
        <f t="shared" si="54"/>
        <v/>
      </c>
      <c r="E1192" t="str">
        <f t="shared" si="55"/>
        <v/>
      </c>
      <c r="F1192">
        <v>21202.6</v>
      </c>
      <c r="G1192">
        <v>14562.9</v>
      </c>
    </row>
    <row r="1193" spans="1:7" x14ac:dyDescent="0.25">
      <c r="A1193">
        <f t="shared" si="56"/>
        <v>1192</v>
      </c>
      <c r="B1193">
        <v>33582.9</v>
      </c>
      <c r="C1193">
        <v>2.2969599999999999</v>
      </c>
      <c r="D1193" t="str">
        <f t="shared" si="54"/>
        <v/>
      </c>
      <c r="E1193" t="str">
        <f t="shared" si="55"/>
        <v/>
      </c>
      <c r="F1193">
        <v>37155</v>
      </c>
      <c r="G1193">
        <v>11905.8</v>
      </c>
    </row>
    <row r="1194" spans="1:7" x14ac:dyDescent="0.25">
      <c r="A1194">
        <f t="shared" si="56"/>
        <v>1193</v>
      </c>
      <c r="B1194">
        <v>31366.5</v>
      </c>
      <c r="C1194">
        <v>1.15438</v>
      </c>
      <c r="D1194" t="str">
        <f t="shared" si="54"/>
        <v/>
      </c>
      <c r="E1194" t="str">
        <f t="shared" si="55"/>
        <v/>
      </c>
      <c r="F1194">
        <v>20884</v>
      </c>
      <c r="G1194">
        <v>7844.59</v>
      </c>
    </row>
    <row r="1195" spans="1:7" x14ac:dyDescent="0.25">
      <c r="A1195">
        <f t="shared" si="56"/>
        <v>1194</v>
      </c>
      <c r="B1195">
        <v>24256.5</v>
      </c>
      <c r="C1195">
        <v>8.1725000000000006E-2</v>
      </c>
      <c r="D1195" t="str">
        <f t="shared" si="54"/>
        <v/>
      </c>
      <c r="E1195" t="str">
        <f t="shared" si="55"/>
        <v/>
      </c>
      <c r="F1195">
        <v>10215.1</v>
      </c>
      <c r="G1195">
        <v>2713.48</v>
      </c>
    </row>
    <row r="1196" spans="1:7" x14ac:dyDescent="0.25">
      <c r="A1196">
        <f t="shared" si="56"/>
        <v>1195</v>
      </c>
      <c r="B1196">
        <v>28130.799999999999</v>
      </c>
      <c r="C1196">
        <v>0</v>
      </c>
      <c r="D1196" t="str">
        <f t="shared" si="54"/>
        <v/>
      </c>
      <c r="E1196" t="str">
        <f t="shared" si="55"/>
        <v/>
      </c>
      <c r="F1196">
        <v>0</v>
      </c>
      <c r="G1196">
        <v>-5.1328199999999997</v>
      </c>
    </row>
    <row r="1197" spans="1:7" x14ac:dyDescent="0.25">
      <c r="A1197">
        <f t="shared" si="56"/>
        <v>1196</v>
      </c>
      <c r="B1197">
        <v>23655.4</v>
      </c>
      <c r="C1197">
        <v>0</v>
      </c>
      <c r="D1197" t="str">
        <f t="shared" si="54"/>
        <v/>
      </c>
      <c r="E1197" t="str">
        <f t="shared" si="55"/>
        <v/>
      </c>
      <c r="F1197">
        <v>5765.22</v>
      </c>
      <c r="G1197">
        <v>-5.1328199999999997</v>
      </c>
    </row>
    <row r="1198" spans="1:7" x14ac:dyDescent="0.25">
      <c r="A1198">
        <f t="shared" si="56"/>
        <v>1197</v>
      </c>
      <c r="B1198">
        <v>27762.3</v>
      </c>
      <c r="C1198">
        <v>0</v>
      </c>
      <c r="D1198" t="str">
        <f t="shared" si="54"/>
        <v/>
      </c>
      <c r="E1198" t="str">
        <f t="shared" si="55"/>
        <v/>
      </c>
      <c r="F1198">
        <v>975.55799999999999</v>
      </c>
      <c r="G1198">
        <v>-5.1328199999999997</v>
      </c>
    </row>
    <row r="1199" spans="1:7" x14ac:dyDescent="0.25">
      <c r="A1199">
        <f t="shared" si="56"/>
        <v>1198</v>
      </c>
      <c r="B1199">
        <v>28235.5</v>
      </c>
      <c r="C1199">
        <v>0</v>
      </c>
      <c r="D1199" t="str">
        <f t="shared" si="54"/>
        <v/>
      </c>
      <c r="E1199" t="str">
        <f t="shared" si="55"/>
        <v/>
      </c>
      <c r="F1199">
        <v>249.43100000000001</v>
      </c>
      <c r="G1199">
        <v>-5.1328199999999997</v>
      </c>
    </row>
    <row r="1200" spans="1:7" x14ac:dyDescent="0.25">
      <c r="A1200">
        <f t="shared" si="56"/>
        <v>1199</v>
      </c>
      <c r="B1200">
        <v>25520.5</v>
      </c>
      <c r="C1200">
        <v>0</v>
      </c>
      <c r="D1200" t="str">
        <f t="shared" si="54"/>
        <v/>
      </c>
      <c r="E1200" t="str">
        <f t="shared" si="55"/>
        <v/>
      </c>
      <c r="F1200">
        <v>787.32399999999996</v>
      </c>
      <c r="G1200">
        <v>-5.1328199999999997</v>
      </c>
    </row>
    <row r="1201" spans="1:7" x14ac:dyDescent="0.25">
      <c r="A1201">
        <f t="shared" si="56"/>
        <v>1200</v>
      </c>
      <c r="B1201">
        <v>21323.9</v>
      </c>
      <c r="C1201">
        <v>0</v>
      </c>
      <c r="D1201" t="str">
        <f t="shared" si="54"/>
        <v/>
      </c>
      <c r="E1201" t="str">
        <f t="shared" si="55"/>
        <v/>
      </c>
      <c r="F1201">
        <v>8215.33</v>
      </c>
      <c r="G1201">
        <v>-5.1328199999999997</v>
      </c>
    </row>
    <row r="1202" spans="1:7" x14ac:dyDescent="0.25">
      <c r="A1202">
        <f t="shared" si="56"/>
        <v>1201</v>
      </c>
      <c r="B1202">
        <v>20601.400000000001</v>
      </c>
      <c r="C1202">
        <v>0</v>
      </c>
      <c r="D1202" t="str">
        <f t="shared" si="54"/>
        <v/>
      </c>
      <c r="E1202" t="str">
        <f t="shared" si="55"/>
        <v/>
      </c>
      <c r="F1202">
        <v>1393.03</v>
      </c>
      <c r="G1202">
        <v>-5.1328199999999997</v>
      </c>
    </row>
    <row r="1203" spans="1:7" x14ac:dyDescent="0.25">
      <c r="A1203">
        <f t="shared" si="56"/>
        <v>1202</v>
      </c>
      <c r="B1203">
        <v>17242.8</v>
      </c>
      <c r="C1203">
        <v>0</v>
      </c>
      <c r="D1203" t="str">
        <f t="shared" si="54"/>
        <v/>
      </c>
      <c r="E1203" t="str">
        <f t="shared" si="55"/>
        <v/>
      </c>
      <c r="F1203">
        <v>4613.1400000000003</v>
      </c>
      <c r="G1203">
        <v>-5.1328199999999997</v>
      </c>
    </row>
    <row r="1204" spans="1:7" x14ac:dyDescent="0.25">
      <c r="A1204">
        <f t="shared" si="56"/>
        <v>1203</v>
      </c>
      <c r="B1204">
        <v>11790.1</v>
      </c>
      <c r="C1204">
        <v>0</v>
      </c>
      <c r="D1204" t="str">
        <f t="shared" si="54"/>
        <v/>
      </c>
      <c r="E1204" t="str">
        <f t="shared" si="55"/>
        <v/>
      </c>
      <c r="F1204">
        <v>0</v>
      </c>
      <c r="G1204">
        <v>-5.1328199999999997</v>
      </c>
    </row>
    <row r="1205" spans="1:7" x14ac:dyDescent="0.25">
      <c r="A1205">
        <f t="shared" si="56"/>
        <v>1204</v>
      </c>
      <c r="B1205">
        <v>7967.81</v>
      </c>
      <c r="C1205">
        <v>0</v>
      </c>
      <c r="D1205" t="str">
        <f t="shared" si="54"/>
        <v/>
      </c>
      <c r="E1205" t="str">
        <f t="shared" si="55"/>
        <v/>
      </c>
      <c r="F1205">
        <v>1788.42</v>
      </c>
      <c r="G1205">
        <v>-5.1328199999999997</v>
      </c>
    </row>
    <row r="1206" spans="1:7" x14ac:dyDescent="0.25">
      <c r="A1206">
        <f t="shared" si="56"/>
        <v>1205</v>
      </c>
      <c r="B1206">
        <v>5741.92</v>
      </c>
      <c r="C1206">
        <v>0</v>
      </c>
      <c r="D1206" t="str">
        <f t="shared" si="54"/>
        <v/>
      </c>
      <c r="E1206" t="str">
        <f t="shared" si="55"/>
        <v/>
      </c>
      <c r="F1206">
        <v>3918.71</v>
      </c>
      <c r="G1206">
        <v>-5.1328199999999997</v>
      </c>
    </row>
    <row r="1207" spans="1:7" x14ac:dyDescent="0.25">
      <c r="A1207">
        <f t="shared" si="56"/>
        <v>1206</v>
      </c>
      <c r="B1207">
        <v>8832.81</v>
      </c>
      <c r="C1207">
        <v>0</v>
      </c>
      <c r="D1207" t="str">
        <f t="shared" si="54"/>
        <v/>
      </c>
      <c r="E1207" t="str">
        <f t="shared" si="55"/>
        <v/>
      </c>
      <c r="F1207">
        <v>2583.75</v>
      </c>
      <c r="G1207">
        <v>-5.1328199999999997</v>
      </c>
    </row>
    <row r="1208" spans="1:7" x14ac:dyDescent="0.25">
      <c r="A1208">
        <f t="shared" si="56"/>
        <v>1207</v>
      </c>
      <c r="B1208">
        <v>9251.19</v>
      </c>
      <c r="C1208">
        <v>0</v>
      </c>
      <c r="D1208" t="str">
        <f t="shared" si="54"/>
        <v/>
      </c>
      <c r="E1208" t="str">
        <f t="shared" si="55"/>
        <v/>
      </c>
      <c r="F1208">
        <v>724.14</v>
      </c>
      <c r="G1208">
        <v>-5.1328199999999997</v>
      </c>
    </row>
    <row r="1209" spans="1:7" x14ac:dyDescent="0.25">
      <c r="A1209">
        <f t="shared" si="56"/>
        <v>1208</v>
      </c>
      <c r="B1209">
        <v>12491.8</v>
      </c>
      <c r="C1209">
        <v>6.6651799999999997E-2</v>
      </c>
      <c r="D1209" t="str">
        <f t="shared" si="54"/>
        <v/>
      </c>
      <c r="E1209" t="str">
        <f t="shared" si="55"/>
        <v/>
      </c>
      <c r="F1209">
        <v>3691.31</v>
      </c>
      <c r="G1209">
        <v>694.85299999999995</v>
      </c>
    </row>
    <row r="1210" spans="1:7" x14ac:dyDescent="0.25">
      <c r="A1210">
        <f t="shared" si="56"/>
        <v>1209</v>
      </c>
      <c r="B1210">
        <v>2149.36</v>
      </c>
      <c r="C1210">
        <v>1.1398999999999999</v>
      </c>
      <c r="D1210" t="str">
        <f t="shared" si="54"/>
        <v/>
      </c>
      <c r="E1210" t="str">
        <f t="shared" si="55"/>
        <v/>
      </c>
      <c r="F1210">
        <v>35943.599999999999</v>
      </c>
      <c r="G1210">
        <v>5903.37</v>
      </c>
    </row>
    <row r="1211" spans="1:7" x14ac:dyDescent="0.25">
      <c r="A1211">
        <f t="shared" si="56"/>
        <v>1210</v>
      </c>
      <c r="B1211">
        <v>752.18499999999995</v>
      </c>
      <c r="C1211">
        <v>2.2894600000000001</v>
      </c>
      <c r="D1211" t="str">
        <f t="shared" si="54"/>
        <v/>
      </c>
      <c r="E1211" t="str">
        <f t="shared" si="55"/>
        <v/>
      </c>
      <c r="F1211">
        <v>17926.5</v>
      </c>
      <c r="G1211">
        <v>10451.5</v>
      </c>
    </row>
    <row r="1212" spans="1:7" x14ac:dyDescent="0.25">
      <c r="A1212">
        <f t="shared" si="56"/>
        <v>1211</v>
      </c>
      <c r="B1212">
        <v>0</v>
      </c>
      <c r="C1212">
        <v>2.1255000000000002</v>
      </c>
      <c r="D1212" t="str">
        <f t="shared" si="54"/>
        <v/>
      </c>
      <c r="E1212" t="str">
        <f t="shared" si="55"/>
        <v/>
      </c>
      <c r="F1212">
        <v>13660.8</v>
      </c>
      <c r="G1212">
        <v>13618.7</v>
      </c>
    </row>
    <row r="1213" spans="1:7" x14ac:dyDescent="0.25">
      <c r="A1213">
        <f t="shared" si="56"/>
        <v>1212</v>
      </c>
      <c r="B1213">
        <v>0</v>
      </c>
      <c r="C1213">
        <v>1.9116</v>
      </c>
      <c r="D1213" t="str">
        <f t="shared" si="54"/>
        <v/>
      </c>
      <c r="E1213" t="str">
        <f t="shared" si="55"/>
        <v/>
      </c>
      <c r="F1213">
        <v>5519.67</v>
      </c>
      <c r="G1213">
        <v>15532.6</v>
      </c>
    </row>
    <row r="1214" spans="1:7" x14ac:dyDescent="0.25">
      <c r="A1214">
        <f t="shared" si="56"/>
        <v>1213</v>
      </c>
      <c r="B1214">
        <v>0</v>
      </c>
      <c r="C1214">
        <v>2.2222599999999999</v>
      </c>
      <c r="D1214" t="str">
        <f t="shared" si="54"/>
        <v/>
      </c>
      <c r="E1214" t="str">
        <f t="shared" si="55"/>
        <v/>
      </c>
      <c r="F1214">
        <v>329.69400000000002</v>
      </c>
      <c r="G1214">
        <v>16066.2</v>
      </c>
    </row>
    <row r="1215" spans="1:7" x14ac:dyDescent="0.25">
      <c r="A1215">
        <f t="shared" si="56"/>
        <v>1214</v>
      </c>
      <c r="B1215">
        <v>0</v>
      </c>
      <c r="C1215">
        <v>1.2663899999999999</v>
      </c>
      <c r="D1215" t="str">
        <f t="shared" si="54"/>
        <v/>
      </c>
      <c r="E1215" t="str">
        <f t="shared" si="55"/>
        <v/>
      </c>
      <c r="F1215">
        <v>2395.59</v>
      </c>
      <c r="G1215">
        <v>15616.6</v>
      </c>
    </row>
    <row r="1216" spans="1:7" x14ac:dyDescent="0.25">
      <c r="A1216">
        <f t="shared" si="56"/>
        <v>1215</v>
      </c>
      <c r="B1216">
        <v>0</v>
      </c>
      <c r="C1216">
        <v>1.43042</v>
      </c>
      <c r="D1216" t="str">
        <f t="shared" si="54"/>
        <v/>
      </c>
      <c r="E1216" t="str">
        <f t="shared" si="55"/>
        <v/>
      </c>
      <c r="F1216">
        <v>2809.48</v>
      </c>
      <c r="G1216">
        <v>14342</v>
      </c>
    </row>
    <row r="1217" spans="1:7" x14ac:dyDescent="0.25">
      <c r="A1217">
        <f t="shared" si="56"/>
        <v>1216</v>
      </c>
      <c r="B1217">
        <v>0</v>
      </c>
      <c r="C1217">
        <v>0.53086100000000003</v>
      </c>
      <c r="D1217" t="str">
        <f t="shared" si="54"/>
        <v/>
      </c>
      <c r="E1217" t="str">
        <f t="shared" si="55"/>
        <v/>
      </c>
      <c r="F1217">
        <v>7853.09</v>
      </c>
      <c r="G1217">
        <v>11959.7</v>
      </c>
    </row>
    <row r="1218" spans="1:7" x14ac:dyDescent="0.25">
      <c r="A1218">
        <f t="shared" si="56"/>
        <v>1217</v>
      </c>
      <c r="B1218">
        <v>0</v>
      </c>
      <c r="C1218">
        <v>0.27698800000000001</v>
      </c>
      <c r="D1218" t="str">
        <f t="shared" ref="D1218:D1281" si="57">IF(OR(MOD(A1218,$L$3)=0,MOD(A1218,$L$3+24)=0,MOD(A1218,$L$3-24)=0),1,"")</f>
        <v/>
      </c>
      <c r="E1218" t="str">
        <f t="shared" ref="E1218:E1281" si="58">IF(OR(A1218=$M$3,A1218=$M$3+12,A1218=$M$3-12),1,"")</f>
        <v/>
      </c>
      <c r="F1218">
        <v>6283.72</v>
      </c>
      <c r="G1218">
        <v>8019.66</v>
      </c>
    </row>
    <row r="1219" spans="1:7" x14ac:dyDescent="0.25">
      <c r="A1219">
        <f t="shared" ref="A1219:A1282" si="59">A1218+1</f>
        <v>1218</v>
      </c>
      <c r="B1219">
        <v>1931.66</v>
      </c>
      <c r="C1219">
        <v>2.65893E-2</v>
      </c>
      <c r="D1219" t="str">
        <f t="shared" si="57"/>
        <v/>
      </c>
      <c r="E1219" t="str">
        <f t="shared" si="58"/>
        <v/>
      </c>
      <c r="F1219">
        <v>6624.06</v>
      </c>
      <c r="G1219">
        <v>2961.39</v>
      </c>
    </row>
    <row r="1220" spans="1:7" x14ac:dyDescent="0.25">
      <c r="A1220">
        <f t="shared" si="59"/>
        <v>1219</v>
      </c>
      <c r="B1220">
        <v>11222.4</v>
      </c>
      <c r="C1220">
        <v>0</v>
      </c>
      <c r="D1220" t="str">
        <f t="shared" si="57"/>
        <v/>
      </c>
      <c r="E1220" t="str">
        <f t="shared" si="58"/>
        <v/>
      </c>
      <c r="F1220">
        <v>9129.7099999999991</v>
      </c>
      <c r="G1220">
        <v>-5.1328199999999997</v>
      </c>
    </row>
    <row r="1221" spans="1:7" x14ac:dyDescent="0.25">
      <c r="A1221">
        <f t="shared" si="59"/>
        <v>1220</v>
      </c>
      <c r="B1221">
        <v>17316.8</v>
      </c>
      <c r="C1221">
        <v>0</v>
      </c>
      <c r="D1221" t="str">
        <f t="shared" si="57"/>
        <v/>
      </c>
      <c r="E1221" t="str">
        <f t="shared" si="58"/>
        <v/>
      </c>
      <c r="F1221">
        <v>24190</v>
      </c>
      <c r="G1221">
        <v>-5.1328199999999997</v>
      </c>
    </row>
    <row r="1222" spans="1:7" x14ac:dyDescent="0.25">
      <c r="A1222">
        <f t="shared" si="59"/>
        <v>1221</v>
      </c>
      <c r="B1222">
        <v>19152.900000000001</v>
      </c>
      <c r="C1222">
        <v>0</v>
      </c>
      <c r="D1222" t="str">
        <f t="shared" si="57"/>
        <v/>
      </c>
      <c r="E1222" t="str">
        <f t="shared" si="58"/>
        <v/>
      </c>
      <c r="F1222">
        <v>24825.200000000001</v>
      </c>
      <c r="G1222">
        <v>-5.1328199999999997</v>
      </c>
    </row>
    <row r="1223" spans="1:7" x14ac:dyDescent="0.25">
      <c r="A1223">
        <f t="shared" si="59"/>
        <v>1222</v>
      </c>
      <c r="B1223">
        <v>13381.7</v>
      </c>
      <c r="C1223">
        <v>0</v>
      </c>
      <c r="D1223" t="str">
        <f t="shared" si="57"/>
        <v/>
      </c>
      <c r="E1223" t="str">
        <f t="shared" si="58"/>
        <v/>
      </c>
      <c r="F1223">
        <v>8329.57</v>
      </c>
      <c r="G1223">
        <v>-5.1328199999999997</v>
      </c>
    </row>
    <row r="1224" spans="1:7" x14ac:dyDescent="0.25">
      <c r="A1224">
        <f t="shared" si="59"/>
        <v>1223</v>
      </c>
      <c r="B1224">
        <v>11468.8</v>
      </c>
      <c r="C1224">
        <v>0</v>
      </c>
      <c r="D1224" t="str">
        <f t="shared" si="57"/>
        <v/>
      </c>
      <c r="E1224" t="str">
        <f t="shared" si="58"/>
        <v/>
      </c>
      <c r="F1224">
        <v>7560.76</v>
      </c>
      <c r="G1224">
        <v>-5.1328199999999997</v>
      </c>
    </row>
    <row r="1225" spans="1:7" x14ac:dyDescent="0.25">
      <c r="A1225">
        <f t="shared" si="59"/>
        <v>1224</v>
      </c>
      <c r="B1225">
        <v>10778.1</v>
      </c>
      <c r="C1225">
        <v>0</v>
      </c>
      <c r="D1225" t="str">
        <f t="shared" si="57"/>
        <v/>
      </c>
      <c r="E1225" t="str">
        <f t="shared" si="58"/>
        <v/>
      </c>
      <c r="F1225">
        <v>6903.11</v>
      </c>
      <c r="G1225">
        <v>-5.1328199999999997</v>
      </c>
    </row>
    <row r="1226" spans="1:7" x14ac:dyDescent="0.25">
      <c r="A1226">
        <f t="shared" si="59"/>
        <v>1225</v>
      </c>
      <c r="B1226">
        <v>18208.599999999999</v>
      </c>
      <c r="C1226">
        <v>0</v>
      </c>
      <c r="D1226" t="str">
        <f t="shared" si="57"/>
        <v/>
      </c>
      <c r="E1226" t="str">
        <f t="shared" si="58"/>
        <v/>
      </c>
      <c r="F1226">
        <v>22313.8</v>
      </c>
      <c r="G1226">
        <v>-5.1328199999999997</v>
      </c>
    </row>
    <row r="1227" spans="1:7" x14ac:dyDescent="0.25">
      <c r="A1227">
        <f t="shared" si="59"/>
        <v>1226</v>
      </c>
      <c r="B1227">
        <v>19756.3</v>
      </c>
      <c r="C1227">
        <v>0</v>
      </c>
      <c r="D1227" t="str">
        <f t="shared" si="57"/>
        <v/>
      </c>
      <c r="E1227" t="str">
        <f t="shared" si="58"/>
        <v/>
      </c>
      <c r="F1227">
        <v>24194.9</v>
      </c>
      <c r="G1227">
        <v>-5.1328199999999997</v>
      </c>
    </row>
    <row r="1228" spans="1:7" x14ac:dyDescent="0.25">
      <c r="A1228">
        <f t="shared" si="59"/>
        <v>1227</v>
      </c>
      <c r="B1228">
        <v>20332.7</v>
      </c>
      <c r="C1228">
        <v>0</v>
      </c>
      <c r="D1228" t="str">
        <f t="shared" si="57"/>
        <v/>
      </c>
      <c r="E1228" t="str">
        <f t="shared" si="58"/>
        <v/>
      </c>
      <c r="F1228">
        <v>28466.1</v>
      </c>
      <c r="G1228">
        <v>-5.1328199999999997</v>
      </c>
    </row>
    <row r="1229" spans="1:7" x14ac:dyDescent="0.25">
      <c r="A1229">
        <f t="shared" si="59"/>
        <v>1228</v>
      </c>
      <c r="B1229">
        <v>19061.099999999999</v>
      </c>
      <c r="C1229">
        <v>0</v>
      </c>
      <c r="D1229" t="str">
        <f t="shared" si="57"/>
        <v/>
      </c>
      <c r="E1229" t="str">
        <f t="shared" si="58"/>
        <v/>
      </c>
      <c r="F1229">
        <v>21270.9</v>
      </c>
      <c r="G1229">
        <v>-5.1328199999999997</v>
      </c>
    </row>
    <row r="1230" spans="1:7" x14ac:dyDescent="0.25">
      <c r="A1230">
        <f t="shared" si="59"/>
        <v>1229</v>
      </c>
      <c r="B1230">
        <v>16923.400000000001</v>
      </c>
      <c r="C1230">
        <v>0</v>
      </c>
      <c r="D1230" t="str">
        <f t="shared" si="57"/>
        <v/>
      </c>
      <c r="E1230" t="str">
        <f t="shared" si="58"/>
        <v/>
      </c>
      <c r="F1230">
        <v>17424.099999999999</v>
      </c>
      <c r="G1230">
        <v>-5.1328199999999997</v>
      </c>
    </row>
    <row r="1231" spans="1:7" x14ac:dyDescent="0.25">
      <c r="A1231">
        <f t="shared" si="59"/>
        <v>1230</v>
      </c>
      <c r="B1231">
        <v>16176.7</v>
      </c>
      <c r="C1231">
        <v>0</v>
      </c>
      <c r="D1231" t="str">
        <f t="shared" si="57"/>
        <v/>
      </c>
      <c r="E1231" t="str">
        <f t="shared" si="58"/>
        <v/>
      </c>
      <c r="F1231">
        <v>17783.3</v>
      </c>
      <c r="G1231">
        <v>-5.1328199999999997</v>
      </c>
    </row>
    <row r="1232" spans="1:7" x14ac:dyDescent="0.25">
      <c r="A1232">
        <f t="shared" si="59"/>
        <v>1231</v>
      </c>
      <c r="B1232">
        <v>19010.2</v>
      </c>
      <c r="C1232">
        <v>0</v>
      </c>
      <c r="D1232" t="str">
        <f t="shared" si="57"/>
        <v/>
      </c>
      <c r="E1232" t="str">
        <f t="shared" si="58"/>
        <v/>
      </c>
      <c r="F1232">
        <v>13250.9</v>
      </c>
      <c r="G1232">
        <v>-5.1328199999999997</v>
      </c>
    </row>
    <row r="1233" spans="1:7" x14ac:dyDescent="0.25">
      <c r="A1233">
        <f t="shared" si="59"/>
        <v>1232</v>
      </c>
      <c r="B1233">
        <v>29073.1</v>
      </c>
      <c r="C1233">
        <v>5.14183E-2</v>
      </c>
      <c r="D1233" t="str">
        <f t="shared" si="57"/>
        <v/>
      </c>
      <c r="E1233" t="str">
        <f t="shared" si="58"/>
        <v/>
      </c>
      <c r="F1233">
        <v>1391.95</v>
      </c>
      <c r="G1233">
        <v>938.60599999999999</v>
      </c>
    </row>
    <row r="1234" spans="1:7" x14ac:dyDescent="0.25">
      <c r="A1234">
        <f t="shared" si="59"/>
        <v>1233</v>
      </c>
      <c r="B1234">
        <v>18838.2</v>
      </c>
      <c r="C1234">
        <v>0.73025200000000001</v>
      </c>
      <c r="D1234" t="str">
        <f t="shared" si="57"/>
        <v/>
      </c>
      <c r="E1234" t="str">
        <f t="shared" si="58"/>
        <v/>
      </c>
      <c r="F1234">
        <v>0</v>
      </c>
      <c r="G1234">
        <v>6200.72</v>
      </c>
    </row>
    <row r="1235" spans="1:7" x14ac:dyDescent="0.25">
      <c r="A1235">
        <f t="shared" si="59"/>
        <v>1234</v>
      </c>
      <c r="B1235">
        <v>3031.43</v>
      </c>
      <c r="C1235">
        <v>1.30731</v>
      </c>
      <c r="D1235" t="str">
        <f t="shared" si="57"/>
        <v/>
      </c>
      <c r="E1235" t="str">
        <f t="shared" si="58"/>
        <v/>
      </c>
      <c r="F1235">
        <v>0</v>
      </c>
      <c r="G1235">
        <v>10770.9</v>
      </c>
    </row>
    <row r="1236" spans="1:7" x14ac:dyDescent="0.25">
      <c r="A1236">
        <f t="shared" si="59"/>
        <v>1235</v>
      </c>
      <c r="B1236">
        <v>950.88</v>
      </c>
      <c r="C1236">
        <v>2.1520800000000002</v>
      </c>
      <c r="D1236" t="str">
        <f t="shared" si="57"/>
        <v/>
      </c>
      <c r="E1236" t="str">
        <f t="shared" si="58"/>
        <v/>
      </c>
      <c r="F1236">
        <v>0</v>
      </c>
      <c r="G1236">
        <v>14010</v>
      </c>
    </row>
    <row r="1237" spans="1:7" x14ac:dyDescent="0.25">
      <c r="A1237">
        <f t="shared" si="59"/>
        <v>1236</v>
      </c>
      <c r="B1237">
        <v>1347.63</v>
      </c>
      <c r="C1237">
        <v>2.1663899999999998</v>
      </c>
      <c r="D1237" t="str">
        <f t="shared" si="57"/>
        <v/>
      </c>
      <c r="E1237" t="str">
        <f t="shared" si="58"/>
        <v/>
      </c>
      <c r="F1237">
        <v>0</v>
      </c>
      <c r="G1237">
        <v>13248.5</v>
      </c>
    </row>
    <row r="1238" spans="1:7" x14ac:dyDescent="0.25">
      <c r="A1238">
        <f t="shared" si="59"/>
        <v>1237</v>
      </c>
      <c r="B1238">
        <v>1992.9</v>
      </c>
      <c r="C1238">
        <v>1.85283</v>
      </c>
      <c r="D1238" t="str">
        <f t="shared" si="57"/>
        <v/>
      </c>
      <c r="E1238" t="str">
        <f t="shared" si="58"/>
        <v/>
      </c>
      <c r="F1238">
        <v>0</v>
      </c>
      <c r="G1238">
        <v>16581.7</v>
      </c>
    </row>
    <row r="1239" spans="1:7" x14ac:dyDescent="0.25">
      <c r="A1239">
        <f t="shared" si="59"/>
        <v>1238</v>
      </c>
      <c r="B1239">
        <v>2540.54</v>
      </c>
      <c r="C1239">
        <v>1.78773</v>
      </c>
      <c r="D1239" t="str">
        <f t="shared" si="57"/>
        <v/>
      </c>
      <c r="E1239" t="str">
        <f t="shared" si="58"/>
        <v/>
      </c>
      <c r="F1239">
        <v>0</v>
      </c>
      <c r="G1239">
        <v>16171</v>
      </c>
    </row>
    <row r="1240" spans="1:7" x14ac:dyDescent="0.25">
      <c r="A1240">
        <f t="shared" si="59"/>
        <v>1239</v>
      </c>
      <c r="B1240">
        <v>3796.93</v>
      </c>
      <c r="C1240">
        <v>0.96696199999999999</v>
      </c>
      <c r="D1240" t="str">
        <f t="shared" si="57"/>
        <v/>
      </c>
      <c r="E1240" t="str">
        <f t="shared" si="58"/>
        <v/>
      </c>
      <c r="F1240">
        <v>0</v>
      </c>
      <c r="G1240">
        <v>14701.2</v>
      </c>
    </row>
    <row r="1241" spans="1:7" x14ac:dyDescent="0.25">
      <c r="A1241">
        <f t="shared" si="59"/>
        <v>1240</v>
      </c>
      <c r="B1241">
        <v>3532.14</v>
      </c>
      <c r="C1241">
        <v>0.40069199999999999</v>
      </c>
      <c r="D1241" t="str">
        <f t="shared" si="57"/>
        <v/>
      </c>
      <c r="E1241" t="str">
        <f t="shared" si="58"/>
        <v/>
      </c>
      <c r="F1241">
        <v>565.11800000000005</v>
      </c>
      <c r="G1241">
        <v>11998.7</v>
      </c>
    </row>
    <row r="1242" spans="1:7" x14ac:dyDescent="0.25">
      <c r="A1242">
        <f t="shared" si="59"/>
        <v>1241</v>
      </c>
      <c r="B1242">
        <v>3581.8</v>
      </c>
      <c r="C1242">
        <v>0.33988000000000002</v>
      </c>
      <c r="D1242" t="str">
        <f t="shared" si="57"/>
        <v/>
      </c>
      <c r="E1242" t="str">
        <f t="shared" si="58"/>
        <v/>
      </c>
      <c r="F1242">
        <v>7193.27</v>
      </c>
      <c r="G1242">
        <v>7812.09</v>
      </c>
    </row>
    <row r="1243" spans="1:7" x14ac:dyDescent="0.25">
      <c r="A1243">
        <f t="shared" si="59"/>
        <v>1242</v>
      </c>
      <c r="B1243">
        <v>14583.4</v>
      </c>
      <c r="C1243">
        <v>2.93543E-2</v>
      </c>
      <c r="D1243" t="str">
        <f t="shared" si="57"/>
        <v/>
      </c>
      <c r="E1243" t="str">
        <f t="shared" si="58"/>
        <v/>
      </c>
      <c r="F1243">
        <v>4500.6499999999996</v>
      </c>
      <c r="G1243">
        <v>2786.19</v>
      </c>
    </row>
    <row r="1244" spans="1:7" x14ac:dyDescent="0.25">
      <c r="A1244">
        <f t="shared" si="59"/>
        <v>1243</v>
      </c>
      <c r="B1244">
        <v>21476.7</v>
      </c>
      <c r="C1244">
        <v>0</v>
      </c>
      <c r="D1244" t="str">
        <f t="shared" si="57"/>
        <v/>
      </c>
      <c r="E1244" t="str">
        <f t="shared" si="58"/>
        <v/>
      </c>
      <c r="F1244">
        <v>2116.0700000000002</v>
      </c>
      <c r="G1244">
        <v>-5.1328199999999997</v>
      </c>
    </row>
    <row r="1245" spans="1:7" x14ac:dyDescent="0.25">
      <c r="A1245">
        <f t="shared" si="59"/>
        <v>1244</v>
      </c>
      <c r="B1245">
        <v>14260.7</v>
      </c>
      <c r="C1245">
        <v>0</v>
      </c>
      <c r="D1245" t="str">
        <f t="shared" si="57"/>
        <v/>
      </c>
      <c r="E1245" t="str">
        <f t="shared" si="58"/>
        <v/>
      </c>
      <c r="F1245">
        <v>5802.92</v>
      </c>
      <c r="G1245">
        <v>-5.1328199999999997</v>
      </c>
    </row>
    <row r="1246" spans="1:7" x14ac:dyDescent="0.25">
      <c r="A1246">
        <f t="shared" si="59"/>
        <v>1245</v>
      </c>
      <c r="B1246">
        <v>12896.9</v>
      </c>
      <c r="C1246">
        <v>0</v>
      </c>
      <c r="D1246" t="str">
        <f t="shared" si="57"/>
        <v/>
      </c>
      <c r="E1246" t="str">
        <f t="shared" si="58"/>
        <v/>
      </c>
      <c r="F1246">
        <v>0</v>
      </c>
      <c r="G1246">
        <v>-5.1328199999999997</v>
      </c>
    </row>
    <row r="1247" spans="1:7" x14ac:dyDescent="0.25">
      <c r="A1247">
        <f t="shared" si="59"/>
        <v>1246</v>
      </c>
      <c r="B1247">
        <v>7592.49</v>
      </c>
      <c r="C1247">
        <v>0</v>
      </c>
      <c r="D1247" t="str">
        <f t="shared" si="57"/>
        <v/>
      </c>
      <c r="E1247" t="str">
        <f t="shared" si="58"/>
        <v/>
      </c>
      <c r="F1247">
        <v>0</v>
      </c>
      <c r="G1247">
        <v>-5.1328199999999997</v>
      </c>
    </row>
    <row r="1248" spans="1:7" x14ac:dyDescent="0.25">
      <c r="A1248">
        <f t="shared" si="59"/>
        <v>1247</v>
      </c>
      <c r="B1248">
        <v>6202.47</v>
      </c>
      <c r="C1248">
        <v>0</v>
      </c>
      <c r="D1248" t="str">
        <f t="shared" si="57"/>
        <v/>
      </c>
      <c r="E1248" t="str">
        <f t="shared" si="58"/>
        <v/>
      </c>
      <c r="F1248">
        <v>0</v>
      </c>
      <c r="G1248">
        <v>-5.1328199999999997</v>
      </c>
    </row>
    <row r="1249" spans="1:7" x14ac:dyDescent="0.25">
      <c r="A1249">
        <f t="shared" si="59"/>
        <v>1248</v>
      </c>
      <c r="B1249">
        <v>5845.23</v>
      </c>
      <c r="C1249">
        <v>0</v>
      </c>
      <c r="D1249" t="str">
        <f t="shared" si="57"/>
        <v/>
      </c>
      <c r="E1249" t="str">
        <f t="shared" si="58"/>
        <v/>
      </c>
      <c r="F1249">
        <v>0</v>
      </c>
      <c r="G1249">
        <v>-5.1328199999999997</v>
      </c>
    </row>
    <row r="1250" spans="1:7" x14ac:dyDescent="0.25">
      <c r="A1250">
        <f t="shared" si="59"/>
        <v>1249</v>
      </c>
      <c r="B1250">
        <v>8418.9699999999993</v>
      </c>
      <c r="C1250">
        <v>0</v>
      </c>
      <c r="D1250" t="str">
        <f t="shared" si="57"/>
        <v/>
      </c>
      <c r="E1250" t="str">
        <f t="shared" si="58"/>
        <v/>
      </c>
      <c r="F1250">
        <v>0</v>
      </c>
      <c r="G1250">
        <v>-5.1328199999999997</v>
      </c>
    </row>
    <row r="1251" spans="1:7" x14ac:dyDescent="0.25">
      <c r="A1251">
        <f t="shared" si="59"/>
        <v>1250</v>
      </c>
      <c r="B1251">
        <v>8518.98</v>
      </c>
      <c r="C1251">
        <v>0</v>
      </c>
      <c r="D1251" t="str">
        <f t="shared" si="57"/>
        <v/>
      </c>
      <c r="E1251" t="str">
        <f t="shared" si="58"/>
        <v/>
      </c>
      <c r="F1251">
        <v>0</v>
      </c>
      <c r="G1251">
        <v>-5.1328199999999997</v>
      </c>
    </row>
    <row r="1252" spans="1:7" x14ac:dyDescent="0.25">
      <c r="A1252">
        <f t="shared" si="59"/>
        <v>1251</v>
      </c>
      <c r="B1252">
        <v>7240.4</v>
      </c>
      <c r="C1252">
        <v>0</v>
      </c>
      <c r="D1252" t="str">
        <f t="shared" si="57"/>
        <v/>
      </c>
      <c r="E1252" t="str">
        <f t="shared" si="58"/>
        <v/>
      </c>
      <c r="F1252">
        <v>799.87599999999998</v>
      </c>
      <c r="G1252">
        <v>-5.1328199999999997</v>
      </c>
    </row>
    <row r="1253" spans="1:7" x14ac:dyDescent="0.25">
      <c r="A1253">
        <f t="shared" si="59"/>
        <v>1252</v>
      </c>
      <c r="B1253">
        <v>5698.64</v>
      </c>
      <c r="C1253">
        <v>0</v>
      </c>
      <c r="D1253" t="str">
        <f t="shared" si="57"/>
        <v/>
      </c>
      <c r="E1253" t="str">
        <f t="shared" si="58"/>
        <v/>
      </c>
      <c r="F1253">
        <v>0</v>
      </c>
      <c r="G1253">
        <v>-5.1328199999999997</v>
      </c>
    </row>
    <row r="1254" spans="1:7" x14ac:dyDescent="0.25">
      <c r="A1254">
        <f t="shared" si="59"/>
        <v>1253</v>
      </c>
      <c r="B1254">
        <v>5527.15</v>
      </c>
      <c r="C1254">
        <v>0</v>
      </c>
      <c r="D1254" t="str">
        <f t="shared" si="57"/>
        <v/>
      </c>
      <c r="E1254" t="str">
        <f t="shared" si="58"/>
        <v/>
      </c>
      <c r="F1254">
        <v>39.274299999999997</v>
      </c>
      <c r="G1254">
        <v>-5.1328199999999997</v>
      </c>
    </row>
    <row r="1255" spans="1:7" x14ac:dyDescent="0.25">
      <c r="A1255">
        <f t="shared" si="59"/>
        <v>1254</v>
      </c>
      <c r="B1255">
        <v>7788.7</v>
      </c>
      <c r="C1255">
        <v>0</v>
      </c>
      <c r="D1255" t="str">
        <f t="shared" si="57"/>
        <v/>
      </c>
      <c r="E1255" t="str">
        <f t="shared" si="58"/>
        <v/>
      </c>
      <c r="F1255">
        <v>0</v>
      </c>
      <c r="G1255">
        <v>-5.1328199999999997</v>
      </c>
    </row>
    <row r="1256" spans="1:7" x14ac:dyDescent="0.25">
      <c r="A1256">
        <f t="shared" si="59"/>
        <v>1255</v>
      </c>
      <c r="B1256">
        <v>8020.38</v>
      </c>
      <c r="C1256">
        <v>0</v>
      </c>
      <c r="D1256" t="str">
        <f t="shared" si="57"/>
        <v/>
      </c>
      <c r="E1256" t="str">
        <f t="shared" si="58"/>
        <v/>
      </c>
      <c r="F1256">
        <v>0</v>
      </c>
      <c r="G1256">
        <v>-5.1328199999999997</v>
      </c>
    </row>
    <row r="1257" spans="1:7" x14ac:dyDescent="0.25">
      <c r="A1257">
        <f t="shared" si="59"/>
        <v>1256</v>
      </c>
      <c r="B1257">
        <v>6324.83</v>
      </c>
      <c r="C1257">
        <v>1.3187600000000001E-2</v>
      </c>
      <c r="D1257" t="str">
        <f t="shared" si="57"/>
        <v/>
      </c>
      <c r="E1257" t="str">
        <f t="shared" si="58"/>
        <v/>
      </c>
      <c r="F1257">
        <v>0</v>
      </c>
      <c r="G1257">
        <v>725.79899999999998</v>
      </c>
    </row>
    <row r="1258" spans="1:7" x14ac:dyDescent="0.25">
      <c r="A1258">
        <f t="shared" si="59"/>
        <v>1257</v>
      </c>
      <c r="B1258">
        <v>4156.49</v>
      </c>
      <c r="C1258">
        <v>0.19084400000000001</v>
      </c>
      <c r="D1258" t="str">
        <f t="shared" si="57"/>
        <v/>
      </c>
      <c r="E1258" t="str">
        <f t="shared" si="58"/>
        <v/>
      </c>
      <c r="F1258">
        <v>0</v>
      </c>
      <c r="G1258">
        <v>3364.6</v>
      </c>
    </row>
    <row r="1259" spans="1:7" x14ac:dyDescent="0.25">
      <c r="A1259">
        <f t="shared" si="59"/>
        <v>1258</v>
      </c>
      <c r="B1259">
        <v>2292.1799999999998</v>
      </c>
      <c r="C1259">
        <v>1.3596999999999999</v>
      </c>
      <c r="D1259" t="str">
        <f t="shared" si="57"/>
        <v/>
      </c>
      <c r="E1259" t="str">
        <f t="shared" si="58"/>
        <v/>
      </c>
      <c r="F1259">
        <v>0</v>
      </c>
      <c r="G1259">
        <v>10314.5</v>
      </c>
    </row>
    <row r="1260" spans="1:7" x14ac:dyDescent="0.25">
      <c r="A1260">
        <f t="shared" si="59"/>
        <v>1259</v>
      </c>
      <c r="B1260">
        <v>1730.1</v>
      </c>
      <c r="C1260">
        <v>2.0799599999999998</v>
      </c>
      <c r="D1260" t="str">
        <f t="shared" si="57"/>
        <v/>
      </c>
      <c r="E1260" t="str">
        <f t="shared" si="58"/>
        <v/>
      </c>
      <c r="F1260">
        <v>796.53300000000002</v>
      </c>
      <c r="G1260">
        <v>10992.4</v>
      </c>
    </row>
    <row r="1261" spans="1:7" x14ac:dyDescent="0.25">
      <c r="A1261">
        <f t="shared" si="59"/>
        <v>1260</v>
      </c>
      <c r="B1261">
        <v>1622.62</v>
      </c>
      <c r="C1261">
        <v>2.1451699999999998</v>
      </c>
      <c r="D1261" t="str">
        <f t="shared" si="57"/>
        <v/>
      </c>
      <c r="E1261" t="str">
        <f t="shared" si="58"/>
        <v/>
      </c>
      <c r="F1261">
        <v>5162.5</v>
      </c>
      <c r="G1261">
        <v>12535.8</v>
      </c>
    </row>
    <row r="1262" spans="1:7" x14ac:dyDescent="0.25">
      <c r="A1262">
        <f t="shared" si="59"/>
        <v>1261</v>
      </c>
      <c r="B1262">
        <v>1328.22</v>
      </c>
      <c r="C1262">
        <v>1.90777</v>
      </c>
      <c r="D1262" t="str">
        <f t="shared" si="57"/>
        <v/>
      </c>
      <c r="E1262" t="str">
        <f t="shared" si="58"/>
        <v/>
      </c>
      <c r="F1262">
        <v>3824.52</v>
      </c>
      <c r="G1262">
        <v>13257.4</v>
      </c>
    </row>
    <row r="1263" spans="1:7" x14ac:dyDescent="0.25">
      <c r="A1263">
        <f t="shared" si="59"/>
        <v>1262</v>
      </c>
      <c r="B1263">
        <v>1273.54</v>
      </c>
      <c r="C1263">
        <v>2.18926</v>
      </c>
      <c r="D1263" t="str">
        <f t="shared" si="57"/>
        <v/>
      </c>
      <c r="E1263" t="str">
        <f t="shared" si="58"/>
        <v/>
      </c>
      <c r="F1263">
        <v>7425.13</v>
      </c>
      <c r="G1263">
        <v>12104.6</v>
      </c>
    </row>
    <row r="1264" spans="1:7" x14ac:dyDescent="0.25">
      <c r="A1264">
        <f t="shared" si="59"/>
        <v>1263</v>
      </c>
      <c r="B1264">
        <v>2230.34</v>
      </c>
      <c r="C1264">
        <v>0.843144</v>
      </c>
      <c r="D1264" t="str">
        <f t="shared" si="57"/>
        <v/>
      </c>
      <c r="E1264" t="str">
        <f t="shared" si="58"/>
        <v/>
      </c>
      <c r="F1264">
        <v>13029.7</v>
      </c>
      <c r="G1264">
        <v>10369.299999999999</v>
      </c>
    </row>
    <row r="1265" spans="1:7" x14ac:dyDescent="0.25">
      <c r="A1265">
        <f t="shared" si="59"/>
        <v>1264</v>
      </c>
      <c r="B1265">
        <v>1628.93</v>
      </c>
      <c r="C1265">
        <v>0.47050599999999998</v>
      </c>
      <c r="D1265" t="str">
        <f t="shared" si="57"/>
        <v/>
      </c>
      <c r="E1265" t="str">
        <f t="shared" si="58"/>
        <v/>
      </c>
      <c r="F1265">
        <v>7493.17</v>
      </c>
      <c r="G1265">
        <v>8938.0499999999993</v>
      </c>
    </row>
    <row r="1266" spans="1:7" x14ac:dyDescent="0.25">
      <c r="A1266">
        <f t="shared" si="59"/>
        <v>1265</v>
      </c>
      <c r="B1266">
        <v>733.34299999999996</v>
      </c>
      <c r="C1266">
        <v>7.2615499999999999E-2</v>
      </c>
      <c r="D1266" t="str">
        <f t="shared" si="57"/>
        <v/>
      </c>
      <c r="E1266" t="str">
        <f t="shared" si="58"/>
        <v/>
      </c>
      <c r="F1266">
        <v>11262</v>
      </c>
      <c r="G1266">
        <v>3791.04</v>
      </c>
    </row>
    <row r="1267" spans="1:7" x14ac:dyDescent="0.25">
      <c r="A1267">
        <f t="shared" si="59"/>
        <v>1266</v>
      </c>
      <c r="B1267">
        <v>0</v>
      </c>
      <c r="C1267">
        <v>7.4621000000000002E-3</v>
      </c>
      <c r="D1267" t="str">
        <f t="shared" si="57"/>
        <v/>
      </c>
      <c r="E1267" t="str">
        <f t="shared" si="58"/>
        <v/>
      </c>
      <c r="F1267">
        <v>5506.86</v>
      </c>
      <c r="G1267">
        <v>2614.6</v>
      </c>
    </row>
    <row r="1268" spans="1:7" x14ac:dyDescent="0.25">
      <c r="A1268">
        <f t="shared" si="59"/>
        <v>1267</v>
      </c>
      <c r="B1268">
        <v>174.38800000000001</v>
      </c>
      <c r="C1268">
        <v>0</v>
      </c>
      <c r="D1268" t="str">
        <f t="shared" si="57"/>
        <v/>
      </c>
      <c r="E1268" t="str">
        <f t="shared" si="58"/>
        <v/>
      </c>
      <c r="F1268">
        <v>5445.13</v>
      </c>
      <c r="G1268">
        <v>-5.1328199999999997</v>
      </c>
    </row>
    <row r="1269" spans="1:7" x14ac:dyDescent="0.25">
      <c r="A1269">
        <f t="shared" si="59"/>
        <v>1268</v>
      </c>
      <c r="B1269">
        <v>1233.27</v>
      </c>
      <c r="C1269">
        <v>0</v>
      </c>
      <c r="D1269" t="str">
        <f t="shared" si="57"/>
        <v/>
      </c>
      <c r="E1269" t="str">
        <f t="shared" si="58"/>
        <v/>
      </c>
      <c r="F1269">
        <v>4141.5200000000004</v>
      </c>
      <c r="G1269">
        <v>-5.1328199999999997</v>
      </c>
    </row>
    <row r="1270" spans="1:7" x14ac:dyDescent="0.25">
      <c r="A1270">
        <f t="shared" si="59"/>
        <v>1269</v>
      </c>
      <c r="B1270">
        <v>3027.62</v>
      </c>
      <c r="C1270">
        <v>0</v>
      </c>
      <c r="D1270" t="str">
        <f t="shared" si="57"/>
        <v/>
      </c>
      <c r="E1270" t="str">
        <f t="shared" si="58"/>
        <v/>
      </c>
      <c r="F1270">
        <v>3024.59</v>
      </c>
      <c r="G1270">
        <v>-5.1328199999999997</v>
      </c>
    </row>
    <row r="1271" spans="1:7" x14ac:dyDescent="0.25">
      <c r="A1271">
        <f t="shared" si="59"/>
        <v>1270</v>
      </c>
      <c r="B1271">
        <v>3357.03</v>
      </c>
      <c r="C1271">
        <v>0</v>
      </c>
      <c r="D1271" t="str">
        <f t="shared" si="57"/>
        <v/>
      </c>
      <c r="E1271" t="str">
        <f t="shared" si="58"/>
        <v/>
      </c>
      <c r="F1271">
        <v>4665.8599999999997</v>
      </c>
      <c r="G1271">
        <v>-5.1328199999999997</v>
      </c>
    </row>
    <row r="1272" spans="1:7" x14ac:dyDescent="0.25">
      <c r="A1272">
        <f t="shared" si="59"/>
        <v>1271</v>
      </c>
      <c r="B1272">
        <v>10385.700000000001</v>
      </c>
      <c r="C1272">
        <v>0</v>
      </c>
      <c r="D1272" t="str">
        <f t="shared" si="57"/>
        <v/>
      </c>
      <c r="E1272" t="str">
        <f t="shared" si="58"/>
        <v/>
      </c>
      <c r="F1272">
        <v>3930.28</v>
      </c>
      <c r="G1272">
        <v>-5.1328199999999997</v>
      </c>
    </row>
    <row r="1273" spans="1:7" x14ac:dyDescent="0.25">
      <c r="A1273">
        <f t="shared" si="59"/>
        <v>1272</v>
      </c>
      <c r="B1273">
        <v>10799.9</v>
      </c>
      <c r="C1273">
        <v>0</v>
      </c>
      <c r="D1273" t="str">
        <f t="shared" si="57"/>
        <v/>
      </c>
      <c r="E1273" t="str">
        <f t="shared" si="58"/>
        <v/>
      </c>
      <c r="F1273">
        <v>4226.74</v>
      </c>
      <c r="G1273">
        <v>-5.1328199999999997</v>
      </c>
    </row>
    <row r="1274" spans="1:7" x14ac:dyDescent="0.25">
      <c r="A1274">
        <f t="shared" si="59"/>
        <v>1273</v>
      </c>
      <c r="B1274">
        <v>8156.65</v>
      </c>
      <c r="C1274">
        <v>0</v>
      </c>
      <c r="D1274" t="str">
        <f t="shared" si="57"/>
        <v/>
      </c>
      <c r="E1274" t="str">
        <f t="shared" si="58"/>
        <v/>
      </c>
      <c r="F1274">
        <v>5694.29</v>
      </c>
      <c r="G1274">
        <v>-5.1328199999999997</v>
      </c>
    </row>
    <row r="1275" spans="1:7" x14ac:dyDescent="0.25">
      <c r="A1275">
        <f t="shared" si="59"/>
        <v>1274</v>
      </c>
      <c r="B1275">
        <v>4311.3500000000004</v>
      </c>
      <c r="C1275">
        <v>0</v>
      </c>
      <c r="D1275" t="str">
        <f t="shared" si="57"/>
        <v/>
      </c>
      <c r="E1275" t="str">
        <f t="shared" si="58"/>
        <v/>
      </c>
      <c r="F1275">
        <v>4001.68</v>
      </c>
      <c r="G1275">
        <v>-5.1328199999999997</v>
      </c>
    </row>
    <row r="1276" spans="1:7" x14ac:dyDescent="0.25">
      <c r="A1276">
        <f t="shared" si="59"/>
        <v>1275</v>
      </c>
      <c r="B1276">
        <v>0</v>
      </c>
      <c r="C1276">
        <v>0</v>
      </c>
      <c r="D1276" t="str">
        <f t="shared" si="57"/>
        <v/>
      </c>
      <c r="E1276" t="str">
        <f t="shared" si="58"/>
        <v/>
      </c>
      <c r="F1276">
        <v>0</v>
      </c>
      <c r="G1276">
        <v>-5.1328199999999997</v>
      </c>
    </row>
    <row r="1277" spans="1:7" x14ac:dyDescent="0.25">
      <c r="A1277">
        <f t="shared" si="59"/>
        <v>1276</v>
      </c>
      <c r="B1277">
        <v>3.19834</v>
      </c>
      <c r="C1277">
        <v>0</v>
      </c>
      <c r="D1277" t="str">
        <f t="shared" si="57"/>
        <v/>
      </c>
      <c r="E1277" t="str">
        <f t="shared" si="58"/>
        <v/>
      </c>
      <c r="F1277">
        <v>0</v>
      </c>
      <c r="G1277">
        <v>-5.1328199999999997</v>
      </c>
    </row>
    <row r="1278" spans="1:7" x14ac:dyDescent="0.25">
      <c r="A1278">
        <f t="shared" si="59"/>
        <v>1277</v>
      </c>
      <c r="B1278">
        <v>0</v>
      </c>
      <c r="C1278">
        <v>0</v>
      </c>
      <c r="D1278" t="str">
        <f t="shared" si="57"/>
        <v/>
      </c>
      <c r="E1278" t="str">
        <f t="shared" si="58"/>
        <v/>
      </c>
      <c r="F1278">
        <v>0</v>
      </c>
      <c r="G1278">
        <v>-5.1328199999999997</v>
      </c>
    </row>
    <row r="1279" spans="1:7" x14ac:dyDescent="0.25">
      <c r="A1279">
        <f t="shared" si="59"/>
        <v>1278</v>
      </c>
      <c r="B1279">
        <v>0</v>
      </c>
      <c r="C1279">
        <v>0</v>
      </c>
      <c r="D1279" t="str">
        <f t="shared" si="57"/>
        <v/>
      </c>
      <c r="E1279" t="str">
        <f t="shared" si="58"/>
        <v/>
      </c>
      <c r="F1279">
        <v>0</v>
      </c>
      <c r="G1279">
        <v>-5.1328199999999997</v>
      </c>
    </row>
    <row r="1280" spans="1:7" x14ac:dyDescent="0.25">
      <c r="A1280">
        <f t="shared" si="59"/>
        <v>1279</v>
      </c>
      <c r="B1280">
        <v>0</v>
      </c>
      <c r="C1280">
        <v>0</v>
      </c>
      <c r="D1280" t="str">
        <f t="shared" si="57"/>
        <v/>
      </c>
      <c r="E1280" t="str">
        <f t="shared" si="58"/>
        <v/>
      </c>
      <c r="F1280">
        <v>0</v>
      </c>
      <c r="G1280">
        <v>-5.1328199999999997</v>
      </c>
    </row>
    <row r="1281" spans="1:7" x14ac:dyDescent="0.25">
      <c r="A1281">
        <f t="shared" si="59"/>
        <v>1280</v>
      </c>
      <c r="B1281">
        <v>0</v>
      </c>
      <c r="C1281">
        <v>5.7826000000000002E-2</v>
      </c>
      <c r="D1281" t="str">
        <f t="shared" si="57"/>
        <v/>
      </c>
      <c r="E1281" t="str">
        <f t="shared" si="58"/>
        <v/>
      </c>
      <c r="F1281">
        <v>0</v>
      </c>
      <c r="G1281">
        <v>-5.1328199999999997</v>
      </c>
    </row>
    <row r="1282" spans="1:7" x14ac:dyDescent="0.25">
      <c r="A1282">
        <f t="shared" si="59"/>
        <v>1281</v>
      </c>
      <c r="B1282">
        <v>0</v>
      </c>
      <c r="C1282">
        <v>1.3929800000000001</v>
      </c>
      <c r="D1282" t="str">
        <f t="shared" ref="D1282:D1345" si="60">IF(OR(MOD(A1282,$L$3)=0,MOD(A1282,$L$3+24)=0,MOD(A1282,$L$3-24)=0),1,"")</f>
        <v/>
      </c>
      <c r="E1282" t="str">
        <f t="shared" ref="E1282:E1345" si="61">IF(OR(A1282=$M$3,A1282=$M$3+12,A1282=$M$3-12),1,"")</f>
        <v/>
      </c>
      <c r="F1282">
        <v>0</v>
      </c>
      <c r="G1282">
        <v>1381.42</v>
      </c>
    </row>
    <row r="1283" spans="1:7" x14ac:dyDescent="0.25">
      <c r="A1283">
        <f t="shared" ref="A1283:A1346" si="62">A1282+1</f>
        <v>1282</v>
      </c>
      <c r="B1283">
        <v>0</v>
      </c>
      <c r="C1283">
        <v>1.2930999999999999</v>
      </c>
      <c r="D1283" t="str">
        <f t="shared" si="60"/>
        <v/>
      </c>
      <c r="E1283" t="str">
        <f t="shared" si="61"/>
        <v/>
      </c>
      <c r="F1283">
        <v>0</v>
      </c>
      <c r="G1283">
        <v>1106.8800000000001</v>
      </c>
    </row>
    <row r="1284" spans="1:7" x14ac:dyDescent="0.25">
      <c r="A1284">
        <f t="shared" si="62"/>
        <v>1283</v>
      </c>
      <c r="B1284">
        <v>0</v>
      </c>
      <c r="C1284">
        <v>1.99627</v>
      </c>
      <c r="D1284" t="str">
        <f t="shared" si="60"/>
        <v/>
      </c>
      <c r="E1284" t="str">
        <f t="shared" si="61"/>
        <v/>
      </c>
      <c r="F1284">
        <v>0</v>
      </c>
      <c r="G1284">
        <v>11015.4</v>
      </c>
    </row>
    <row r="1285" spans="1:7" x14ac:dyDescent="0.25">
      <c r="A1285">
        <f t="shared" si="62"/>
        <v>1284</v>
      </c>
      <c r="B1285">
        <v>0</v>
      </c>
      <c r="C1285">
        <v>2.4121199999999998</v>
      </c>
      <c r="D1285" t="str">
        <f t="shared" si="60"/>
        <v/>
      </c>
      <c r="E1285" t="str">
        <f t="shared" si="61"/>
        <v/>
      </c>
      <c r="F1285">
        <v>0</v>
      </c>
      <c r="G1285">
        <v>16770.599999999999</v>
      </c>
    </row>
    <row r="1286" spans="1:7" x14ac:dyDescent="0.25">
      <c r="A1286">
        <f t="shared" si="62"/>
        <v>1285</v>
      </c>
      <c r="B1286">
        <v>0</v>
      </c>
      <c r="C1286">
        <v>2.50535</v>
      </c>
      <c r="D1286" t="str">
        <f t="shared" si="60"/>
        <v/>
      </c>
      <c r="E1286" t="str">
        <f t="shared" si="61"/>
        <v/>
      </c>
      <c r="F1286">
        <v>0</v>
      </c>
      <c r="G1286">
        <v>16770.599999999999</v>
      </c>
    </row>
    <row r="1287" spans="1:7" x14ac:dyDescent="0.25">
      <c r="A1287">
        <f t="shared" si="62"/>
        <v>1286</v>
      </c>
      <c r="B1287">
        <v>0</v>
      </c>
      <c r="C1287">
        <v>2.76511</v>
      </c>
      <c r="D1287" t="str">
        <f t="shared" si="60"/>
        <v/>
      </c>
      <c r="E1287" t="str">
        <f t="shared" si="61"/>
        <v/>
      </c>
      <c r="F1287">
        <v>0</v>
      </c>
      <c r="G1287">
        <v>16770.599999999999</v>
      </c>
    </row>
    <row r="1288" spans="1:7" x14ac:dyDescent="0.25">
      <c r="A1288">
        <f t="shared" si="62"/>
        <v>1287</v>
      </c>
      <c r="B1288">
        <v>0</v>
      </c>
      <c r="C1288">
        <v>3.3276699999999999</v>
      </c>
      <c r="D1288" t="str">
        <f t="shared" si="60"/>
        <v/>
      </c>
      <c r="E1288" t="str">
        <f t="shared" si="61"/>
        <v/>
      </c>
      <c r="F1288">
        <v>0</v>
      </c>
      <c r="G1288">
        <v>15864.1</v>
      </c>
    </row>
    <row r="1289" spans="1:7" x14ac:dyDescent="0.25">
      <c r="A1289">
        <f t="shared" si="62"/>
        <v>1288</v>
      </c>
      <c r="B1289">
        <v>0</v>
      </c>
      <c r="C1289">
        <v>2.47403</v>
      </c>
      <c r="D1289" t="str">
        <f t="shared" si="60"/>
        <v/>
      </c>
      <c r="E1289" t="str">
        <f t="shared" si="61"/>
        <v/>
      </c>
      <c r="F1289">
        <v>0</v>
      </c>
      <c r="G1289">
        <v>12841.4</v>
      </c>
    </row>
    <row r="1290" spans="1:7" x14ac:dyDescent="0.25">
      <c r="A1290">
        <f t="shared" si="62"/>
        <v>1289</v>
      </c>
      <c r="B1290">
        <v>0</v>
      </c>
      <c r="C1290">
        <v>1.35063</v>
      </c>
      <c r="D1290" t="str">
        <f t="shared" si="60"/>
        <v/>
      </c>
      <c r="E1290" t="str">
        <f t="shared" si="61"/>
        <v/>
      </c>
      <c r="F1290">
        <v>0</v>
      </c>
      <c r="G1290">
        <v>6433.28</v>
      </c>
    </row>
    <row r="1291" spans="1:7" x14ac:dyDescent="0.25">
      <c r="A1291">
        <f t="shared" si="62"/>
        <v>1290</v>
      </c>
      <c r="B1291">
        <v>788.31100000000004</v>
      </c>
      <c r="C1291">
        <v>0.172958</v>
      </c>
      <c r="D1291" t="str">
        <f t="shared" si="60"/>
        <v/>
      </c>
      <c r="E1291" t="str">
        <f t="shared" si="61"/>
        <v/>
      </c>
      <c r="F1291">
        <v>0</v>
      </c>
      <c r="G1291">
        <v>2875.22</v>
      </c>
    </row>
    <row r="1292" spans="1:7" x14ac:dyDescent="0.25">
      <c r="A1292">
        <f t="shared" si="62"/>
        <v>1291</v>
      </c>
      <c r="B1292">
        <v>1644.47</v>
      </c>
      <c r="C1292">
        <v>0</v>
      </c>
      <c r="D1292" t="str">
        <f t="shared" si="60"/>
        <v/>
      </c>
      <c r="E1292" t="str">
        <f t="shared" si="61"/>
        <v/>
      </c>
      <c r="F1292">
        <v>0</v>
      </c>
      <c r="G1292">
        <v>-5.1328199999999997</v>
      </c>
    </row>
    <row r="1293" spans="1:7" x14ac:dyDescent="0.25">
      <c r="A1293">
        <f t="shared" si="62"/>
        <v>1292</v>
      </c>
      <c r="B1293">
        <v>788.20299999999997</v>
      </c>
      <c r="C1293">
        <v>0</v>
      </c>
      <c r="D1293" t="str">
        <f t="shared" si="60"/>
        <v/>
      </c>
      <c r="E1293" t="str">
        <f t="shared" si="61"/>
        <v/>
      </c>
      <c r="F1293">
        <v>0</v>
      </c>
      <c r="G1293">
        <v>-5.1328199999999997</v>
      </c>
    </row>
    <row r="1294" spans="1:7" x14ac:dyDescent="0.25">
      <c r="A1294">
        <f t="shared" si="62"/>
        <v>1293</v>
      </c>
      <c r="B1294">
        <v>328.72300000000001</v>
      </c>
      <c r="C1294">
        <v>0</v>
      </c>
      <c r="D1294" t="str">
        <f t="shared" si="60"/>
        <v/>
      </c>
      <c r="E1294" t="str">
        <f t="shared" si="61"/>
        <v/>
      </c>
      <c r="F1294">
        <v>0</v>
      </c>
      <c r="G1294">
        <v>-5.1328199999999997</v>
      </c>
    </row>
    <row r="1295" spans="1:7" x14ac:dyDescent="0.25">
      <c r="A1295">
        <f t="shared" si="62"/>
        <v>1294</v>
      </c>
      <c r="B1295">
        <v>0</v>
      </c>
      <c r="C1295">
        <v>0</v>
      </c>
      <c r="D1295" t="str">
        <f t="shared" si="60"/>
        <v/>
      </c>
      <c r="E1295" t="str">
        <f t="shared" si="61"/>
        <v/>
      </c>
      <c r="F1295">
        <v>0</v>
      </c>
      <c r="G1295">
        <v>-5.1328199999999997</v>
      </c>
    </row>
    <row r="1296" spans="1:7" x14ac:dyDescent="0.25">
      <c r="A1296">
        <f t="shared" si="62"/>
        <v>1295</v>
      </c>
      <c r="B1296">
        <v>0</v>
      </c>
      <c r="C1296">
        <v>0</v>
      </c>
      <c r="D1296" t="str">
        <f t="shared" si="60"/>
        <v/>
      </c>
      <c r="E1296" t="str">
        <f t="shared" si="61"/>
        <v/>
      </c>
      <c r="F1296">
        <v>0</v>
      </c>
      <c r="G1296">
        <v>-5.1328199999999997</v>
      </c>
    </row>
    <row r="1297" spans="1:7" x14ac:dyDescent="0.25">
      <c r="A1297">
        <f t="shared" si="62"/>
        <v>1296</v>
      </c>
      <c r="B1297">
        <v>0</v>
      </c>
      <c r="C1297">
        <v>0</v>
      </c>
      <c r="D1297" t="str">
        <f t="shared" si="60"/>
        <v/>
      </c>
      <c r="E1297" t="str">
        <f t="shared" si="61"/>
        <v/>
      </c>
      <c r="F1297">
        <v>1770.83</v>
      </c>
      <c r="G1297">
        <v>-5.1328199999999997</v>
      </c>
    </row>
    <row r="1298" spans="1:7" x14ac:dyDescent="0.25">
      <c r="A1298">
        <f t="shared" si="62"/>
        <v>1297</v>
      </c>
      <c r="B1298">
        <v>0</v>
      </c>
      <c r="C1298">
        <v>0</v>
      </c>
      <c r="D1298" t="str">
        <f t="shared" si="60"/>
        <v/>
      </c>
      <c r="E1298" t="str">
        <f t="shared" si="61"/>
        <v/>
      </c>
      <c r="F1298">
        <v>928.89400000000001</v>
      </c>
      <c r="G1298">
        <v>-5.1328199999999997</v>
      </c>
    </row>
    <row r="1299" spans="1:7" x14ac:dyDescent="0.25">
      <c r="A1299">
        <f t="shared" si="62"/>
        <v>1298</v>
      </c>
      <c r="B1299">
        <v>0</v>
      </c>
      <c r="C1299">
        <v>0</v>
      </c>
      <c r="D1299" t="str">
        <f t="shared" si="60"/>
        <v/>
      </c>
      <c r="E1299" t="str">
        <f t="shared" si="61"/>
        <v/>
      </c>
      <c r="F1299">
        <v>1459.65</v>
      </c>
      <c r="G1299">
        <v>-5.1328199999999997</v>
      </c>
    </row>
    <row r="1300" spans="1:7" x14ac:dyDescent="0.25">
      <c r="A1300">
        <f t="shared" si="62"/>
        <v>1299</v>
      </c>
      <c r="B1300">
        <v>0</v>
      </c>
      <c r="C1300">
        <v>0</v>
      </c>
      <c r="D1300" t="str">
        <f t="shared" si="60"/>
        <v/>
      </c>
      <c r="E1300" t="str">
        <f t="shared" si="61"/>
        <v/>
      </c>
      <c r="F1300">
        <v>3968.78</v>
      </c>
      <c r="G1300">
        <v>-5.1328199999999997</v>
      </c>
    </row>
    <row r="1301" spans="1:7" x14ac:dyDescent="0.25">
      <c r="A1301">
        <f t="shared" si="62"/>
        <v>1300</v>
      </c>
      <c r="B1301">
        <v>0</v>
      </c>
      <c r="C1301">
        <v>0</v>
      </c>
      <c r="D1301" t="str">
        <f t="shared" si="60"/>
        <v/>
      </c>
      <c r="E1301" t="str">
        <f t="shared" si="61"/>
        <v/>
      </c>
      <c r="F1301">
        <v>7091.84</v>
      </c>
      <c r="G1301">
        <v>-5.1328199999999997</v>
      </c>
    </row>
    <row r="1302" spans="1:7" x14ac:dyDescent="0.25">
      <c r="A1302">
        <f t="shared" si="62"/>
        <v>1301</v>
      </c>
      <c r="B1302">
        <v>0</v>
      </c>
      <c r="C1302">
        <v>0</v>
      </c>
      <c r="D1302" t="str">
        <f t="shared" si="60"/>
        <v/>
      </c>
      <c r="E1302" t="str">
        <f t="shared" si="61"/>
        <v/>
      </c>
      <c r="F1302">
        <v>4197.25</v>
      </c>
      <c r="G1302">
        <v>-5.1328199999999997</v>
      </c>
    </row>
    <row r="1303" spans="1:7" x14ac:dyDescent="0.25">
      <c r="A1303">
        <f t="shared" si="62"/>
        <v>1302</v>
      </c>
      <c r="B1303">
        <v>0</v>
      </c>
      <c r="C1303">
        <v>0</v>
      </c>
      <c r="D1303" t="str">
        <f t="shared" si="60"/>
        <v/>
      </c>
      <c r="E1303" t="str">
        <f t="shared" si="61"/>
        <v/>
      </c>
      <c r="F1303">
        <v>1545.64</v>
      </c>
      <c r="G1303">
        <v>-5.1328199999999997</v>
      </c>
    </row>
    <row r="1304" spans="1:7" x14ac:dyDescent="0.25">
      <c r="A1304">
        <f t="shared" si="62"/>
        <v>1303</v>
      </c>
      <c r="B1304">
        <v>0</v>
      </c>
      <c r="C1304">
        <v>0</v>
      </c>
      <c r="D1304" t="str">
        <f t="shared" si="60"/>
        <v/>
      </c>
      <c r="E1304" t="str">
        <f t="shared" si="61"/>
        <v/>
      </c>
      <c r="F1304">
        <v>539.60599999999999</v>
      </c>
      <c r="G1304">
        <v>-5.1328199999999997</v>
      </c>
    </row>
    <row r="1305" spans="1:7" x14ac:dyDescent="0.25">
      <c r="A1305">
        <f t="shared" si="62"/>
        <v>1304</v>
      </c>
      <c r="B1305">
        <v>0</v>
      </c>
      <c r="C1305">
        <v>5.0668500000000003E-3</v>
      </c>
      <c r="D1305" t="str">
        <f t="shared" si="60"/>
        <v/>
      </c>
      <c r="E1305" t="str">
        <f t="shared" si="61"/>
        <v/>
      </c>
      <c r="F1305">
        <v>1633.08</v>
      </c>
      <c r="G1305">
        <v>1234.1600000000001</v>
      </c>
    </row>
    <row r="1306" spans="1:7" x14ac:dyDescent="0.25">
      <c r="A1306">
        <f t="shared" si="62"/>
        <v>1305</v>
      </c>
      <c r="B1306">
        <v>0</v>
      </c>
      <c r="C1306">
        <v>2.6589600000000001E-2</v>
      </c>
      <c r="D1306" t="str">
        <f t="shared" si="60"/>
        <v/>
      </c>
      <c r="E1306" t="str">
        <f t="shared" si="61"/>
        <v/>
      </c>
      <c r="F1306">
        <v>800.85199999999998</v>
      </c>
      <c r="G1306">
        <v>6442.63</v>
      </c>
    </row>
    <row r="1307" spans="1:7" x14ac:dyDescent="0.25">
      <c r="A1307">
        <f t="shared" si="62"/>
        <v>1306</v>
      </c>
      <c r="B1307">
        <v>0</v>
      </c>
      <c r="C1307">
        <v>0.27152599999999999</v>
      </c>
      <c r="D1307" t="str">
        <f t="shared" si="60"/>
        <v/>
      </c>
      <c r="E1307" t="str">
        <f t="shared" si="61"/>
        <v/>
      </c>
      <c r="F1307">
        <v>6297.73</v>
      </c>
      <c r="G1307">
        <v>11090.4</v>
      </c>
    </row>
    <row r="1308" spans="1:7" x14ac:dyDescent="0.25">
      <c r="A1308">
        <f t="shared" si="62"/>
        <v>1307</v>
      </c>
      <c r="B1308">
        <v>0</v>
      </c>
      <c r="C1308">
        <v>0.81131299999999995</v>
      </c>
      <c r="D1308" t="str">
        <f t="shared" si="60"/>
        <v/>
      </c>
      <c r="E1308" t="str">
        <f t="shared" si="61"/>
        <v/>
      </c>
      <c r="F1308">
        <v>11018.4</v>
      </c>
      <c r="G1308">
        <v>14534.2</v>
      </c>
    </row>
    <row r="1309" spans="1:7" x14ac:dyDescent="0.25">
      <c r="A1309">
        <f t="shared" si="62"/>
        <v>1308</v>
      </c>
      <c r="B1309">
        <v>0</v>
      </c>
      <c r="C1309">
        <v>0.48931799999999998</v>
      </c>
      <c r="D1309" t="str">
        <f t="shared" si="60"/>
        <v/>
      </c>
      <c r="E1309" t="str">
        <f t="shared" si="61"/>
        <v/>
      </c>
      <c r="F1309">
        <v>15843.2</v>
      </c>
      <c r="G1309">
        <v>16735.7</v>
      </c>
    </row>
    <row r="1310" spans="1:7" x14ac:dyDescent="0.25">
      <c r="A1310">
        <f t="shared" si="62"/>
        <v>1309</v>
      </c>
      <c r="B1310">
        <v>0</v>
      </c>
      <c r="C1310">
        <v>0.47727000000000003</v>
      </c>
      <c r="D1310" t="str">
        <f t="shared" si="60"/>
        <v/>
      </c>
      <c r="E1310" t="str">
        <f t="shared" si="61"/>
        <v/>
      </c>
      <c r="F1310">
        <v>24634.5</v>
      </c>
      <c r="G1310">
        <v>16770.599999999999</v>
      </c>
    </row>
    <row r="1311" spans="1:7" x14ac:dyDescent="0.25">
      <c r="A1311">
        <f t="shared" si="62"/>
        <v>1310</v>
      </c>
      <c r="B1311">
        <v>0</v>
      </c>
      <c r="C1311">
        <v>0.23968200000000001</v>
      </c>
      <c r="D1311" t="str">
        <f t="shared" si="60"/>
        <v/>
      </c>
      <c r="E1311" t="str">
        <f t="shared" si="61"/>
        <v/>
      </c>
      <c r="F1311">
        <v>30096.5</v>
      </c>
      <c r="G1311">
        <v>14443.7</v>
      </c>
    </row>
    <row r="1312" spans="1:7" x14ac:dyDescent="0.25">
      <c r="A1312">
        <f t="shared" si="62"/>
        <v>1311</v>
      </c>
      <c r="B1312">
        <v>0</v>
      </c>
      <c r="C1312">
        <v>0.21601200000000001</v>
      </c>
      <c r="D1312" t="str">
        <f t="shared" si="60"/>
        <v/>
      </c>
      <c r="E1312" t="str">
        <f t="shared" si="61"/>
        <v/>
      </c>
      <c r="F1312">
        <v>20630.099999999999</v>
      </c>
      <c r="G1312">
        <v>15315.4</v>
      </c>
    </row>
    <row r="1313" spans="1:7" x14ac:dyDescent="0.25">
      <c r="A1313">
        <f t="shared" si="62"/>
        <v>1312</v>
      </c>
      <c r="B1313">
        <v>40.421799999999998</v>
      </c>
      <c r="C1313">
        <v>0.180173</v>
      </c>
      <c r="D1313" t="str">
        <f t="shared" si="60"/>
        <v/>
      </c>
      <c r="E1313" t="str">
        <f t="shared" si="61"/>
        <v/>
      </c>
      <c r="F1313">
        <v>15829.3</v>
      </c>
      <c r="G1313">
        <v>10128.799999999999</v>
      </c>
    </row>
    <row r="1314" spans="1:7" x14ac:dyDescent="0.25">
      <c r="A1314">
        <f t="shared" si="62"/>
        <v>1313</v>
      </c>
      <c r="B1314">
        <v>545.19299999999998</v>
      </c>
      <c r="C1314">
        <v>0.12673899999999999</v>
      </c>
      <c r="D1314" t="str">
        <f t="shared" si="60"/>
        <v/>
      </c>
      <c r="E1314" t="str">
        <f t="shared" si="61"/>
        <v/>
      </c>
      <c r="F1314">
        <v>18018.8</v>
      </c>
      <c r="G1314">
        <v>6044.47</v>
      </c>
    </row>
    <row r="1315" spans="1:7" x14ac:dyDescent="0.25">
      <c r="A1315">
        <f t="shared" si="62"/>
        <v>1314</v>
      </c>
      <c r="B1315">
        <v>1176.1199999999999</v>
      </c>
      <c r="C1315">
        <v>1.29214E-2</v>
      </c>
      <c r="D1315" t="str">
        <f t="shared" si="60"/>
        <v/>
      </c>
      <c r="E1315" t="str">
        <f t="shared" si="61"/>
        <v/>
      </c>
      <c r="F1315">
        <v>21230.3</v>
      </c>
      <c r="G1315">
        <v>1644.51</v>
      </c>
    </row>
    <row r="1316" spans="1:7" x14ac:dyDescent="0.25">
      <c r="A1316">
        <f t="shared" si="62"/>
        <v>1315</v>
      </c>
      <c r="B1316">
        <v>2439.8000000000002</v>
      </c>
      <c r="C1316">
        <v>0</v>
      </c>
      <c r="D1316" t="str">
        <f t="shared" si="60"/>
        <v/>
      </c>
      <c r="E1316" t="str">
        <f t="shared" si="61"/>
        <v/>
      </c>
      <c r="F1316">
        <v>4524.3</v>
      </c>
      <c r="G1316">
        <v>-5.1328199999999997</v>
      </c>
    </row>
    <row r="1317" spans="1:7" x14ac:dyDescent="0.25">
      <c r="A1317">
        <f t="shared" si="62"/>
        <v>1316</v>
      </c>
      <c r="B1317">
        <v>1855.85</v>
      </c>
      <c r="C1317">
        <v>0</v>
      </c>
      <c r="D1317" t="str">
        <f t="shared" si="60"/>
        <v/>
      </c>
      <c r="E1317" t="str">
        <f t="shared" si="61"/>
        <v/>
      </c>
      <c r="F1317">
        <v>22461.200000000001</v>
      </c>
      <c r="G1317">
        <v>-5.1328199999999997</v>
      </c>
    </row>
    <row r="1318" spans="1:7" x14ac:dyDescent="0.25">
      <c r="A1318">
        <f t="shared" si="62"/>
        <v>1317</v>
      </c>
      <c r="B1318">
        <v>2841.27</v>
      </c>
      <c r="C1318">
        <v>0</v>
      </c>
      <c r="D1318" t="str">
        <f t="shared" si="60"/>
        <v/>
      </c>
      <c r="E1318" t="str">
        <f t="shared" si="61"/>
        <v/>
      </c>
      <c r="F1318">
        <v>31708.1</v>
      </c>
      <c r="G1318">
        <v>-5.1328199999999997</v>
      </c>
    </row>
    <row r="1319" spans="1:7" x14ac:dyDescent="0.25">
      <c r="A1319">
        <f t="shared" si="62"/>
        <v>1318</v>
      </c>
      <c r="B1319">
        <v>2002.45</v>
      </c>
      <c r="C1319">
        <v>0</v>
      </c>
      <c r="D1319" t="str">
        <f t="shared" si="60"/>
        <v/>
      </c>
      <c r="E1319" t="str">
        <f t="shared" si="61"/>
        <v/>
      </c>
      <c r="F1319">
        <v>22755.599999999999</v>
      </c>
      <c r="G1319">
        <v>-5.1328199999999997</v>
      </c>
    </row>
    <row r="1320" spans="1:7" x14ac:dyDescent="0.25">
      <c r="A1320">
        <f t="shared" si="62"/>
        <v>1319</v>
      </c>
      <c r="B1320">
        <v>1941.85</v>
      </c>
      <c r="C1320">
        <v>0</v>
      </c>
      <c r="D1320" t="str">
        <f t="shared" si="60"/>
        <v/>
      </c>
      <c r="E1320" t="str">
        <f t="shared" si="61"/>
        <v/>
      </c>
      <c r="F1320">
        <v>14042.1</v>
      </c>
      <c r="G1320">
        <v>-5.1328199999999997</v>
      </c>
    </row>
    <row r="1321" spans="1:7" x14ac:dyDescent="0.25">
      <c r="A1321">
        <f t="shared" si="62"/>
        <v>1320</v>
      </c>
      <c r="B1321">
        <v>1321.87</v>
      </c>
      <c r="C1321">
        <v>0</v>
      </c>
      <c r="D1321" t="str">
        <f t="shared" si="60"/>
        <v/>
      </c>
      <c r="E1321" t="str">
        <f t="shared" si="61"/>
        <v/>
      </c>
      <c r="F1321">
        <v>2163.9499999999998</v>
      </c>
      <c r="G1321">
        <v>-5.1328199999999997</v>
      </c>
    </row>
    <row r="1322" spans="1:7" x14ac:dyDescent="0.25">
      <c r="A1322">
        <f t="shared" si="62"/>
        <v>1321</v>
      </c>
      <c r="B1322">
        <v>1338.13</v>
      </c>
      <c r="C1322">
        <v>0</v>
      </c>
      <c r="D1322" t="str">
        <f t="shared" si="60"/>
        <v/>
      </c>
      <c r="E1322" t="str">
        <f t="shared" si="61"/>
        <v/>
      </c>
      <c r="F1322">
        <v>1057.8800000000001</v>
      </c>
      <c r="G1322">
        <v>-5.1328199999999997</v>
      </c>
    </row>
    <row r="1323" spans="1:7" x14ac:dyDescent="0.25">
      <c r="A1323">
        <f t="shared" si="62"/>
        <v>1322</v>
      </c>
      <c r="B1323">
        <v>1401.77</v>
      </c>
      <c r="C1323">
        <v>0</v>
      </c>
      <c r="D1323" t="str">
        <f t="shared" si="60"/>
        <v/>
      </c>
      <c r="E1323" t="str">
        <f t="shared" si="61"/>
        <v/>
      </c>
      <c r="F1323">
        <v>1081.8</v>
      </c>
      <c r="G1323">
        <v>-5.1328199999999997</v>
      </c>
    </row>
    <row r="1324" spans="1:7" x14ac:dyDescent="0.25">
      <c r="A1324">
        <f t="shared" si="62"/>
        <v>1323</v>
      </c>
      <c r="B1324">
        <v>925.66</v>
      </c>
      <c r="C1324">
        <v>0</v>
      </c>
      <c r="D1324" t="str">
        <f t="shared" si="60"/>
        <v/>
      </c>
      <c r="E1324" t="str">
        <f t="shared" si="61"/>
        <v/>
      </c>
      <c r="F1324">
        <v>17339.2</v>
      </c>
      <c r="G1324">
        <v>-5.1328199999999997</v>
      </c>
    </row>
    <row r="1325" spans="1:7" x14ac:dyDescent="0.25">
      <c r="A1325">
        <f t="shared" si="62"/>
        <v>1324</v>
      </c>
      <c r="B1325">
        <v>763.52</v>
      </c>
      <c r="C1325">
        <v>0</v>
      </c>
      <c r="D1325" t="str">
        <f t="shared" si="60"/>
        <v/>
      </c>
      <c r="E1325" t="str">
        <f t="shared" si="61"/>
        <v/>
      </c>
      <c r="F1325">
        <v>0</v>
      </c>
      <c r="G1325">
        <v>-5.1328199999999997</v>
      </c>
    </row>
    <row r="1326" spans="1:7" x14ac:dyDescent="0.25">
      <c r="A1326">
        <f t="shared" si="62"/>
        <v>1325</v>
      </c>
      <c r="B1326">
        <v>561.49699999999996</v>
      </c>
      <c r="C1326">
        <v>0</v>
      </c>
      <c r="D1326" t="str">
        <f t="shared" si="60"/>
        <v/>
      </c>
      <c r="E1326" t="str">
        <f t="shared" si="61"/>
        <v/>
      </c>
      <c r="F1326">
        <v>3953.83</v>
      </c>
      <c r="G1326">
        <v>-5.1328199999999997</v>
      </c>
    </row>
    <row r="1327" spans="1:7" x14ac:dyDescent="0.25">
      <c r="A1327">
        <f t="shared" si="62"/>
        <v>1326</v>
      </c>
      <c r="B1327">
        <v>520.65800000000002</v>
      </c>
      <c r="C1327">
        <v>0</v>
      </c>
      <c r="D1327" t="str">
        <f t="shared" si="60"/>
        <v/>
      </c>
      <c r="E1327" t="str">
        <f t="shared" si="61"/>
        <v/>
      </c>
      <c r="F1327">
        <v>2944.45</v>
      </c>
      <c r="G1327">
        <v>-5.1328199999999997</v>
      </c>
    </row>
    <row r="1328" spans="1:7" x14ac:dyDescent="0.25">
      <c r="A1328">
        <f t="shared" si="62"/>
        <v>1327</v>
      </c>
      <c r="B1328">
        <v>656.93299999999999</v>
      </c>
      <c r="C1328">
        <v>0</v>
      </c>
      <c r="D1328" t="str">
        <f t="shared" si="60"/>
        <v/>
      </c>
      <c r="E1328" t="str">
        <f t="shared" si="61"/>
        <v/>
      </c>
      <c r="F1328">
        <v>1642.44</v>
      </c>
      <c r="G1328">
        <v>-5.1328199999999997</v>
      </c>
    </row>
    <row r="1329" spans="1:7" x14ac:dyDescent="0.25">
      <c r="A1329">
        <f t="shared" si="62"/>
        <v>1328</v>
      </c>
      <c r="B1329">
        <v>567.41700000000003</v>
      </c>
      <c r="C1329">
        <v>0.21624499999999999</v>
      </c>
      <c r="D1329" t="str">
        <f t="shared" si="60"/>
        <v/>
      </c>
      <c r="E1329" t="str">
        <f t="shared" si="61"/>
        <v/>
      </c>
      <c r="F1329">
        <v>0</v>
      </c>
      <c r="G1329">
        <v>106.151</v>
      </c>
    </row>
    <row r="1330" spans="1:7" x14ac:dyDescent="0.25">
      <c r="A1330">
        <f t="shared" si="62"/>
        <v>1329</v>
      </c>
      <c r="B1330">
        <v>863.80100000000004</v>
      </c>
      <c r="C1330">
        <v>1.4952300000000001</v>
      </c>
      <c r="D1330" t="str">
        <f t="shared" si="60"/>
        <v/>
      </c>
      <c r="E1330" t="str">
        <f t="shared" si="61"/>
        <v/>
      </c>
      <c r="F1330">
        <v>0</v>
      </c>
      <c r="G1330">
        <v>1651.75</v>
      </c>
    </row>
    <row r="1331" spans="1:7" x14ac:dyDescent="0.25">
      <c r="A1331">
        <f t="shared" si="62"/>
        <v>1330</v>
      </c>
      <c r="B1331">
        <v>0</v>
      </c>
      <c r="C1331">
        <v>2.6790400000000001</v>
      </c>
      <c r="D1331" t="str">
        <f t="shared" si="60"/>
        <v/>
      </c>
      <c r="E1331" t="str">
        <f t="shared" si="61"/>
        <v/>
      </c>
      <c r="F1331">
        <v>0</v>
      </c>
      <c r="G1331">
        <v>6645.96</v>
      </c>
    </row>
    <row r="1332" spans="1:7" x14ac:dyDescent="0.25">
      <c r="A1332">
        <f t="shared" si="62"/>
        <v>1331</v>
      </c>
      <c r="B1332">
        <v>0</v>
      </c>
      <c r="C1332">
        <v>3.5303</v>
      </c>
      <c r="D1332" t="str">
        <f t="shared" si="60"/>
        <v/>
      </c>
      <c r="E1332" t="str">
        <f t="shared" si="61"/>
        <v/>
      </c>
      <c r="F1332">
        <v>0</v>
      </c>
      <c r="G1332">
        <v>7917.94</v>
      </c>
    </row>
    <row r="1333" spans="1:7" x14ac:dyDescent="0.25">
      <c r="A1333">
        <f t="shared" si="62"/>
        <v>1332</v>
      </c>
      <c r="B1333">
        <v>0</v>
      </c>
      <c r="C1333">
        <v>4.0323799999999999</v>
      </c>
      <c r="D1333" t="str">
        <f t="shared" si="60"/>
        <v/>
      </c>
      <c r="E1333" t="str">
        <f t="shared" si="61"/>
        <v/>
      </c>
      <c r="F1333">
        <v>0</v>
      </c>
      <c r="G1333">
        <v>12778.7</v>
      </c>
    </row>
    <row r="1334" spans="1:7" x14ac:dyDescent="0.25">
      <c r="A1334">
        <f t="shared" si="62"/>
        <v>1333</v>
      </c>
      <c r="B1334">
        <v>0</v>
      </c>
      <c r="C1334">
        <v>4.1621499999999996</v>
      </c>
      <c r="D1334" t="str">
        <f t="shared" si="60"/>
        <v/>
      </c>
      <c r="E1334" t="str">
        <f t="shared" si="61"/>
        <v/>
      </c>
      <c r="F1334">
        <v>0</v>
      </c>
      <c r="G1334">
        <v>12111.5</v>
      </c>
    </row>
    <row r="1335" spans="1:7" x14ac:dyDescent="0.25">
      <c r="A1335">
        <f t="shared" si="62"/>
        <v>1334</v>
      </c>
      <c r="B1335">
        <v>0</v>
      </c>
      <c r="C1335">
        <v>3.9691000000000001</v>
      </c>
      <c r="D1335" t="str">
        <f t="shared" si="60"/>
        <v/>
      </c>
      <c r="E1335" t="str">
        <f t="shared" si="61"/>
        <v/>
      </c>
      <c r="F1335">
        <v>0</v>
      </c>
      <c r="G1335">
        <v>9155.16</v>
      </c>
    </row>
    <row r="1336" spans="1:7" x14ac:dyDescent="0.25">
      <c r="A1336">
        <f t="shared" si="62"/>
        <v>1335</v>
      </c>
      <c r="B1336">
        <v>321.827</v>
      </c>
      <c r="C1336">
        <v>3.4234499999999999</v>
      </c>
      <c r="D1336" t="str">
        <f t="shared" si="60"/>
        <v/>
      </c>
      <c r="E1336" t="str">
        <f t="shared" si="61"/>
        <v/>
      </c>
      <c r="F1336">
        <v>0</v>
      </c>
      <c r="G1336">
        <v>8102.54</v>
      </c>
    </row>
    <row r="1337" spans="1:7" x14ac:dyDescent="0.25">
      <c r="A1337">
        <f t="shared" si="62"/>
        <v>1336</v>
      </c>
      <c r="B1337">
        <v>0</v>
      </c>
      <c r="C1337">
        <v>2.55559</v>
      </c>
      <c r="D1337" t="str">
        <f t="shared" si="60"/>
        <v/>
      </c>
      <c r="E1337" t="str">
        <f t="shared" si="61"/>
        <v/>
      </c>
      <c r="F1337">
        <v>0</v>
      </c>
      <c r="G1337">
        <v>4843.0600000000004</v>
      </c>
    </row>
    <row r="1338" spans="1:7" x14ac:dyDescent="0.25">
      <c r="A1338">
        <f t="shared" si="62"/>
        <v>1337</v>
      </c>
      <c r="B1338">
        <v>0</v>
      </c>
      <c r="C1338">
        <v>1.3862399999999999</v>
      </c>
      <c r="D1338" t="str">
        <f t="shared" si="60"/>
        <v/>
      </c>
      <c r="E1338" t="str">
        <f t="shared" si="61"/>
        <v/>
      </c>
      <c r="F1338">
        <v>0</v>
      </c>
      <c r="G1338">
        <v>2108</v>
      </c>
    </row>
    <row r="1339" spans="1:7" x14ac:dyDescent="0.25">
      <c r="A1339">
        <f t="shared" si="62"/>
        <v>1338</v>
      </c>
      <c r="B1339">
        <v>1900.21</v>
      </c>
      <c r="C1339">
        <v>0.18629899999999999</v>
      </c>
      <c r="D1339" t="str">
        <f t="shared" si="60"/>
        <v/>
      </c>
      <c r="E1339" t="str">
        <f t="shared" si="61"/>
        <v/>
      </c>
      <c r="F1339">
        <v>429.29</v>
      </c>
      <c r="G1339">
        <v>445.75299999999999</v>
      </c>
    </row>
    <row r="1340" spans="1:7" x14ac:dyDescent="0.25">
      <c r="A1340">
        <f t="shared" si="62"/>
        <v>1339</v>
      </c>
      <c r="B1340">
        <v>3460.83</v>
      </c>
      <c r="C1340">
        <v>0</v>
      </c>
      <c r="D1340" t="str">
        <f t="shared" si="60"/>
        <v/>
      </c>
      <c r="E1340" t="str">
        <f t="shared" si="61"/>
        <v/>
      </c>
      <c r="F1340">
        <v>1364.69</v>
      </c>
      <c r="G1340">
        <v>-5.1328199999999997</v>
      </c>
    </row>
    <row r="1341" spans="1:7" x14ac:dyDescent="0.25">
      <c r="A1341">
        <f t="shared" si="62"/>
        <v>1340</v>
      </c>
      <c r="B1341">
        <v>3312.94</v>
      </c>
      <c r="C1341">
        <v>0</v>
      </c>
      <c r="D1341" t="str">
        <f t="shared" si="60"/>
        <v/>
      </c>
      <c r="E1341" t="str">
        <f t="shared" si="61"/>
        <v/>
      </c>
      <c r="F1341">
        <v>3731.27</v>
      </c>
      <c r="G1341">
        <v>-5.1328199999999997</v>
      </c>
    </row>
    <row r="1342" spans="1:7" x14ac:dyDescent="0.25">
      <c r="A1342">
        <f t="shared" si="62"/>
        <v>1341</v>
      </c>
      <c r="B1342">
        <v>1608.97</v>
      </c>
      <c r="C1342">
        <v>0</v>
      </c>
      <c r="D1342" t="str">
        <f t="shared" si="60"/>
        <v/>
      </c>
      <c r="E1342" t="str">
        <f t="shared" si="61"/>
        <v/>
      </c>
      <c r="F1342">
        <v>2002.49</v>
      </c>
      <c r="G1342">
        <v>-5.1328199999999997</v>
      </c>
    </row>
    <row r="1343" spans="1:7" x14ac:dyDescent="0.25">
      <c r="A1343">
        <f t="shared" si="62"/>
        <v>1342</v>
      </c>
      <c r="B1343">
        <v>1048.08</v>
      </c>
      <c r="C1343">
        <v>0</v>
      </c>
      <c r="D1343" t="str">
        <f t="shared" si="60"/>
        <v/>
      </c>
      <c r="E1343" t="str">
        <f t="shared" si="61"/>
        <v/>
      </c>
      <c r="F1343">
        <v>950.95500000000004</v>
      </c>
      <c r="G1343">
        <v>-5.1328199999999997</v>
      </c>
    </row>
    <row r="1344" spans="1:7" x14ac:dyDescent="0.25">
      <c r="A1344">
        <f t="shared" si="62"/>
        <v>1343</v>
      </c>
      <c r="B1344">
        <v>432.62099999999998</v>
      </c>
      <c r="C1344">
        <v>0</v>
      </c>
      <c r="D1344" t="str">
        <f t="shared" si="60"/>
        <v/>
      </c>
      <c r="E1344" t="str">
        <f t="shared" si="61"/>
        <v/>
      </c>
      <c r="F1344">
        <v>1658.25</v>
      </c>
      <c r="G1344">
        <v>-5.1328199999999997</v>
      </c>
    </row>
    <row r="1345" spans="1:7" x14ac:dyDescent="0.25">
      <c r="A1345">
        <f t="shared" si="62"/>
        <v>1344</v>
      </c>
      <c r="B1345">
        <v>0</v>
      </c>
      <c r="C1345">
        <v>0</v>
      </c>
      <c r="D1345" t="str">
        <f t="shared" si="60"/>
        <v/>
      </c>
      <c r="E1345" t="str">
        <f t="shared" si="61"/>
        <v/>
      </c>
      <c r="F1345">
        <v>4098.83</v>
      </c>
      <c r="G1345">
        <v>-5.1328199999999997</v>
      </c>
    </row>
    <row r="1346" spans="1:7" x14ac:dyDescent="0.25">
      <c r="A1346">
        <f t="shared" si="62"/>
        <v>1345</v>
      </c>
      <c r="B1346">
        <v>0</v>
      </c>
      <c r="C1346">
        <v>0</v>
      </c>
      <c r="D1346" t="str">
        <f t="shared" ref="D1346:D1409" si="63">IF(OR(MOD(A1346,$L$3)=0,MOD(A1346,$L$3+24)=0,MOD(A1346,$L$3-24)=0),1,"")</f>
        <v/>
      </c>
      <c r="E1346" t="str">
        <f t="shared" ref="E1346:E1409" si="64">IF(OR(A1346=$M$3,A1346=$M$3+12,A1346=$M$3-12),1,"")</f>
        <v/>
      </c>
      <c r="F1346">
        <v>1896.24</v>
      </c>
      <c r="G1346">
        <v>-5.1328199999999997</v>
      </c>
    </row>
    <row r="1347" spans="1:7" x14ac:dyDescent="0.25">
      <c r="A1347">
        <f t="shared" ref="A1347:A1410" si="65">A1346+1</f>
        <v>1346</v>
      </c>
      <c r="B1347">
        <v>0</v>
      </c>
      <c r="C1347">
        <v>0</v>
      </c>
      <c r="D1347" t="str">
        <f t="shared" si="63"/>
        <v/>
      </c>
      <c r="E1347" t="str">
        <f t="shared" si="64"/>
        <v/>
      </c>
      <c r="F1347">
        <v>1568.93</v>
      </c>
      <c r="G1347">
        <v>-5.1328199999999997</v>
      </c>
    </row>
    <row r="1348" spans="1:7" x14ac:dyDescent="0.25">
      <c r="A1348">
        <f t="shared" si="65"/>
        <v>1347</v>
      </c>
      <c r="B1348">
        <v>0</v>
      </c>
      <c r="C1348">
        <v>0</v>
      </c>
      <c r="D1348" t="str">
        <f t="shared" si="63"/>
        <v/>
      </c>
      <c r="E1348" t="str">
        <f t="shared" si="64"/>
        <v/>
      </c>
      <c r="F1348">
        <v>14058.1</v>
      </c>
      <c r="G1348">
        <v>-5.1328199999999997</v>
      </c>
    </row>
    <row r="1349" spans="1:7" x14ac:dyDescent="0.25">
      <c r="A1349">
        <f t="shared" si="65"/>
        <v>1348</v>
      </c>
      <c r="B1349">
        <v>0</v>
      </c>
      <c r="C1349">
        <v>0</v>
      </c>
      <c r="D1349" t="str">
        <f t="shared" si="63"/>
        <v/>
      </c>
      <c r="E1349" t="str">
        <f t="shared" si="64"/>
        <v/>
      </c>
      <c r="F1349">
        <v>10177</v>
      </c>
      <c r="G1349">
        <v>-5.1328199999999997</v>
      </c>
    </row>
    <row r="1350" spans="1:7" x14ac:dyDescent="0.25">
      <c r="A1350">
        <f t="shared" si="65"/>
        <v>1349</v>
      </c>
      <c r="B1350">
        <v>0</v>
      </c>
      <c r="C1350">
        <v>0</v>
      </c>
      <c r="D1350" t="str">
        <f t="shared" si="63"/>
        <v/>
      </c>
      <c r="E1350" t="str">
        <f t="shared" si="64"/>
        <v/>
      </c>
      <c r="F1350">
        <v>11203.6</v>
      </c>
      <c r="G1350">
        <v>-5.1328199999999997</v>
      </c>
    </row>
    <row r="1351" spans="1:7" x14ac:dyDescent="0.25">
      <c r="A1351">
        <f t="shared" si="65"/>
        <v>1350</v>
      </c>
      <c r="B1351">
        <v>0</v>
      </c>
      <c r="C1351">
        <v>0</v>
      </c>
      <c r="D1351" t="str">
        <f t="shared" si="63"/>
        <v/>
      </c>
      <c r="E1351" t="str">
        <f t="shared" si="64"/>
        <v/>
      </c>
      <c r="F1351">
        <v>8108.36</v>
      </c>
      <c r="G1351">
        <v>-5.1328199999999997</v>
      </c>
    </row>
    <row r="1352" spans="1:7" x14ac:dyDescent="0.25">
      <c r="A1352">
        <f t="shared" si="65"/>
        <v>1351</v>
      </c>
      <c r="B1352">
        <v>0</v>
      </c>
      <c r="C1352">
        <v>0</v>
      </c>
      <c r="D1352" t="str">
        <f t="shared" si="63"/>
        <v/>
      </c>
      <c r="E1352" t="str">
        <f t="shared" si="64"/>
        <v/>
      </c>
      <c r="F1352">
        <v>10326.200000000001</v>
      </c>
      <c r="G1352">
        <v>-5.1328199999999997</v>
      </c>
    </row>
    <row r="1353" spans="1:7" x14ac:dyDescent="0.25">
      <c r="A1353">
        <f t="shared" si="65"/>
        <v>1352</v>
      </c>
      <c r="B1353">
        <v>0</v>
      </c>
      <c r="C1353">
        <v>4.4243400000000002E-2</v>
      </c>
      <c r="D1353" t="str">
        <f t="shared" si="63"/>
        <v/>
      </c>
      <c r="E1353" t="str">
        <f t="shared" si="64"/>
        <v/>
      </c>
      <c r="F1353">
        <v>13148.1</v>
      </c>
      <c r="G1353">
        <v>95.482399999999998</v>
      </c>
    </row>
    <row r="1354" spans="1:7" x14ac:dyDescent="0.25">
      <c r="A1354">
        <f t="shared" si="65"/>
        <v>1353</v>
      </c>
      <c r="B1354">
        <v>1253.5</v>
      </c>
      <c r="C1354">
        <v>1.06697</v>
      </c>
      <c r="D1354" t="str">
        <f t="shared" si="63"/>
        <v/>
      </c>
      <c r="E1354" t="str">
        <f t="shared" si="64"/>
        <v/>
      </c>
      <c r="F1354">
        <v>9293.1299999999992</v>
      </c>
      <c r="G1354">
        <v>2973.24</v>
      </c>
    </row>
    <row r="1355" spans="1:7" x14ac:dyDescent="0.25">
      <c r="A1355">
        <f t="shared" si="65"/>
        <v>1354</v>
      </c>
      <c r="B1355">
        <v>1623.21</v>
      </c>
      <c r="C1355">
        <v>1.1760200000000001</v>
      </c>
      <c r="D1355" t="str">
        <f t="shared" si="63"/>
        <v/>
      </c>
      <c r="E1355" t="str">
        <f t="shared" si="64"/>
        <v/>
      </c>
      <c r="F1355">
        <v>11096.4</v>
      </c>
      <c r="G1355">
        <v>11068.5</v>
      </c>
    </row>
    <row r="1356" spans="1:7" x14ac:dyDescent="0.25">
      <c r="A1356">
        <f t="shared" si="65"/>
        <v>1355</v>
      </c>
      <c r="B1356">
        <v>1040.4000000000001</v>
      </c>
      <c r="C1356">
        <v>0.87350499999999998</v>
      </c>
      <c r="D1356" t="str">
        <f t="shared" si="63"/>
        <v/>
      </c>
      <c r="E1356" t="str">
        <f t="shared" si="64"/>
        <v/>
      </c>
      <c r="F1356">
        <v>8787.9</v>
      </c>
      <c r="G1356">
        <v>9829.85</v>
      </c>
    </row>
    <row r="1357" spans="1:7" x14ac:dyDescent="0.25">
      <c r="A1357">
        <f t="shared" si="65"/>
        <v>1356</v>
      </c>
      <c r="B1357">
        <v>0</v>
      </c>
      <c r="C1357">
        <v>1.7863100000000001</v>
      </c>
      <c r="D1357" t="str">
        <f t="shared" si="63"/>
        <v/>
      </c>
      <c r="E1357" t="str">
        <f t="shared" si="64"/>
        <v/>
      </c>
      <c r="F1357">
        <v>12079.8</v>
      </c>
      <c r="G1357">
        <v>11515.2</v>
      </c>
    </row>
    <row r="1358" spans="1:7" x14ac:dyDescent="0.25">
      <c r="A1358">
        <f t="shared" si="65"/>
        <v>1357</v>
      </c>
      <c r="B1358">
        <v>0</v>
      </c>
      <c r="C1358">
        <v>2.5911400000000002</v>
      </c>
      <c r="D1358" t="str">
        <f t="shared" si="63"/>
        <v/>
      </c>
      <c r="E1358" t="str">
        <f t="shared" si="64"/>
        <v/>
      </c>
      <c r="F1358">
        <v>920.26099999999997</v>
      </c>
      <c r="G1358">
        <v>13995.1</v>
      </c>
    </row>
    <row r="1359" spans="1:7" x14ac:dyDescent="0.25">
      <c r="A1359">
        <f t="shared" si="65"/>
        <v>1358</v>
      </c>
      <c r="B1359">
        <v>0</v>
      </c>
      <c r="C1359">
        <v>1.38121</v>
      </c>
      <c r="D1359" t="str">
        <f t="shared" si="63"/>
        <v/>
      </c>
      <c r="E1359" t="str">
        <f t="shared" si="64"/>
        <v/>
      </c>
      <c r="F1359">
        <v>8669.35</v>
      </c>
      <c r="G1359">
        <v>4055.26</v>
      </c>
    </row>
    <row r="1360" spans="1:7" x14ac:dyDescent="0.25">
      <c r="A1360">
        <f t="shared" si="65"/>
        <v>1359</v>
      </c>
      <c r="B1360">
        <v>394.04899999999998</v>
      </c>
      <c r="C1360">
        <v>1.3991100000000001</v>
      </c>
      <c r="D1360" t="str">
        <f t="shared" si="63"/>
        <v/>
      </c>
      <c r="E1360" t="str">
        <f t="shared" si="64"/>
        <v/>
      </c>
      <c r="F1360">
        <v>34213.1</v>
      </c>
      <c r="G1360">
        <v>7749.78</v>
      </c>
    </row>
    <row r="1361" spans="1:7" x14ac:dyDescent="0.25">
      <c r="A1361">
        <f t="shared" si="65"/>
        <v>1360</v>
      </c>
      <c r="B1361">
        <v>2038</v>
      </c>
      <c r="C1361">
        <v>2.0816699999999999</v>
      </c>
      <c r="D1361" t="str">
        <f t="shared" si="63"/>
        <v/>
      </c>
      <c r="E1361" t="str">
        <f t="shared" si="64"/>
        <v/>
      </c>
      <c r="F1361">
        <v>9997.42</v>
      </c>
      <c r="G1361">
        <v>12292.5</v>
      </c>
    </row>
    <row r="1362" spans="1:7" x14ac:dyDescent="0.25">
      <c r="A1362">
        <f t="shared" si="65"/>
        <v>1361</v>
      </c>
      <c r="B1362">
        <v>3369.21</v>
      </c>
      <c r="C1362">
        <v>0.99611300000000003</v>
      </c>
      <c r="D1362" t="str">
        <f t="shared" si="63"/>
        <v/>
      </c>
      <c r="E1362" t="str">
        <f t="shared" si="64"/>
        <v/>
      </c>
      <c r="F1362">
        <v>39473.699999999997</v>
      </c>
      <c r="G1362">
        <v>8132.84</v>
      </c>
    </row>
    <row r="1363" spans="1:7" x14ac:dyDescent="0.25">
      <c r="A1363">
        <f t="shared" si="65"/>
        <v>1362</v>
      </c>
      <c r="B1363">
        <v>9257.06</v>
      </c>
      <c r="C1363">
        <v>0.13353999999999999</v>
      </c>
      <c r="D1363" t="str">
        <f t="shared" si="63"/>
        <v/>
      </c>
      <c r="E1363" t="str">
        <f t="shared" si="64"/>
        <v/>
      </c>
      <c r="F1363">
        <v>37202.800000000003</v>
      </c>
      <c r="G1363">
        <v>3129.42</v>
      </c>
    </row>
    <row r="1364" spans="1:7" x14ac:dyDescent="0.25">
      <c r="A1364">
        <f t="shared" si="65"/>
        <v>1363</v>
      </c>
      <c r="B1364">
        <v>22695.200000000001</v>
      </c>
      <c r="C1364">
        <v>0</v>
      </c>
      <c r="D1364" t="str">
        <f t="shared" si="63"/>
        <v/>
      </c>
      <c r="E1364" t="str">
        <f t="shared" si="64"/>
        <v/>
      </c>
      <c r="F1364">
        <v>0</v>
      </c>
      <c r="G1364">
        <v>-5.1328199999999997</v>
      </c>
    </row>
    <row r="1365" spans="1:7" x14ac:dyDescent="0.25">
      <c r="A1365">
        <f t="shared" si="65"/>
        <v>1364</v>
      </c>
      <c r="B1365">
        <v>30910.6</v>
      </c>
      <c r="C1365">
        <v>0</v>
      </c>
      <c r="D1365" t="str">
        <f t="shared" si="63"/>
        <v/>
      </c>
      <c r="E1365" t="str">
        <f t="shared" si="64"/>
        <v/>
      </c>
      <c r="F1365">
        <v>0</v>
      </c>
      <c r="G1365">
        <v>-5.1328199999999997</v>
      </c>
    </row>
    <row r="1366" spans="1:7" x14ac:dyDescent="0.25">
      <c r="A1366">
        <f t="shared" si="65"/>
        <v>1365</v>
      </c>
      <c r="B1366">
        <v>25860.3</v>
      </c>
      <c r="C1366">
        <v>0</v>
      </c>
      <c r="D1366" t="str">
        <f t="shared" si="63"/>
        <v/>
      </c>
      <c r="E1366" t="str">
        <f t="shared" si="64"/>
        <v/>
      </c>
      <c r="F1366">
        <v>0</v>
      </c>
      <c r="G1366">
        <v>-5.1328199999999997</v>
      </c>
    </row>
    <row r="1367" spans="1:7" x14ac:dyDescent="0.25">
      <c r="A1367">
        <f t="shared" si="65"/>
        <v>1366</v>
      </c>
      <c r="B1367">
        <v>24142.2</v>
      </c>
      <c r="C1367">
        <v>0</v>
      </c>
      <c r="D1367" t="str">
        <f t="shared" si="63"/>
        <v/>
      </c>
      <c r="E1367" t="str">
        <f t="shared" si="64"/>
        <v/>
      </c>
      <c r="F1367">
        <v>0</v>
      </c>
      <c r="G1367">
        <v>-5.1328199999999997</v>
      </c>
    </row>
    <row r="1368" spans="1:7" x14ac:dyDescent="0.25">
      <c r="A1368">
        <f t="shared" si="65"/>
        <v>1367</v>
      </c>
      <c r="B1368">
        <v>22687.1</v>
      </c>
      <c r="C1368">
        <v>0</v>
      </c>
      <c r="D1368" t="str">
        <f t="shared" si="63"/>
        <v/>
      </c>
      <c r="E1368" t="str">
        <f t="shared" si="64"/>
        <v/>
      </c>
      <c r="F1368">
        <v>0</v>
      </c>
      <c r="G1368">
        <v>-5.1328199999999997</v>
      </c>
    </row>
    <row r="1369" spans="1:7" x14ac:dyDescent="0.25">
      <c r="A1369">
        <f t="shared" si="65"/>
        <v>1368</v>
      </c>
      <c r="B1369">
        <v>27359.3</v>
      </c>
      <c r="C1369">
        <v>0</v>
      </c>
      <c r="D1369" t="str">
        <f t="shared" si="63"/>
        <v/>
      </c>
      <c r="E1369" t="str">
        <f t="shared" si="64"/>
        <v/>
      </c>
      <c r="F1369">
        <v>1857.65</v>
      </c>
      <c r="G1369">
        <v>-5.1328199999999997</v>
      </c>
    </row>
    <row r="1370" spans="1:7" x14ac:dyDescent="0.25">
      <c r="A1370">
        <f t="shared" si="65"/>
        <v>1369</v>
      </c>
      <c r="B1370">
        <v>24449.1</v>
      </c>
      <c r="C1370">
        <v>0</v>
      </c>
      <c r="D1370" t="str">
        <f t="shared" si="63"/>
        <v/>
      </c>
      <c r="E1370" t="str">
        <f t="shared" si="64"/>
        <v/>
      </c>
      <c r="F1370">
        <v>0</v>
      </c>
      <c r="G1370">
        <v>-5.1328199999999997</v>
      </c>
    </row>
    <row r="1371" spans="1:7" x14ac:dyDescent="0.25">
      <c r="A1371">
        <f t="shared" si="65"/>
        <v>1370</v>
      </c>
      <c r="B1371">
        <v>18379.8</v>
      </c>
      <c r="C1371">
        <v>0</v>
      </c>
      <c r="D1371" t="str">
        <f t="shared" si="63"/>
        <v/>
      </c>
      <c r="E1371" t="str">
        <f t="shared" si="64"/>
        <v/>
      </c>
      <c r="F1371">
        <v>0</v>
      </c>
      <c r="G1371">
        <v>-5.1328199999999997</v>
      </c>
    </row>
    <row r="1372" spans="1:7" x14ac:dyDescent="0.25">
      <c r="A1372">
        <f t="shared" si="65"/>
        <v>1371</v>
      </c>
      <c r="B1372">
        <v>15587.8</v>
      </c>
      <c r="C1372">
        <v>0</v>
      </c>
      <c r="D1372" t="str">
        <f t="shared" si="63"/>
        <v/>
      </c>
      <c r="E1372" t="str">
        <f t="shared" si="64"/>
        <v/>
      </c>
      <c r="F1372">
        <v>0</v>
      </c>
      <c r="G1372">
        <v>-5.1328199999999997</v>
      </c>
    </row>
    <row r="1373" spans="1:7" x14ac:dyDescent="0.25">
      <c r="A1373">
        <f t="shared" si="65"/>
        <v>1372</v>
      </c>
      <c r="B1373">
        <v>13082.5</v>
      </c>
      <c r="C1373">
        <v>0</v>
      </c>
      <c r="D1373" t="str">
        <f t="shared" si="63"/>
        <v/>
      </c>
      <c r="E1373" t="str">
        <f t="shared" si="64"/>
        <v/>
      </c>
      <c r="F1373">
        <v>0</v>
      </c>
      <c r="G1373">
        <v>-5.1328199999999997</v>
      </c>
    </row>
    <row r="1374" spans="1:7" x14ac:dyDescent="0.25">
      <c r="A1374">
        <f t="shared" si="65"/>
        <v>1373</v>
      </c>
      <c r="B1374">
        <v>13163.4</v>
      </c>
      <c r="C1374">
        <v>0</v>
      </c>
      <c r="D1374" t="str">
        <f t="shared" si="63"/>
        <v/>
      </c>
      <c r="E1374" t="str">
        <f t="shared" si="64"/>
        <v/>
      </c>
      <c r="F1374">
        <v>15401.4</v>
      </c>
      <c r="G1374">
        <v>-5.1328199999999997</v>
      </c>
    </row>
    <row r="1375" spans="1:7" x14ac:dyDescent="0.25">
      <c r="A1375">
        <f t="shared" si="65"/>
        <v>1374</v>
      </c>
      <c r="B1375">
        <v>18282.099999999999</v>
      </c>
      <c r="C1375">
        <v>0</v>
      </c>
      <c r="D1375" t="str">
        <f t="shared" si="63"/>
        <v/>
      </c>
      <c r="E1375" t="str">
        <f t="shared" si="64"/>
        <v/>
      </c>
      <c r="F1375">
        <v>10926.5</v>
      </c>
      <c r="G1375">
        <v>-5.1328199999999997</v>
      </c>
    </row>
    <row r="1376" spans="1:7" x14ac:dyDescent="0.25">
      <c r="A1376">
        <f t="shared" si="65"/>
        <v>1375</v>
      </c>
      <c r="B1376">
        <v>22748.799999999999</v>
      </c>
      <c r="C1376">
        <v>0</v>
      </c>
      <c r="D1376" t="str">
        <f t="shared" si="63"/>
        <v/>
      </c>
      <c r="E1376" t="str">
        <f t="shared" si="64"/>
        <v/>
      </c>
      <c r="F1376">
        <v>25764.6</v>
      </c>
      <c r="G1376">
        <v>-5.1328199999999997</v>
      </c>
    </row>
    <row r="1377" spans="1:7" x14ac:dyDescent="0.25">
      <c r="A1377">
        <f t="shared" si="65"/>
        <v>1376</v>
      </c>
      <c r="B1377">
        <v>28357.200000000001</v>
      </c>
      <c r="C1377">
        <v>6.7530300000000001E-2</v>
      </c>
      <c r="D1377" t="str">
        <f t="shared" si="63"/>
        <v/>
      </c>
      <c r="E1377" t="str">
        <f t="shared" si="64"/>
        <v/>
      </c>
      <c r="F1377">
        <v>23439.3</v>
      </c>
      <c r="G1377">
        <v>1420.27</v>
      </c>
    </row>
    <row r="1378" spans="1:7" x14ac:dyDescent="0.25">
      <c r="A1378">
        <f t="shared" si="65"/>
        <v>1377</v>
      </c>
      <c r="B1378">
        <v>16804.8</v>
      </c>
      <c r="C1378">
        <v>0.458567</v>
      </c>
      <c r="D1378" t="str">
        <f t="shared" si="63"/>
        <v/>
      </c>
      <c r="E1378" t="str">
        <f t="shared" si="64"/>
        <v/>
      </c>
      <c r="F1378">
        <v>787.37199999999996</v>
      </c>
      <c r="G1378">
        <v>6413.76</v>
      </c>
    </row>
    <row r="1379" spans="1:7" x14ac:dyDescent="0.25">
      <c r="A1379">
        <f t="shared" si="65"/>
        <v>1378</v>
      </c>
      <c r="B1379">
        <v>6921.44</v>
      </c>
      <c r="C1379">
        <v>1.58975</v>
      </c>
      <c r="D1379" t="str">
        <f t="shared" si="63"/>
        <v/>
      </c>
      <c r="E1379" t="str">
        <f t="shared" si="64"/>
        <v/>
      </c>
      <c r="F1379">
        <v>6280.63</v>
      </c>
      <c r="G1379">
        <v>7924.44</v>
      </c>
    </row>
    <row r="1380" spans="1:7" x14ac:dyDescent="0.25">
      <c r="A1380">
        <f t="shared" si="65"/>
        <v>1379</v>
      </c>
      <c r="B1380">
        <v>3846.07</v>
      </c>
      <c r="C1380">
        <v>3.1812100000000001</v>
      </c>
      <c r="D1380" t="str">
        <f t="shared" si="63"/>
        <v/>
      </c>
      <c r="E1380" t="str">
        <f t="shared" si="64"/>
        <v/>
      </c>
      <c r="F1380">
        <v>26568.400000000001</v>
      </c>
      <c r="G1380">
        <v>11196.9</v>
      </c>
    </row>
    <row r="1381" spans="1:7" x14ac:dyDescent="0.25">
      <c r="A1381">
        <f t="shared" si="65"/>
        <v>1380</v>
      </c>
      <c r="B1381">
        <v>4639.01</v>
      </c>
      <c r="C1381">
        <v>2.2884199999999999</v>
      </c>
      <c r="D1381" t="str">
        <f t="shared" si="63"/>
        <v/>
      </c>
      <c r="E1381" t="str">
        <f t="shared" si="64"/>
        <v/>
      </c>
      <c r="F1381">
        <v>13895</v>
      </c>
      <c r="G1381">
        <v>14131.3</v>
      </c>
    </row>
    <row r="1382" spans="1:7" x14ac:dyDescent="0.25">
      <c r="A1382">
        <f t="shared" si="65"/>
        <v>1381</v>
      </c>
      <c r="B1382">
        <v>5432.69</v>
      </c>
      <c r="C1382">
        <v>3.8628100000000001</v>
      </c>
      <c r="D1382" t="str">
        <f t="shared" si="63"/>
        <v/>
      </c>
      <c r="E1382" t="str">
        <f t="shared" si="64"/>
        <v/>
      </c>
      <c r="F1382">
        <v>10181.6</v>
      </c>
      <c r="G1382">
        <v>9401.9</v>
      </c>
    </row>
    <row r="1383" spans="1:7" x14ac:dyDescent="0.25">
      <c r="A1383">
        <f t="shared" si="65"/>
        <v>1382</v>
      </c>
      <c r="B1383">
        <v>8374.2800000000007</v>
      </c>
      <c r="C1383">
        <v>3.6734200000000001</v>
      </c>
      <c r="D1383" t="str">
        <f t="shared" si="63"/>
        <v/>
      </c>
      <c r="E1383" t="str">
        <f t="shared" si="64"/>
        <v/>
      </c>
      <c r="F1383">
        <v>4977.57</v>
      </c>
      <c r="G1383">
        <v>9553.2800000000007</v>
      </c>
    </row>
    <row r="1384" spans="1:7" x14ac:dyDescent="0.25">
      <c r="A1384">
        <f t="shared" si="65"/>
        <v>1383</v>
      </c>
      <c r="B1384">
        <v>12058.8</v>
      </c>
      <c r="C1384">
        <v>3.1667900000000002</v>
      </c>
      <c r="D1384" t="str">
        <f t="shared" si="63"/>
        <v/>
      </c>
      <c r="E1384" t="str">
        <f t="shared" si="64"/>
        <v/>
      </c>
      <c r="F1384">
        <v>6909.15</v>
      </c>
      <c r="G1384">
        <v>570.822</v>
      </c>
    </row>
    <row r="1385" spans="1:7" x14ac:dyDescent="0.25">
      <c r="A1385">
        <f t="shared" si="65"/>
        <v>1384</v>
      </c>
      <c r="B1385">
        <v>15843.9</v>
      </c>
      <c r="C1385">
        <v>2.3493300000000001</v>
      </c>
      <c r="D1385" t="str">
        <f t="shared" si="63"/>
        <v/>
      </c>
      <c r="E1385" t="str">
        <f t="shared" si="64"/>
        <v/>
      </c>
      <c r="F1385">
        <v>7245.4</v>
      </c>
      <c r="G1385">
        <v>3874.54</v>
      </c>
    </row>
    <row r="1386" spans="1:7" x14ac:dyDescent="0.25">
      <c r="A1386">
        <f t="shared" si="65"/>
        <v>1385</v>
      </c>
      <c r="B1386">
        <v>14146.7</v>
      </c>
      <c r="C1386">
        <v>1.20834</v>
      </c>
      <c r="D1386" t="str">
        <f t="shared" si="63"/>
        <v/>
      </c>
      <c r="E1386" t="str">
        <f t="shared" si="64"/>
        <v/>
      </c>
      <c r="F1386">
        <v>1422.56</v>
      </c>
      <c r="G1386">
        <v>2148.4</v>
      </c>
    </row>
    <row r="1387" spans="1:7" x14ac:dyDescent="0.25">
      <c r="A1387">
        <f t="shared" si="65"/>
        <v>1386</v>
      </c>
      <c r="B1387">
        <v>22062.400000000001</v>
      </c>
      <c r="C1387">
        <v>0.19145799999999999</v>
      </c>
      <c r="D1387" t="str">
        <f t="shared" si="63"/>
        <v/>
      </c>
      <c r="E1387" t="str">
        <f t="shared" si="64"/>
        <v/>
      </c>
      <c r="F1387">
        <v>6075.17</v>
      </c>
      <c r="G1387">
        <v>534.51599999999996</v>
      </c>
    </row>
    <row r="1388" spans="1:7" x14ac:dyDescent="0.25">
      <c r="A1388">
        <f t="shared" si="65"/>
        <v>1387</v>
      </c>
      <c r="B1388">
        <v>34652.199999999997</v>
      </c>
      <c r="C1388">
        <v>0</v>
      </c>
      <c r="D1388" t="str">
        <f t="shared" si="63"/>
        <v/>
      </c>
      <c r="E1388" t="str">
        <f t="shared" si="64"/>
        <v/>
      </c>
      <c r="F1388">
        <v>23907.1</v>
      </c>
      <c r="G1388">
        <v>-5.1328199999999997</v>
      </c>
    </row>
    <row r="1389" spans="1:7" x14ac:dyDescent="0.25">
      <c r="A1389">
        <f t="shared" si="65"/>
        <v>1388</v>
      </c>
      <c r="B1389">
        <v>30488.1</v>
      </c>
      <c r="C1389">
        <v>0</v>
      </c>
      <c r="D1389" t="str">
        <f t="shared" si="63"/>
        <v/>
      </c>
      <c r="E1389" t="str">
        <f t="shared" si="64"/>
        <v/>
      </c>
      <c r="F1389">
        <v>14752.7</v>
      </c>
      <c r="G1389">
        <v>-5.1328199999999997</v>
      </c>
    </row>
    <row r="1390" spans="1:7" x14ac:dyDescent="0.25">
      <c r="A1390">
        <f t="shared" si="65"/>
        <v>1389</v>
      </c>
      <c r="B1390">
        <v>35239</v>
      </c>
      <c r="C1390">
        <v>0</v>
      </c>
      <c r="D1390" t="str">
        <f t="shared" si="63"/>
        <v/>
      </c>
      <c r="E1390" t="str">
        <f t="shared" si="64"/>
        <v/>
      </c>
      <c r="F1390">
        <v>12067</v>
      </c>
      <c r="G1390">
        <v>-5.1328199999999997</v>
      </c>
    </row>
    <row r="1391" spans="1:7" x14ac:dyDescent="0.25">
      <c r="A1391">
        <f t="shared" si="65"/>
        <v>1390</v>
      </c>
      <c r="B1391">
        <v>34853.599999999999</v>
      </c>
      <c r="C1391">
        <v>0</v>
      </c>
      <c r="D1391" t="str">
        <f t="shared" si="63"/>
        <v/>
      </c>
      <c r="E1391" t="str">
        <f t="shared" si="64"/>
        <v/>
      </c>
      <c r="F1391">
        <v>9612.17</v>
      </c>
      <c r="G1391">
        <v>-5.1328199999999997</v>
      </c>
    </row>
    <row r="1392" spans="1:7" x14ac:dyDescent="0.25">
      <c r="A1392">
        <f t="shared" si="65"/>
        <v>1391</v>
      </c>
      <c r="B1392">
        <v>31370.6</v>
      </c>
      <c r="C1392">
        <v>0</v>
      </c>
      <c r="D1392" t="str">
        <f t="shared" si="63"/>
        <v/>
      </c>
      <c r="E1392" t="str">
        <f t="shared" si="64"/>
        <v/>
      </c>
      <c r="F1392">
        <v>9488.7000000000007</v>
      </c>
      <c r="G1392">
        <v>-5.1328199999999997</v>
      </c>
    </row>
    <row r="1393" spans="1:7" x14ac:dyDescent="0.25">
      <c r="A1393">
        <f t="shared" si="65"/>
        <v>1392</v>
      </c>
      <c r="B1393">
        <v>31457.7</v>
      </c>
      <c r="C1393">
        <v>0</v>
      </c>
      <c r="D1393" t="str">
        <f t="shared" si="63"/>
        <v/>
      </c>
      <c r="E1393" t="str">
        <f t="shared" si="64"/>
        <v/>
      </c>
      <c r="F1393">
        <v>8607.18</v>
      </c>
      <c r="G1393">
        <v>-5.1328199999999997</v>
      </c>
    </row>
    <row r="1394" spans="1:7" x14ac:dyDescent="0.25">
      <c r="A1394">
        <f t="shared" si="65"/>
        <v>1393</v>
      </c>
      <c r="B1394">
        <v>29451.3</v>
      </c>
      <c r="C1394">
        <v>0</v>
      </c>
      <c r="D1394" t="str">
        <f t="shared" si="63"/>
        <v/>
      </c>
      <c r="E1394" t="str">
        <f t="shared" si="64"/>
        <v/>
      </c>
      <c r="F1394">
        <v>1029.6400000000001</v>
      </c>
      <c r="G1394">
        <v>-5.1328199999999997</v>
      </c>
    </row>
    <row r="1395" spans="1:7" x14ac:dyDescent="0.25">
      <c r="A1395">
        <f t="shared" si="65"/>
        <v>1394</v>
      </c>
      <c r="B1395">
        <v>24516.1</v>
      </c>
      <c r="C1395">
        <v>0</v>
      </c>
      <c r="D1395" t="str">
        <f t="shared" si="63"/>
        <v/>
      </c>
      <c r="E1395" t="str">
        <f t="shared" si="64"/>
        <v/>
      </c>
      <c r="F1395">
        <v>22947.7</v>
      </c>
      <c r="G1395">
        <v>-5.1328199999999997</v>
      </c>
    </row>
    <row r="1396" spans="1:7" x14ac:dyDescent="0.25">
      <c r="A1396">
        <f t="shared" si="65"/>
        <v>1395</v>
      </c>
      <c r="B1396">
        <v>17731</v>
      </c>
      <c r="C1396">
        <v>0</v>
      </c>
      <c r="D1396" t="str">
        <f t="shared" si="63"/>
        <v/>
      </c>
      <c r="E1396" t="str">
        <f t="shared" si="64"/>
        <v/>
      </c>
      <c r="F1396">
        <v>23332.1</v>
      </c>
      <c r="G1396">
        <v>-5.1328199999999997</v>
      </c>
    </row>
    <row r="1397" spans="1:7" x14ac:dyDescent="0.25">
      <c r="A1397">
        <f t="shared" si="65"/>
        <v>1396</v>
      </c>
      <c r="B1397">
        <v>15204.3</v>
      </c>
      <c r="C1397">
        <v>0</v>
      </c>
      <c r="D1397" t="str">
        <f t="shared" si="63"/>
        <v/>
      </c>
      <c r="E1397" t="str">
        <f t="shared" si="64"/>
        <v/>
      </c>
      <c r="F1397">
        <v>36745.699999999997</v>
      </c>
      <c r="G1397">
        <v>-5.1328199999999997</v>
      </c>
    </row>
    <row r="1398" spans="1:7" x14ac:dyDescent="0.25">
      <c r="A1398">
        <f t="shared" si="65"/>
        <v>1397</v>
      </c>
      <c r="B1398">
        <v>16611.099999999999</v>
      </c>
      <c r="C1398">
        <v>0</v>
      </c>
      <c r="D1398" t="str">
        <f t="shared" si="63"/>
        <v/>
      </c>
      <c r="E1398" t="str">
        <f t="shared" si="64"/>
        <v/>
      </c>
      <c r="F1398">
        <v>11429</v>
      </c>
      <c r="G1398">
        <v>-5.1328199999999997</v>
      </c>
    </row>
    <row r="1399" spans="1:7" x14ac:dyDescent="0.25">
      <c r="A1399">
        <f t="shared" si="65"/>
        <v>1398</v>
      </c>
      <c r="B1399">
        <v>14235.5</v>
      </c>
      <c r="C1399">
        <v>0</v>
      </c>
      <c r="D1399" t="str">
        <f t="shared" si="63"/>
        <v/>
      </c>
      <c r="E1399" t="str">
        <f t="shared" si="64"/>
        <v/>
      </c>
      <c r="F1399">
        <v>38235.599999999999</v>
      </c>
      <c r="G1399">
        <v>-5.1328199999999997</v>
      </c>
    </row>
    <row r="1400" spans="1:7" x14ac:dyDescent="0.25">
      <c r="A1400">
        <f t="shared" si="65"/>
        <v>1399</v>
      </c>
      <c r="B1400">
        <v>14344.1</v>
      </c>
      <c r="C1400">
        <v>0</v>
      </c>
      <c r="D1400" t="str">
        <f t="shared" si="63"/>
        <v/>
      </c>
      <c r="E1400" t="str">
        <f t="shared" si="64"/>
        <v/>
      </c>
      <c r="F1400">
        <v>34627.800000000003</v>
      </c>
      <c r="G1400">
        <v>-5.1328199999999997</v>
      </c>
    </row>
    <row r="1401" spans="1:7" x14ac:dyDescent="0.25">
      <c r="A1401">
        <f t="shared" si="65"/>
        <v>1400</v>
      </c>
      <c r="B1401">
        <v>14718.4</v>
      </c>
      <c r="C1401">
        <v>0.25011</v>
      </c>
      <c r="D1401" t="str">
        <f t="shared" si="63"/>
        <v/>
      </c>
      <c r="E1401" t="str">
        <f t="shared" si="64"/>
        <v/>
      </c>
      <c r="F1401">
        <v>26731.4</v>
      </c>
      <c r="G1401">
        <v>818.56700000000001</v>
      </c>
    </row>
    <row r="1402" spans="1:7" x14ac:dyDescent="0.25">
      <c r="A1402">
        <f t="shared" si="65"/>
        <v>1401</v>
      </c>
      <c r="B1402">
        <v>11760.9</v>
      </c>
      <c r="C1402">
        <v>1.34169</v>
      </c>
      <c r="D1402" t="str">
        <f t="shared" si="63"/>
        <v/>
      </c>
      <c r="E1402" t="str">
        <f t="shared" si="64"/>
        <v/>
      </c>
      <c r="F1402">
        <v>14610</v>
      </c>
      <c r="G1402">
        <v>4758.33</v>
      </c>
    </row>
    <row r="1403" spans="1:7" x14ac:dyDescent="0.25">
      <c r="A1403">
        <f t="shared" si="65"/>
        <v>1402</v>
      </c>
      <c r="B1403">
        <v>4238.79</v>
      </c>
      <c r="C1403">
        <v>2.4355099999999998</v>
      </c>
      <c r="D1403" t="str">
        <f t="shared" si="63"/>
        <v/>
      </c>
      <c r="E1403" t="str">
        <f t="shared" si="64"/>
        <v/>
      </c>
      <c r="F1403">
        <v>28111.599999999999</v>
      </c>
      <c r="G1403">
        <v>8974.6299999999992</v>
      </c>
    </row>
    <row r="1404" spans="1:7" x14ac:dyDescent="0.25">
      <c r="A1404">
        <f t="shared" si="65"/>
        <v>1403</v>
      </c>
      <c r="B1404">
        <v>1923.15</v>
      </c>
      <c r="C1404">
        <v>2.5181499999999999</v>
      </c>
      <c r="D1404" t="str">
        <f t="shared" si="63"/>
        <v/>
      </c>
      <c r="E1404" t="str">
        <f t="shared" si="64"/>
        <v/>
      </c>
      <c r="F1404">
        <v>34681.4</v>
      </c>
      <c r="G1404">
        <v>3675.16</v>
      </c>
    </row>
    <row r="1405" spans="1:7" x14ac:dyDescent="0.25">
      <c r="A1405">
        <f t="shared" si="65"/>
        <v>1404</v>
      </c>
      <c r="B1405">
        <v>1139.3699999999999</v>
      </c>
      <c r="C1405">
        <v>2.4842</v>
      </c>
      <c r="D1405" t="str">
        <f t="shared" si="63"/>
        <v/>
      </c>
      <c r="E1405" t="str">
        <f t="shared" si="64"/>
        <v/>
      </c>
      <c r="F1405">
        <v>23148.400000000001</v>
      </c>
      <c r="G1405">
        <v>2283.9899999999998</v>
      </c>
    </row>
    <row r="1406" spans="1:7" x14ac:dyDescent="0.25">
      <c r="A1406">
        <f t="shared" si="65"/>
        <v>1405</v>
      </c>
      <c r="B1406">
        <v>880.50400000000002</v>
      </c>
      <c r="C1406">
        <v>3.8499099999999999</v>
      </c>
      <c r="D1406" t="str">
        <f t="shared" si="63"/>
        <v/>
      </c>
      <c r="E1406" t="str">
        <f t="shared" si="64"/>
        <v/>
      </c>
      <c r="F1406">
        <v>29961.200000000001</v>
      </c>
      <c r="G1406">
        <v>9262.1299999999992</v>
      </c>
    </row>
    <row r="1407" spans="1:7" x14ac:dyDescent="0.25">
      <c r="A1407">
        <f t="shared" si="65"/>
        <v>1406</v>
      </c>
      <c r="B1407">
        <v>1124.4100000000001</v>
      </c>
      <c r="C1407">
        <v>2.6985600000000001</v>
      </c>
      <c r="D1407" t="str">
        <f t="shared" si="63"/>
        <v/>
      </c>
      <c r="E1407" t="str">
        <f t="shared" si="64"/>
        <v/>
      </c>
      <c r="F1407">
        <v>28425.200000000001</v>
      </c>
      <c r="G1407">
        <v>846.30600000000004</v>
      </c>
    </row>
    <row r="1408" spans="1:7" x14ac:dyDescent="0.25">
      <c r="A1408">
        <f t="shared" si="65"/>
        <v>1407</v>
      </c>
      <c r="B1408">
        <v>1609.57</v>
      </c>
      <c r="C1408">
        <v>2.6712799999999999</v>
      </c>
      <c r="D1408" t="str">
        <f t="shared" si="63"/>
        <v/>
      </c>
      <c r="E1408" t="str">
        <f t="shared" si="64"/>
        <v/>
      </c>
      <c r="F1408">
        <v>27962.400000000001</v>
      </c>
      <c r="G1408">
        <v>770.41800000000001</v>
      </c>
    </row>
    <row r="1409" spans="1:7" x14ac:dyDescent="0.25">
      <c r="A1409">
        <f t="shared" si="65"/>
        <v>1408</v>
      </c>
      <c r="B1409">
        <v>2033.28</v>
      </c>
      <c r="C1409">
        <v>1.4488799999999999</v>
      </c>
      <c r="D1409" t="str">
        <f t="shared" si="63"/>
        <v/>
      </c>
      <c r="E1409" t="str">
        <f t="shared" si="64"/>
        <v/>
      </c>
      <c r="F1409">
        <v>30961.4</v>
      </c>
      <c r="G1409">
        <v>5870.21</v>
      </c>
    </row>
    <row r="1410" spans="1:7" x14ac:dyDescent="0.25">
      <c r="A1410">
        <f t="shared" si="65"/>
        <v>1409</v>
      </c>
      <c r="B1410">
        <v>2924.45</v>
      </c>
      <c r="C1410">
        <v>0.12064800000000001</v>
      </c>
      <c r="D1410" t="str">
        <f t="shared" ref="D1410:D1473" si="66">IF(OR(MOD(A1410,$L$3)=0,MOD(A1410,$L$3+24)=0,MOD(A1410,$L$3-24)=0),1,"")</f>
        <v/>
      </c>
      <c r="E1410" t="str">
        <f t="shared" ref="E1410:E1473" si="67">IF(OR(A1410=$M$3,A1410=$M$3+12,A1410=$M$3-12),1,"")</f>
        <v/>
      </c>
      <c r="F1410">
        <v>32055.8</v>
      </c>
      <c r="G1410">
        <v>1577.97</v>
      </c>
    </row>
    <row r="1411" spans="1:7" x14ac:dyDescent="0.25">
      <c r="A1411">
        <f t="shared" ref="A1411:A1474" si="68">A1410+1</f>
        <v>1410</v>
      </c>
      <c r="B1411">
        <v>3759.32</v>
      </c>
      <c r="C1411">
        <v>2.1474500000000001E-2</v>
      </c>
      <c r="D1411" t="str">
        <f t="shared" si="66"/>
        <v/>
      </c>
      <c r="E1411" t="str">
        <f t="shared" si="67"/>
        <v/>
      </c>
      <c r="F1411">
        <v>18305.099999999999</v>
      </c>
      <c r="G1411">
        <v>3197.01</v>
      </c>
    </row>
    <row r="1412" spans="1:7" x14ac:dyDescent="0.25">
      <c r="A1412">
        <f t="shared" si="68"/>
        <v>1411</v>
      </c>
      <c r="B1412">
        <v>13833.3</v>
      </c>
      <c r="C1412">
        <v>0</v>
      </c>
      <c r="D1412" t="str">
        <f t="shared" si="66"/>
        <v/>
      </c>
      <c r="E1412" t="str">
        <f t="shared" si="67"/>
        <v/>
      </c>
      <c r="F1412">
        <v>18038.8</v>
      </c>
      <c r="G1412">
        <v>-5.1328199999999997</v>
      </c>
    </row>
    <row r="1413" spans="1:7" x14ac:dyDescent="0.25">
      <c r="A1413">
        <f t="shared" si="68"/>
        <v>1412</v>
      </c>
      <c r="B1413">
        <v>16861.8</v>
      </c>
      <c r="C1413">
        <v>0</v>
      </c>
      <c r="D1413" t="str">
        <f t="shared" si="66"/>
        <v/>
      </c>
      <c r="E1413" t="str">
        <f t="shared" si="67"/>
        <v/>
      </c>
      <c r="F1413">
        <v>26386.5</v>
      </c>
      <c r="G1413">
        <v>-5.1328199999999997</v>
      </c>
    </row>
    <row r="1414" spans="1:7" x14ac:dyDescent="0.25">
      <c r="A1414">
        <f t="shared" si="68"/>
        <v>1413</v>
      </c>
      <c r="B1414">
        <v>18415</v>
      </c>
      <c r="C1414">
        <v>0</v>
      </c>
      <c r="D1414" t="str">
        <f t="shared" si="66"/>
        <v/>
      </c>
      <c r="E1414" t="str">
        <f t="shared" si="67"/>
        <v/>
      </c>
      <c r="F1414">
        <v>12362.4</v>
      </c>
      <c r="G1414">
        <v>-5.1328199999999997</v>
      </c>
    </row>
    <row r="1415" spans="1:7" x14ac:dyDescent="0.25">
      <c r="A1415">
        <f t="shared" si="68"/>
        <v>1414</v>
      </c>
      <c r="B1415">
        <v>13507.2</v>
      </c>
      <c r="C1415">
        <v>0</v>
      </c>
      <c r="D1415" t="str">
        <f t="shared" si="66"/>
        <v/>
      </c>
      <c r="E1415" t="str">
        <f t="shared" si="67"/>
        <v/>
      </c>
      <c r="F1415">
        <v>2428.5700000000002</v>
      </c>
      <c r="G1415">
        <v>-5.1328199999999997</v>
      </c>
    </row>
    <row r="1416" spans="1:7" x14ac:dyDescent="0.25">
      <c r="A1416">
        <f t="shared" si="68"/>
        <v>1415</v>
      </c>
      <c r="B1416">
        <v>19106.599999999999</v>
      </c>
      <c r="C1416">
        <v>0</v>
      </c>
      <c r="D1416" t="str">
        <f t="shared" si="66"/>
        <v/>
      </c>
      <c r="E1416" t="str">
        <f t="shared" si="67"/>
        <v/>
      </c>
      <c r="F1416">
        <v>8943.4500000000007</v>
      </c>
      <c r="G1416">
        <v>-5.1328199999999997</v>
      </c>
    </row>
    <row r="1417" spans="1:7" x14ac:dyDescent="0.25">
      <c r="A1417">
        <f t="shared" si="68"/>
        <v>1416</v>
      </c>
      <c r="B1417">
        <v>13203.5</v>
      </c>
      <c r="C1417">
        <v>0</v>
      </c>
      <c r="D1417" t="str">
        <f t="shared" si="66"/>
        <v/>
      </c>
      <c r="E1417" t="str">
        <f t="shared" si="67"/>
        <v/>
      </c>
      <c r="F1417">
        <v>13150.6</v>
      </c>
      <c r="G1417">
        <v>-5.1328199999999997</v>
      </c>
    </row>
    <row r="1418" spans="1:7" x14ac:dyDescent="0.25">
      <c r="A1418">
        <f t="shared" si="68"/>
        <v>1417</v>
      </c>
      <c r="B1418">
        <v>13263.6</v>
      </c>
      <c r="C1418">
        <v>0</v>
      </c>
      <c r="D1418" t="str">
        <f t="shared" si="66"/>
        <v/>
      </c>
      <c r="E1418" t="str">
        <f t="shared" si="67"/>
        <v/>
      </c>
      <c r="F1418">
        <v>39323.9</v>
      </c>
      <c r="G1418">
        <v>-5.1328199999999997</v>
      </c>
    </row>
    <row r="1419" spans="1:7" x14ac:dyDescent="0.25">
      <c r="A1419">
        <f t="shared" si="68"/>
        <v>1418</v>
      </c>
      <c r="B1419">
        <v>18601.7</v>
      </c>
      <c r="C1419">
        <v>0</v>
      </c>
      <c r="D1419" t="str">
        <f t="shared" si="66"/>
        <v/>
      </c>
      <c r="E1419" t="str">
        <f t="shared" si="67"/>
        <v/>
      </c>
      <c r="F1419">
        <v>0</v>
      </c>
      <c r="G1419">
        <v>-5.1328199999999997</v>
      </c>
    </row>
    <row r="1420" spans="1:7" x14ac:dyDescent="0.25">
      <c r="A1420">
        <f t="shared" si="68"/>
        <v>1419</v>
      </c>
      <c r="B1420">
        <v>15460.5</v>
      </c>
      <c r="C1420">
        <v>0</v>
      </c>
      <c r="D1420" t="str">
        <f t="shared" si="66"/>
        <v/>
      </c>
      <c r="E1420" t="str">
        <f t="shared" si="67"/>
        <v/>
      </c>
      <c r="F1420">
        <v>3211.17</v>
      </c>
      <c r="G1420">
        <v>-5.1328199999999997</v>
      </c>
    </row>
    <row r="1421" spans="1:7" x14ac:dyDescent="0.25">
      <c r="A1421">
        <f t="shared" si="68"/>
        <v>1420</v>
      </c>
      <c r="B1421">
        <v>8066.78</v>
      </c>
      <c r="C1421">
        <v>0</v>
      </c>
      <c r="D1421" t="str">
        <f t="shared" si="66"/>
        <v/>
      </c>
      <c r="E1421" t="str">
        <f t="shared" si="67"/>
        <v/>
      </c>
      <c r="F1421">
        <v>37845.1</v>
      </c>
      <c r="G1421">
        <v>-5.1328199999999997</v>
      </c>
    </row>
    <row r="1422" spans="1:7" x14ac:dyDescent="0.25">
      <c r="A1422">
        <f t="shared" si="68"/>
        <v>1421</v>
      </c>
      <c r="B1422">
        <v>7207.54</v>
      </c>
      <c r="C1422">
        <v>0</v>
      </c>
      <c r="D1422" t="str">
        <f t="shared" si="66"/>
        <v/>
      </c>
      <c r="E1422" t="str">
        <f t="shared" si="67"/>
        <v/>
      </c>
      <c r="F1422">
        <v>29434.1</v>
      </c>
      <c r="G1422">
        <v>-5.1328199999999997</v>
      </c>
    </row>
    <row r="1423" spans="1:7" x14ac:dyDescent="0.25">
      <c r="A1423">
        <f t="shared" si="68"/>
        <v>1422</v>
      </c>
      <c r="B1423">
        <v>5366.11</v>
      </c>
      <c r="C1423">
        <v>0</v>
      </c>
      <c r="D1423" t="str">
        <f t="shared" si="66"/>
        <v/>
      </c>
      <c r="E1423" t="str">
        <f t="shared" si="67"/>
        <v/>
      </c>
      <c r="F1423">
        <v>4531.03</v>
      </c>
      <c r="G1423">
        <v>-5.1328199999999997</v>
      </c>
    </row>
    <row r="1424" spans="1:7" x14ac:dyDescent="0.25">
      <c r="A1424">
        <f t="shared" si="68"/>
        <v>1423</v>
      </c>
      <c r="B1424">
        <v>7406.1</v>
      </c>
      <c r="C1424">
        <v>0</v>
      </c>
      <c r="D1424" t="str">
        <f t="shared" si="66"/>
        <v/>
      </c>
      <c r="E1424" t="str">
        <f t="shared" si="67"/>
        <v/>
      </c>
      <c r="F1424">
        <v>2035.83</v>
      </c>
      <c r="G1424">
        <v>-5.1328199999999997</v>
      </c>
    </row>
    <row r="1425" spans="1:7" x14ac:dyDescent="0.25">
      <c r="A1425">
        <f t="shared" si="68"/>
        <v>1424</v>
      </c>
      <c r="B1425">
        <v>4671.33</v>
      </c>
      <c r="C1425">
        <v>0.26725100000000002</v>
      </c>
      <c r="D1425" t="str">
        <f t="shared" si="66"/>
        <v/>
      </c>
      <c r="E1425" t="str">
        <f t="shared" si="67"/>
        <v/>
      </c>
      <c r="F1425">
        <v>8078.02</v>
      </c>
      <c r="G1425">
        <v>505.29599999999999</v>
      </c>
    </row>
    <row r="1426" spans="1:7" x14ac:dyDescent="0.25">
      <c r="A1426">
        <f t="shared" si="68"/>
        <v>1425</v>
      </c>
      <c r="B1426">
        <v>2155.48</v>
      </c>
      <c r="C1426">
        <v>1.21025</v>
      </c>
      <c r="D1426" t="str">
        <f t="shared" si="66"/>
        <v/>
      </c>
      <c r="E1426" t="str">
        <f t="shared" si="67"/>
        <v/>
      </c>
      <c r="F1426">
        <v>0</v>
      </c>
      <c r="G1426">
        <v>2957.59</v>
      </c>
    </row>
    <row r="1427" spans="1:7" x14ac:dyDescent="0.25">
      <c r="A1427">
        <f t="shared" si="68"/>
        <v>1426</v>
      </c>
      <c r="B1427">
        <v>1495.96</v>
      </c>
      <c r="C1427">
        <v>2.157</v>
      </c>
      <c r="D1427" t="str">
        <f t="shared" si="66"/>
        <v/>
      </c>
      <c r="E1427" t="str">
        <f t="shared" si="67"/>
        <v/>
      </c>
      <c r="F1427">
        <v>21152.6</v>
      </c>
      <c r="G1427">
        <v>7844.52</v>
      </c>
    </row>
    <row r="1428" spans="1:7" x14ac:dyDescent="0.25">
      <c r="A1428">
        <f t="shared" si="68"/>
        <v>1427</v>
      </c>
      <c r="B1428">
        <v>658.28099999999995</v>
      </c>
      <c r="C1428">
        <v>3.44645</v>
      </c>
      <c r="D1428" t="str">
        <f t="shared" si="66"/>
        <v/>
      </c>
      <c r="E1428" t="str">
        <f t="shared" si="67"/>
        <v/>
      </c>
      <c r="F1428">
        <v>19193</v>
      </c>
      <c r="G1428">
        <v>11388.7</v>
      </c>
    </row>
    <row r="1429" spans="1:7" x14ac:dyDescent="0.25">
      <c r="A1429">
        <f t="shared" si="68"/>
        <v>1428</v>
      </c>
      <c r="B1429">
        <v>66.594099999999997</v>
      </c>
      <c r="C1429">
        <v>3.9310200000000002</v>
      </c>
      <c r="D1429" t="str">
        <f t="shared" si="66"/>
        <v/>
      </c>
      <c r="E1429" t="str">
        <f t="shared" si="67"/>
        <v/>
      </c>
      <c r="F1429">
        <v>24125.9</v>
      </c>
      <c r="G1429">
        <v>15454.8</v>
      </c>
    </row>
    <row r="1430" spans="1:7" x14ac:dyDescent="0.25">
      <c r="A1430">
        <f t="shared" si="68"/>
        <v>1429</v>
      </c>
      <c r="B1430">
        <v>1088.07</v>
      </c>
      <c r="C1430">
        <v>3.7158500000000001</v>
      </c>
      <c r="D1430" t="str">
        <f t="shared" si="66"/>
        <v/>
      </c>
      <c r="E1430" t="str">
        <f t="shared" si="67"/>
        <v/>
      </c>
      <c r="F1430">
        <v>22624.2</v>
      </c>
      <c r="G1430">
        <v>16205.2</v>
      </c>
    </row>
    <row r="1431" spans="1:7" x14ac:dyDescent="0.25">
      <c r="A1431">
        <f t="shared" si="68"/>
        <v>1430</v>
      </c>
      <c r="B1431">
        <v>1992.5</v>
      </c>
      <c r="C1431">
        <v>3.4717600000000002</v>
      </c>
      <c r="D1431" t="str">
        <f t="shared" si="66"/>
        <v/>
      </c>
      <c r="E1431" t="str">
        <f t="shared" si="67"/>
        <v/>
      </c>
      <c r="F1431">
        <v>26227.5</v>
      </c>
      <c r="G1431">
        <v>14440.6</v>
      </c>
    </row>
    <row r="1432" spans="1:7" x14ac:dyDescent="0.25">
      <c r="A1432">
        <f t="shared" si="68"/>
        <v>1431</v>
      </c>
      <c r="B1432">
        <v>927.53700000000003</v>
      </c>
      <c r="C1432">
        <v>2.8267199999999999</v>
      </c>
      <c r="D1432" t="str">
        <f t="shared" si="66"/>
        <v/>
      </c>
      <c r="E1432" t="str">
        <f t="shared" si="67"/>
        <v/>
      </c>
      <c r="F1432">
        <v>25475.3</v>
      </c>
      <c r="G1432">
        <v>13023</v>
      </c>
    </row>
    <row r="1433" spans="1:7" x14ac:dyDescent="0.25">
      <c r="A1433">
        <f t="shared" si="68"/>
        <v>1432</v>
      </c>
      <c r="B1433">
        <v>725.29700000000003</v>
      </c>
      <c r="C1433">
        <v>1.6926600000000001</v>
      </c>
      <c r="D1433" t="str">
        <f t="shared" si="66"/>
        <v/>
      </c>
      <c r="E1433" t="str">
        <f t="shared" si="67"/>
        <v/>
      </c>
      <c r="F1433">
        <v>24950.400000000001</v>
      </c>
      <c r="G1433">
        <v>11900.3</v>
      </c>
    </row>
    <row r="1434" spans="1:7" x14ac:dyDescent="0.25">
      <c r="A1434">
        <f t="shared" si="68"/>
        <v>1433</v>
      </c>
      <c r="B1434">
        <v>1165.5</v>
      </c>
      <c r="C1434">
        <v>0.90754199999999996</v>
      </c>
      <c r="D1434" t="str">
        <f t="shared" si="66"/>
        <v/>
      </c>
      <c r="E1434" t="str">
        <f t="shared" si="67"/>
        <v/>
      </c>
      <c r="F1434">
        <v>27273.5</v>
      </c>
      <c r="G1434">
        <v>7921.09</v>
      </c>
    </row>
    <row r="1435" spans="1:7" x14ac:dyDescent="0.25">
      <c r="A1435">
        <f t="shared" si="68"/>
        <v>1434</v>
      </c>
      <c r="B1435">
        <v>1565.18</v>
      </c>
      <c r="C1435">
        <v>0.191195</v>
      </c>
      <c r="D1435" t="str">
        <f t="shared" si="66"/>
        <v/>
      </c>
      <c r="E1435" t="str">
        <f t="shared" si="67"/>
        <v/>
      </c>
      <c r="F1435">
        <v>25632.3</v>
      </c>
      <c r="G1435">
        <v>3010.38</v>
      </c>
    </row>
    <row r="1436" spans="1:7" x14ac:dyDescent="0.25">
      <c r="A1436">
        <f t="shared" si="68"/>
        <v>1435</v>
      </c>
      <c r="B1436">
        <v>1321.14</v>
      </c>
      <c r="C1436">
        <v>0</v>
      </c>
      <c r="D1436" t="str">
        <f t="shared" si="66"/>
        <v/>
      </c>
      <c r="E1436" t="str">
        <f t="shared" si="67"/>
        <v/>
      </c>
      <c r="F1436">
        <v>16947.599999999999</v>
      </c>
      <c r="G1436">
        <v>-5.1328199999999997</v>
      </c>
    </row>
    <row r="1437" spans="1:7" x14ac:dyDescent="0.25">
      <c r="A1437">
        <f t="shared" si="68"/>
        <v>1436</v>
      </c>
      <c r="B1437">
        <v>1146.77</v>
      </c>
      <c r="C1437">
        <v>0</v>
      </c>
      <c r="D1437" t="str">
        <f t="shared" si="66"/>
        <v/>
      </c>
      <c r="E1437" t="str">
        <f t="shared" si="67"/>
        <v/>
      </c>
      <c r="F1437">
        <v>22248.7</v>
      </c>
      <c r="G1437">
        <v>-5.1328199999999997</v>
      </c>
    </row>
    <row r="1438" spans="1:7" x14ac:dyDescent="0.25">
      <c r="A1438">
        <f t="shared" si="68"/>
        <v>1437</v>
      </c>
      <c r="B1438">
        <v>1146.3599999999999</v>
      </c>
      <c r="C1438">
        <v>0</v>
      </c>
      <c r="D1438" t="str">
        <f t="shared" si="66"/>
        <v/>
      </c>
      <c r="E1438" t="str">
        <f t="shared" si="67"/>
        <v/>
      </c>
      <c r="F1438">
        <v>9212.6</v>
      </c>
      <c r="G1438">
        <v>-5.1328199999999997</v>
      </c>
    </row>
    <row r="1439" spans="1:7" x14ac:dyDescent="0.25">
      <c r="A1439">
        <f t="shared" si="68"/>
        <v>1438</v>
      </c>
      <c r="B1439">
        <v>476.096</v>
      </c>
      <c r="C1439">
        <v>0</v>
      </c>
      <c r="D1439" t="str">
        <f t="shared" si="66"/>
        <v/>
      </c>
      <c r="E1439" t="str">
        <f t="shared" si="67"/>
        <v/>
      </c>
      <c r="F1439">
        <v>6463.66</v>
      </c>
      <c r="G1439">
        <v>-5.1328199999999997</v>
      </c>
    </row>
    <row r="1440" spans="1:7" x14ac:dyDescent="0.25">
      <c r="A1440">
        <f t="shared" si="68"/>
        <v>1439</v>
      </c>
      <c r="B1440">
        <v>1067.83</v>
      </c>
      <c r="C1440">
        <v>0</v>
      </c>
      <c r="D1440" t="str">
        <f t="shared" si="66"/>
        <v/>
      </c>
      <c r="E1440" t="str">
        <f t="shared" si="67"/>
        <v/>
      </c>
      <c r="F1440">
        <v>8917.61</v>
      </c>
      <c r="G1440">
        <v>-5.1328199999999997</v>
      </c>
    </row>
    <row r="1441" spans="1:7" x14ac:dyDescent="0.25">
      <c r="A1441">
        <f t="shared" si="68"/>
        <v>1440</v>
      </c>
      <c r="B1441">
        <v>1287.95</v>
      </c>
      <c r="C1441">
        <v>0</v>
      </c>
      <c r="D1441" t="str">
        <f t="shared" si="66"/>
        <v/>
      </c>
      <c r="E1441" t="str">
        <f t="shared" si="67"/>
        <v/>
      </c>
      <c r="F1441">
        <v>7754.23</v>
      </c>
      <c r="G1441">
        <v>-5.1328199999999997</v>
      </c>
    </row>
    <row r="1442" spans="1:7" x14ac:dyDescent="0.25">
      <c r="A1442">
        <f t="shared" si="68"/>
        <v>1441</v>
      </c>
      <c r="B1442">
        <v>1191.47</v>
      </c>
      <c r="C1442">
        <v>0</v>
      </c>
      <c r="D1442" t="str">
        <f t="shared" si="66"/>
        <v/>
      </c>
      <c r="E1442" t="str">
        <f t="shared" si="67"/>
        <v/>
      </c>
      <c r="F1442">
        <v>4963.3</v>
      </c>
      <c r="G1442">
        <v>-5.1328199999999997</v>
      </c>
    </row>
    <row r="1443" spans="1:7" x14ac:dyDescent="0.25">
      <c r="A1443">
        <f t="shared" si="68"/>
        <v>1442</v>
      </c>
      <c r="B1443">
        <v>265.09500000000003</v>
      </c>
      <c r="C1443">
        <v>0</v>
      </c>
      <c r="D1443" t="str">
        <f t="shared" si="66"/>
        <v/>
      </c>
      <c r="E1443" t="str">
        <f t="shared" si="67"/>
        <v/>
      </c>
      <c r="F1443">
        <v>5741.42</v>
      </c>
      <c r="G1443">
        <v>-5.1328199999999997</v>
      </c>
    </row>
    <row r="1444" spans="1:7" x14ac:dyDescent="0.25">
      <c r="A1444">
        <f t="shared" si="68"/>
        <v>1443</v>
      </c>
      <c r="B1444">
        <v>0</v>
      </c>
      <c r="C1444">
        <v>0</v>
      </c>
      <c r="D1444" t="str">
        <f t="shared" si="66"/>
        <v/>
      </c>
      <c r="E1444" t="str">
        <f t="shared" si="67"/>
        <v/>
      </c>
      <c r="F1444">
        <v>3354.96</v>
      </c>
      <c r="G1444">
        <v>-5.1328199999999997</v>
      </c>
    </row>
    <row r="1445" spans="1:7" x14ac:dyDescent="0.25">
      <c r="A1445">
        <f t="shared" si="68"/>
        <v>1444</v>
      </c>
      <c r="B1445">
        <v>0</v>
      </c>
      <c r="C1445">
        <v>0</v>
      </c>
      <c r="D1445" t="str">
        <f t="shared" si="66"/>
        <v/>
      </c>
      <c r="E1445" t="str">
        <f t="shared" si="67"/>
        <v/>
      </c>
      <c r="F1445">
        <v>2699.84</v>
      </c>
      <c r="G1445">
        <v>-5.1328199999999997</v>
      </c>
    </row>
    <row r="1446" spans="1:7" x14ac:dyDescent="0.25">
      <c r="A1446">
        <f t="shared" si="68"/>
        <v>1445</v>
      </c>
      <c r="B1446">
        <v>753.48500000000001</v>
      </c>
      <c r="C1446">
        <v>0</v>
      </c>
      <c r="D1446" t="str">
        <f t="shared" si="66"/>
        <v/>
      </c>
      <c r="E1446" t="str">
        <f t="shared" si="67"/>
        <v/>
      </c>
      <c r="F1446">
        <v>4607.57</v>
      </c>
      <c r="G1446">
        <v>-5.1328199999999997</v>
      </c>
    </row>
    <row r="1447" spans="1:7" x14ac:dyDescent="0.25">
      <c r="A1447">
        <f t="shared" si="68"/>
        <v>1446</v>
      </c>
      <c r="B1447">
        <v>1665.28</v>
      </c>
      <c r="C1447">
        <v>0</v>
      </c>
      <c r="D1447" t="str">
        <f t="shared" si="66"/>
        <v/>
      </c>
      <c r="E1447" t="str">
        <f t="shared" si="67"/>
        <v/>
      </c>
      <c r="F1447">
        <v>9704.57</v>
      </c>
      <c r="G1447">
        <v>-5.1328199999999997</v>
      </c>
    </row>
    <row r="1448" spans="1:7" x14ac:dyDescent="0.25">
      <c r="A1448">
        <f t="shared" si="68"/>
        <v>1447</v>
      </c>
      <c r="B1448">
        <v>1609.92</v>
      </c>
      <c r="C1448">
        <v>0</v>
      </c>
      <c r="D1448" t="str">
        <f t="shared" si="66"/>
        <v/>
      </c>
      <c r="E1448" t="str">
        <f t="shared" si="67"/>
        <v/>
      </c>
      <c r="F1448">
        <v>6053.3</v>
      </c>
      <c r="G1448">
        <v>-5.1328199999999997</v>
      </c>
    </row>
    <row r="1449" spans="1:7" x14ac:dyDescent="0.25">
      <c r="A1449">
        <f t="shared" si="68"/>
        <v>1448</v>
      </c>
      <c r="B1449">
        <v>1630.36</v>
      </c>
      <c r="C1449">
        <v>0.36314999999999997</v>
      </c>
      <c r="D1449" t="str">
        <f t="shared" si="66"/>
        <v/>
      </c>
      <c r="E1449" t="str">
        <f t="shared" si="67"/>
        <v/>
      </c>
      <c r="F1449">
        <v>6715.76</v>
      </c>
      <c r="G1449">
        <v>1644.51</v>
      </c>
    </row>
    <row r="1450" spans="1:7" x14ac:dyDescent="0.25">
      <c r="A1450">
        <f t="shared" si="68"/>
        <v>1449</v>
      </c>
      <c r="B1450">
        <v>0</v>
      </c>
      <c r="C1450">
        <v>1.57403</v>
      </c>
      <c r="D1450" t="str">
        <f t="shared" si="66"/>
        <v/>
      </c>
      <c r="E1450" t="str">
        <f t="shared" si="67"/>
        <v/>
      </c>
      <c r="F1450">
        <v>2355.5500000000002</v>
      </c>
      <c r="G1450">
        <v>6898.21</v>
      </c>
    </row>
    <row r="1451" spans="1:7" x14ac:dyDescent="0.25">
      <c r="A1451">
        <f t="shared" si="68"/>
        <v>1450</v>
      </c>
      <c r="B1451">
        <v>0</v>
      </c>
      <c r="C1451">
        <v>2.7440799999999999</v>
      </c>
      <c r="D1451" t="str">
        <f t="shared" si="66"/>
        <v/>
      </c>
      <c r="E1451" t="str">
        <f t="shared" si="67"/>
        <v/>
      </c>
      <c r="F1451">
        <v>6557.78</v>
      </c>
      <c r="G1451">
        <v>11269.5</v>
      </c>
    </row>
    <row r="1452" spans="1:7" x14ac:dyDescent="0.25">
      <c r="A1452">
        <f t="shared" si="68"/>
        <v>1451</v>
      </c>
      <c r="B1452">
        <v>0</v>
      </c>
      <c r="C1452">
        <v>3.6237900000000001</v>
      </c>
      <c r="D1452" t="str">
        <f t="shared" si="66"/>
        <v/>
      </c>
      <c r="E1452" t="str">
        <f t="shared" si="67"/>
        <v/>
      </c>
      <c r="F1452">
        <v>3621.34</v>
      </c>
      <c r="G1452">
        <v>14041.8</v>
      </c>
    </row>
    <row r="1453" spans="1:7" x14ac:dyDescent="0.25">
      <c r="A1453">
        <f t="shared" si="68"/>
        <v>1452</v>
      </c>
      <c r="B1453">
        <v>0</v>
      </c>
      <c r="C1453">
        <v>4.1042699999999996</v>
      </c>
      <c r="D1453" t="str">
        <f t="shared" si="66"/>
        <v/>
      </c>
      <c r="E1453" t="str">
        <f t="shared" si="67"/>
        <v/>
      </c>
      <c r="F1453">
        <v>4874.24</v>
      </c>
      <c r="G1453">
        <v>13152.3</v>
      </c>
    </row>
    <row r="1454" spans="1:7" x14ac:dyDescent="0.25">
      <c r="A1454">
        <f t="shared" si="68"/>
        <v>1453</v>
      </c>
      <c r="B1454">
        <v>0</v>
      </c>
      <c r="C1454">
        <v>4.2741199999999999</v>
      </c>
      <c r="D1454" t="str">
        <f t="shared" si="66"/>
        <v/>
      </c>
      <c r="E1454" t="str">
        <f t="shared" si="67"/>
        <v/>
      </c>
      <c r="F1454">
        <v>4083.74</v>
      </c>
      <c r="G1454">
        <v>13271.3</v>
      </c>
    </row>
    <row r="1455" spans="1:7" x14ac:dyDescent="0.25">
      <c r="A1455">
        <f t="shared" si="68"/>
        <v>1454</v>
      </c>
      <c r="B1455">
        <v>0</v>
      </c>
      <c r="C1455">
        <v>4.0848599999999999</v>
      </c>
      <c r="D1455" t="str">
        <f t="shared" si="66"/>
        <v/>
      </c>
      <c r="E1455" t="str">
        <f t="shared" si="67"/>
        <v/>
      </c>
      <c r="F1455">
        <v>5177.5</v>
      </c>
      <c r="G1455">
        <v>15822.8</v>
      </c>
    </row>
    <row r="1456" spans="1:7" x14ac:dyDescent="0.25">
      <c r="A1456">
        <f t="shared" si="68"/>
        <v>1455</v>
      </c>
      <c r="B1456">
        <v>0</v>
      </c>
      <c r="C1456">
        <v>3.5517099999999999</v>
      </c>
      <c r="D1456" t="str">
        <f t="shared" si="66"/>
        <v/>
      </c>
      <c r="E1456" t="str">
        <f t="shared" si="67"/>
        <v/>
      </c>
      <c r="F1456">
        <v>10236.6</v>
      </c>
      <c r="G1456">
        <v>14416.7</v>
      </c>
    </row>
    <row r="1457" spans="1:7" x14ac:dyDescent="0.25">
      <c r="A1457">
        <f t="shared" si="68"/>
        <v>1456</v>
      </c>
      <c r="B1457">
        <v>0</v>
      </c>
      <c r="C1457">
        <v>2.68424</v>
      </c>
      <c r="D1457" t="str">
        <f t="shared" si="66"/>
        <v/>
      </c>
      <c r="E1457" t="str">
        <f t="shared" si="67"/>
        <v/>
      </c>
      <c r="F1457">
        <v>21043</v>
      </c>
      <c r="G1457">
        <v>11945.1</v>
      </c>
    </row>
    <row r="1458" spans="1:7" x14ac:dyDescent="0.25">
      <c r="A1458">
        <f t="shared" si="68"/>
        <v>1457</v>
      </c>
      <c r="B1458">
        <v>0</v>
      </c>
      <c r="C1458">
        <v>1.5434399999999999</v>
      </c>
      <c r="D1458" t="str">
        <f t="shared" si="66"/>
        <v/>
      </c>
      <c r="E1458" t="str">
        <f t="shared" si="67"/>
        <v/>
      </c>
      <c r="F1458">
        <v>29849.200000000001</v>
      </c>
      <c r="G1458">
        <v>8114.75</v>
      </c>
    </row>
    <row r="1459" spans="1:7" x14ac:dyDescent="0.25">
      <c r="A1459">
        <f t="shared" si="68"/>
        <v>1458</v>
      </c>
      <c r="B1459">
        <v>0</v>
      </c>
      <c r="C1459">
        <v>0.34803899999999999</v>
      </c>
      <c r="D1459" t="str">
        <f t="shared" si="66"/>
        <v/>
      </c>
      <c r="E1459" t="str">
        <f t="shared" si="67"/>
        <v/>
      </c>
      <c r="F1459">
        <v>32185.200000000001</v>
      </c>
      <c r="G1459">
        <v>1331.54</v>
      </c>
    </row>
    <row r="1460" spans="1:7" x14ac:dyDescent="0.25">
      <c r="A1460">
        <f t="shared" si="68"/>
        <v>1459</v>
      </c>
      <c r="B1460">
        <v>433.12700000000001</v>
      </c>
      <c r="C1460">
        <v>0</v>
      </c>
      <c r="D1460" t="str">
        <f t="shared" si="66"/>
        <v/>
      </c>
      <c r="E1460" t="str">
        <f t="shared" si="67"/>
        <v/>
      </c>
      <c r="F1460">
        <v>29152.1</v>
      </c>
      <c r="G1460">
        <v>-5.1328199999999997</v>
      </c>
    </row>
    <row r="1461" spans="1:7" x14ac:dyDescent="0.25">
      <c r="A1461">
        <f t="shared" si="68"/>
        <v>1460</v>
      </c>
      <c r="B1461">
        <v>856.63499999999999</v>
      </c>
      <c r="C1461">
        <v>0</v>
      </c>
      <c r="D1461" t="str">
        <f t="shared" si="66"/>
        <v/>
      </c>
      <c r="E1461" t="str">
        <f t="shared" si="67"/>
        <v/>
      </c>
      <c r="F1461">
        <v>9255.8799999999992</v>
      </c>
      <c r="G1461">
        <v>-5.1328199999999997</v>
      </c>
    </row>
    <row r="1462" spans="1:7" x14ac:dyDescent="0.25">
      <c r="A1462">
        <f t="shared" si="68"/>
        <v>1461</v>
      </c>
      <c r="B1462">
        <v>1356.41</v>
      </c>
      <c r="C1462">
        <v>0</v>
      </c>
      <c r="D1462" t="str">
        <f t="shared" si="66"/>
        <v/>
      </c>
      <c r="E1462" t="str">
        <f t="shared" si="67"/>
        <v/>
      </c>
      <c r="F1462">
        <v>7793.15</v>
      </c>
      <c r="G1462">
        <v>-5.1328199999999997</v>
      </c>
    </row>
    <row r="1463" spans="1:7" x14ac:dyDescent="0.25">
      <c r="A1463">
        <f t="shared" si="68"/>
        <v>1462</v>
      </c>
      <c r="B1463">
        <v>2296.54</v>
      </c>
      <c r="C1463">
        <v>0</v>
      </c>
      <c r="D1463" t="str">
        <f t="shared" si="66"/>
        <v/>
      </c>
      <c r="E1463" t="str">
        <f t="shared" si="67"/>
        <v/>
      </c>
      <c r="F1463">
        <v>7551.46</v>
      </c>
      <c r="G1463">
        <v>-5.1328199999999997</v>
      </c>
    </row>
    <row r="1464" spans="1:7" x14ac:dyDescent="0.25">
      <c r="A1464">
        <f t="shared" si="68"/>
        <v>1463</v>
      </c>
      <c r="B1464">
        <v>2564.59</v>
      </c>
      <c r="C1464">
        <v>0</v>
      </c>
      <c r="D1464" t="str">
        <f t="shared" si="66"/>
        <v/>
      </c>
      <c r="E1464" t="str">
        <f t="shared" si="67"/>
        <v/>
      </c>
      <c r="F1464">
        <v>2707.98</v>
      </c>
      <c r="G1464">
        <v>-5.1328199999999997</v>
      </c>
    </row>
    <row r="1465" spans="1:7" x14ac:dyDescent="0.25">
      <c r="A1465">
        <f t="shared" si="68"/>
        <v>1464</v>
      </c>
      <c r="B1465">
        <v>2642.48</v>
      </c>
      <c r="C1465">
        <v>0</v>
      </c>
      <c r="D1465" t="str">
        <f t="shared" si="66"/>
        <v/>
      </c>
      <c r="E1465" t="str">
        <f t="shared" si="67"/>
        <v/>
      </c>
      <c r="F1465">
        <v>2242.6999999999998</v>
      </c>
      <c r="G1465">
        <v>-5.1328199999999997</v>
      </c>
    </row>
    <row r="1466" spans="1:7" x14ac:dyDescent="0.25">
      <c r="A1466">
        <f t="shared" si="68"/>
        <v>1465</v>
      </c>
      <c r="B1466">
        <v>4269.71</v>
      </c>
      <c r="C1466">
        <v>0</v>
      </c>
      <c r="D1466" t="str">
        <f t="shared" si="66"/>
        <v/>
      </c>
      <c r="E1466" t="str">
        <f t="shared" si="67"/>
        <v/>
      </c>
      <c r="F1466">
        <v>2987.85</v>
      </c>
      <c r="G1466">
        <v>-5.1328199999999997</v>
      </c>
    </row>
    <row r="1467" spans="1:7" x14ac:dyDescent="0.25">
      <c r="A1467">
        <f t="shared" si="68"/>
        <v>1466</v>
      </c>
      <c r="B1467">
        <v>5664.86</v>
      </c>
      <c r="C1467">
        <v>0</v>
      </c>
      <c r="D1467" t="str">
        <f t="shared" si="66"/>
        <v/>
      </c>
      <c r="E1467" t="str">
        <f t="shared" si="67"/>
        <v/>
      </c>
      <c r="F1467">
        <v>4092.93</v>
      </c>
      <c r="G1467">
        <v>-5.1328199999999997</v>
      </c>
    </row>
    <row r="1468" spans="1:7" x14ac:dyDescent="0.25">
      <c r="A1468">
        <f t="shared" si="68"/>
        <v>1467</v>
      </c>
      <c r="B1468">
        <v>6449.99</v>
      </c>
      <c r="C1468">
        <v>0</v>
      </c>
      <c r="D1468" t="str">
        <f t="shared" si="66"/>
        <v/>
      </c>
      <c r="E1468" t="str">
        <f t="shared" si="67"/>
        <v/>
      </c>
      <c r="F1468">
        <v>24394.400000000001</v>
      </c>
      <c r="G1468">
        <v>-5.1328199999999997</v>
      </c>
    </row>
    <row r="1469" spans="1:7" x14ac:dyDescent="0.25">
      <c r="A1469">
        <f t="shared" si="68"/>
        <v>1468</v>
      </c>
      <c r="B1469">
        <v>8854.32</v>
      </c>
      <c r="C1469">
        <v>0</v>
      </c>
      <c r="D1469" t="str">
        <f t="shared" si="66"/>
        <v/>
      </c>
      <c r="E1469" t="str">
        <f t="shared" si="67"/>
        <v/>
      </c>
      <c r="F1469">
        <v>6170.55</v>
      </c>
      <c r="G1469">
        <v>-5.1328199999999997</v>
      </c>
    </row>
    <row r="1470" spans="1:7" x14ac:dyDescent="0.25">
      <c r="A1470">
        <f t="shared" si="68"/>
        <v>1469</v>
      </c>
      <c r="B1470">
        <v>10359.6</v>
      </c>
      <c r="C1470">
        <v>0</v>
      </c>
      <c r="D1470" t="str">
        <f t="shared" si="66"/>
        <v/>
      </c>
      <c r="E1470" t="str">
        <f t="shared" si="67"/>
        <v/>
      </c>
      <c r="F1470">
        <v>2099.8200000000002</v>
      </c>
      <c r="G1470">
        <v>-5.1328199999999997</v>
      </c>
    </row>
    <row r="1471" spans="1:7" x14ac:dyDescent="0.25">
      <c r="A1471">
        <f t="shared" si="68"/>
        <v>1470</v>
      </c>
      <c r="B1471">
        <v>11969.4</v>
      </c>
      <c r="C1471">
        <v>0</v>
      </c>
      <c r="D1471" t="str">
        <f t="shared" si="66"/>
        <v/>
      </c>
      <c r="E1471" t="str">
        <f t="shared" si="67"/>
        <v/>
      </c>
      <c r="F1471">
        <v>2736.69</v>
      </c>
      <c r="G1471">
        <v>-5.1328199999999997</v>
      </c>
    </row>
    <row r="1472" spans="1:7" x14ac:dyDescent="0.25">
      <c r="A1472">
        <f t="shared" si="68"/>
        <v>1471</v>
      </c>
      <c r="B1472">
        <v>14667</v>
      </c>
      <c r="C1472">
        <v>0</v>
      </c>
      <c r="D1472" t="str">
        <f t="shared" si="66"/>
        <v/>
      </c>
      <c r="E1472" t="str">
        <f t="shared" si="67"/>
        <v/>
      </c>
      <c r="F1472">
        <v>8671.24</v>
      </c>
      <c r="G1472">
        <v>-5.1328199999999997</v>
      </c>
    </row>
    <row r="1473" spans="1:7" x14ac:dyDescent="0.25">
      <c r="A1473">
        <f t="shared" si="68"/>
        <v>1472</v>
      </c>
      <c r="B1473">
        <v>16140.2</v>
      </c>
      <c r="C1473">
        <v>0.34643099999999999</v>
      </c>
      <c r="D1473" t="str">
        <f t="shared" si="66"/>
        <v/>
      </c>
      <c r="E1473" t="str">
        <f t="shared" si="67"/>
        <v/>
      </c>
      <c r="F1473">
        <v>36020.300000000003</v>
      </c>
      <c r="G1473">
        <v>1738.16</v>
      </c>
    </row>
    <row r="1474" spans="1:7" x14ac:dyDescent="0.25">
      <c r="A1474">
        <f t="shared" si="68"/>
        <v>1473</v>
      </c>
      <c r="B1474">
        <v>10126.1</v>
      </c>
      <c r="C1474">
        <v>1.3940399999999999</v>
      </c>
      <c r="D1474" t="str">
        <f t="shared" ref="D1474:D1537" si="69">IF(OR(MOD(A1474,$L$3)=0,MOD(A1474,$L$3+24)=0,MOD(A1474,$L$3-24)=0),1,"")</f>
        <v/>
      </c>
      <c r="E1474" t="str">
        <f t="shared" ref="E1474:E1537" si="70">IF(OR(A1474=$M$3,A1474=$M$3+12,A1474=$M$3-12),1,"")</f>
        <v/>
      </c>
      <c r="F1474">
        <v>32854.699999999997</v>
      </c>
      <c r="G1474">
        <v>6803.07</v>
      </c>
    </row>
    <row r="1475" spans="1:7" x14ac:dyDescent="0.25">
      <c r="A1475">
        <f t="shared" ref="A1475:A1538" si="71">A1474+1</f>
        <v>1474</v>
      </c>
      <c r="B1475">
        <v>3414.08</v>
      </c>
      <c r="C1475">
        <v>2.3361800000000001</v>
      </c>
      <c r="D1475" t="str">
        <f t="shared" si="69"/>
        <v/>
      </c>
      <c r="E1475" t="str">
        <f t="shared" si="70"/>
        <v/>
      </c>
      <c r="F1475">
        <v>32155.200000000001</v>
      </c>
      <c r="G1475">
        <v>11150.7</v>
      </c>
    </row>
    <row r="1476" spans="1:7" x14ac:dyDescent="0.25">
      <c r="A1476">
        <f t="shared" si="71"/>
        <v>1475</v>
      </c>
      <c r="B1476">
        <v>5037.05</v>
      </c>
      <c r="C1476">
        <v>3.13727</v>
      </c>
      <c r="D1476" t="str">
        <f t="shared" si="69"/>
        <v/>
      </c>
      <c r="E1476" t="str">
        <f t="shared" si="70"/>
        <v/>
      </c>
      <c r="F1476">
        <v>30455.8</v>
      </c>
      <c r="G1476">
        <v>14190</v>
      </c>
    </row>
    <row r="1477" spans="1:7" x14ac:dyDescent="0.25">
      <c r="A1477">
        <f t="shared" si="71"/>
        <v>1476</v>
      </c>
      <c r="B1477">
        <v>8332.2999999999993</v>
      </c>
      <c r="C1477">
        <v>3.61375</v>
      </c>
      <c r="D1477" t="str">
        <f t="shared" si="69"/>
        <v/>
      </c>
      <c r="E1477" t="str">
        <f t="shared" si="70"/>
        <v/>
      </c>
      <c r="F1477">
        <v>30519.7</v>
      </c>
      <c r="G1477">
        <v>16181.8</v>
      </c>
    </row>
    <row r="1478" spans="1:7" x14ac:dyDescent="0.25">
      <c r="A1478">
        <f t="shared" si="71"/>
        <v>1477</v>
      </c>
      <c r="B1478">
        <v>10130.799999999999</v>
      </c>
      <c r="C1478">
        <v>4.0947800000000001</v>
      </c>
      <c r="D1478" t="str">
        <f t="shared" si="69"/>
        <v/>
      </c>
      <c r="E1478" t="str">
        <f t="shared" si="70"/>
        <v/>
      </c>
      <c r="F1478">
        <v>29115.599999999999</v>
      </c>
      <c r="G1478">
        <v>16770.599999999999</v>
      </c>
    </row>
    <row r="1479" spans="1:7" x14ac:dyDescent="0.25">
      <c r="A1479">
        <f t="shared" si="71"/>
        <v>1478</v>
      </c>
      <c r="B1479">
        <v>12366.5</v>
      </c>
      <c r="C1479">
        <v>3.8964500000000002</v>
      </c>
      <c r="D1479" t="str">
        <f t="shared" si="69"/>
        <v/>
      </c>
      <c r="E1479" t="str">
        <f t="shared" si="70"/>
        <v/>
      </c>
      <c r="F1479">
        <v>27507.5</v>
      </c>
      <c r="G1479">
        <v>16573</v>
      </c>
    </row>
    <row r="1480" spans="1:7" x14ac:dyDescent="0.25">
      <c r="A1480">
        <f t="shared" si="71"/>
        <v>1479</v>
      </c>
      <c r="B1480">
        <v>13032.7</v>
      </c>
      <c r="C1480">
        <v>3.3680400000000001</v>
      </c>
      <c r="D1480" t="str">
        <f t="shared" si="69"/>
        <v/>
      </c>
      <c r="E1480" t="str">
        <f t="shared" si="70"/>
        <v/>
      </c>
      <c r="F1480">
        <v>27775.200000000001</v>
      </c>
      <c r="G1480">
        <v>15107.9</v>
      </c>
    </row>
    <row r="1481" spans="1:7" x14ac:dyDescent="0.25">
      <c r="A1481">
        <f t="shared" si="71"/>
        <v>1480</v>
      </c>
      <c r="B1481">
        <v>13479.8</v>
      </c>
      <c r="C1481">
        <v>2.5297800000000001</v>
      </c>
      <c r="D1481" t="str">
        <f t="shared" si="69"/>
        <v/>
      </c>
      <c r="E1481" t="str">
        <f t="shared" si="70"/>
        <v/>
      </c>
      <c r="F1481">
        <v>27229</v>
      </c>
      <c r="G1481">
        <v>12447.7</v>
      </c>
    </row>
    <row r="1482" spans="1:7" x14ac:dyDescent="0.25">
      <c r="A1482">
        <f t="shared" si="71"/>
        <v>1481</v>
      </c>
      <c r="B1482">
        <v>15108.5</v>
      </c>
      <c r="C1482">
        <v>1.40584</v>
      </c>
      <c r="D1482" t="str">
        <f t="shared" si="69"/>
        <v/>
      </c>
      <c r="E1482" t="str">
        <f t="shared" si="70"/>
        <v/>
      </c>
      <c r="F1482">
        <v>32898.9</v>
      </c>
      <c r="G1482">
        <v>7415.38</v>
      </c>
    </row>
    <row r="1483" spans="1:7" x14ac:dyDescent="0.25">
      <c r="A1483">
        <f t="shared" si="71"/>
        <v>1482</v>
      </c>
      <c r="B1483">
        <v>13528.2</v>
      </c>
      <c r="C1483">
        <v>0.29879699999999998</v>
      </c>
      <c r="D1483" t="str">
        <f t="shared" si="69"/>
        <v/>
      </c>
      <c r="E1483" t="str">
        <f t="shared" si="70"/>
        <v/>
      </c>
      <c r="F1483">
        <v>25775.4</v>
      </c>
      <c r="G1483">
        <v>3252.11</v>
      </c>
    </row>
    <row r="1484" spans="1:7" x14ac:dyDescent="0.25">
      <c r="A1484">
        <f t="shared" si="71"/>
        <v>1483</v>
      </c>
      <c r="B1484">
        <v>22694.799999999999</v>
      </c>
      <c r="C1484">
        <v>0</v>
      </c>
      <c r="D1484" t="str">
        <f t="shared" si="69"/>
        <v/>
      </c>
      <c r="E1484" t="str">
        <f t="shared" si="70"/>
        <v/>
      </c>
      <c r="F1484">
        <v>16717.400000000001</v>
      </c>
      <c r="G1484">
        <v>-5.1328199999999997</v>
      </c>
    </row>
    <row r="1485" spans="1:7" x14ac:dyDescent="0.25">
      <c r="A1485">
        <f t="shared" si="71"/>
        <v>1484</v>
      </c>
      <c r="B1485">
        <v>27218.6</v>
      </c>
      <c r="C1485">
        <v>0</v>
      </c>
      <c r="D1485" t="str">
        <f t="shared" si="69"/>
        <v/>
      </c>
      <c r="E1485" t="str">
        <f t="shared" si="70"/>
        <v/>
      </c>
      <c r="F1485">
        <v>6857.54</v>
      </c>
      <c r="G1485">
        <v>-5.1328199999999997</v>
      </c>
    </row>
    <row r="1486" spans="1:7" x14ac:dyDescent="0.25">
      <c r="A1486">
        <f t="shared" si="71"/>
        <v>1485</v>
      </c>
      <c r="B1486">
        <v>28152.400000000001</v>
      </c>
      <c r="C1486">
        <v>0</v>
      </c>
      <c r="D1486" t="str">
        <f t="shared" si="69"/>
        <v/>
      </c>
      <c r="E1486" t="str">
        <f t="shared" si="70"/>
        <v/>
      </c>
      <c r="F1486">
        <v>8697.9</v>
      </c>
      <c r="G1486">
        <v>-5.1328199999999997</v>
      </c>
    </row>
    <row r="1487" spans="1:7" x14ac:dyDescent="0.25">
      <c r="A1487">
        <f t="shared" si="71"/>
        <v>1486</v>
      </c>
      <c r="B1487">
        <v>29185.9</v>
      </c>
      <c r="C1487">
        <v>0</v>
      </c>
      <c r="D1487" t="str">
        <f t="shared" si="69"/>
        <v/>
      </c>
      <c r="E1487" t="str">
        <f t="shared" si="70"/>
        <v/>
      </c>
      <c r="F1487">
        <v>25090.799999999999</v>
      </c>
      <c r="G1487">
        <v>-5.1328199999999997</v>
      </c>
    </row>
    <row r="1488" spans="1:7" x14ac:dyDescent="0.25">
      <c r="A1488">
        <f t="shared" si="71"/>
        <v>1487</v>
      </c>
      <c r="B1488">
        <v>30543.5</v>
      </c>
      <c r="C1488">
        <v>0</v>
      </c>
      <c r="D1488" t="str">
        <f t="shared" si="69"/>
        <v/>
      </c>
      <c r="E1488" t="str">
        <f t="shared" si="70"/>
        <v/>
      </c>
      <c r="F1488">
        <v>39443.300000000003</v>
      </c>
      <c r="G1488">
        <v>-5.1328199999999997</v>
      </c>
    </row>
    <row r="1489" spans="1:7" x14ac:dyDescent="0.25">
      <c r="A1489">
        <f t="shared" si="71"/>
        <v>1488</v>
      </c>
      <c r="B1489">
        <v>28832.2</v>
      </c>
      <c r="C1489">
        <v>0</v>
      </c>
      <c r="D1489" t="str">
        <f t="shared" si="69"/>
        <v/>
      </c>
      <c r="E1489" t="str">
        <f t="shared" si="70"/>
        <v/>
      </c>
      <c r="F1489">
        <v>22626.400000000001</v>
      </c>
      <c r="G1489">
        <v>-5.1328199999999997</v>
      </c>
    </row>
    <row r="1490" spans="1:7" x14ac:dyDescent="0.25">
      <c r="A1490">
        <f t="shared" si="71"/>
        <v>1489</v>
      </c>
      <c r="B1490">
        <v>28216</v>
      </c>
      <c r="C1490">
        <v>0</v>
      </c>
      <c r="D1490" t="str">
        <f t="shared" si="69"/>
        <v/>
      </c>
      <c r="E1490" t="str">
        <f t="shared" si="70"/>
        <v/>
      </c>
      <c r="F1490">
        <v>29551.9</v>
      </c>
      <c r="G1490">
        <v>-5.1328199999999997</v>
      </c>
    </row>
    <row r="1491" spans="1:7" x14ac:dyDescent="0.25">
      <c r="A1491">
        <f t="shared" si="71"/>
        <v>1490</v>
      </c>
      <c r="B1491">
        <v>26047.200000000001</v>
      </c>
      <c r="C1491">
        <v>0</v>
      </c>
      <c r="D1491" t="str">
        <f t="shared" si="69"/>
        <v/>
      </c>
      <c r="E1491" t="str">
        <f t="shared" si="70"/>
        <v/>
      </c>
      <c r="F1491">
        <v>12690.6</v>
      </c>
      <c r="G1491">
        <v>-5.1328199999999997</v>
      </c>
    </row>
    <row r="1492" spans="1:7" x14ac:dyDescent="0.25">
      <c r="A1492">
        <f t="shared" si="71"/>
        <v>1491</v>
      </c>
      <c r="B1492">
        <v>26303.4</v>
      </c>
      <c r="C1492">
        <v>0</v>
      </c>
      <c r="D1492" t="str">
        <f t="shared" si="69"/>
        <v/>
      </c>
      <c r="E1492" t="str">
        <f t="shared" si="70"/>
        <v/>
      </c>
      <c r="F1492">
        <v>13533.3</v>
      </c>
      <c r="G1492">
        <v>-5.1328199999999997</v>
      </c>
    </row>
    <row r="1493" spans="1:7" x14ac:dyDescent="0.25">
      <c r="A1493">
        <f t="shared" si="71"/>
        <v>1492</v>
      </c>
      <c r="B1493">
        <v>26845.200000000001</v>
      </c>
      <c r="C1493">
        <v>0</v>
      </c>
      <c r="D1493" t="str">
        <f t="shared" si="69"/>
        <v/>
      </c>
      <c r="E1493" t="str">
        <f t="shared" si="70"/>
        <v/>
      </c>
      <c r="F1493">
        <v>0</v>
      </c>
      <c r="G1493">
        <v>-5.1328199999999997</v>
      </c>
    </row>
    <row r="1494" spans="1:7" x14ac:dyDescent="0.25">
      <c r="A1494">
        <f t="shared" si="71"/>
        <v>1493</v>
      </c>
      <c r="B1494">
        <v>26999.599999999999</v>
      </c>
      <c r="C1494">
        <v>0</v>
      </c>
      <c r="D1494" t="str">
        <f t="shared" si="69"/>
        <v/>
      </c>
      <c r="E1494" t="str">
        <f t="shared" si="70"/>
        <v/>
      </c>
      <c r="F1494">
        <v>38977.599999999999</v>
      </c>
      <c r="G1494">
        <v>-5.1328199999999997</v>
      </c>
    </row>
    <row r="1495" spans="1:7" x14ac:dyDescent="0.25">
      <c r="A1495">
        <f t="shared" si="71"/>
        <v>1494</v>
      </c>
      <c r="B1495">
        <v>28158.5</v>
      </c>
      <c r="C1495">
        <v>0</v>
      </c>
      <c r="D1495" t="str">
        <f t="shared" si="69"/>
        <v/>
      </c>
      <c r="E1495" t="str">
        <f t="shared" si="70"/>
        <v/>
      </c>
      <c r="F1495">
        <v>4224.6400000000003</v>
      </c>
      <c r="G1495">
        <v>-5.1328199999999997</v>
      </c>
    </row>
    <row r="1496" spans="1:7" x14ac:dyDescent="0.25">
      <c r="A1496">
        <f t="shared" si="71"/>
        <v>1495</v>
      </c>
      <c r="B1496">
        <v>27416.2</v>
      </c>
      <c r="C1496">
        <v>0</v>
      </c>
      <c r="D1496" t="str">
        <f t="shared" si="69"/>
        <v/>
      </c>
      <c r="E1496" t="str">
        <f t="shared" si="70"/>
        <v/>
      </c>
      <c r="F1496">
        <v>0</v>
      </c>
      <c r="G1496">
        <v>-5.1328199999999997</v>
      </c>
    </row>
    <row r="1497" spans="1:7" x14ac:dyDescent="0.25">
      <c r="A1497">
        <f t="shared" si="71"/>
        <v>1496</v>
      </c>
      <c r="B1497">
        <v>26771</v>
      </c>
      <c r="C1497">
        <v>0.37644499999999997</v>
      </c>
      <c r="D1497" t="str">
        <f t="shared" si="69"/>
        <v/>
      </c>
      <c r="E1497" t="str">
        <f t="shared" si="70"/>
        <v/>
      </c>
      <c r="F1497">
        <v>0</v>
      </c>
      <c r="G1497">
        <v>403.09800000000001</v>
      </c>
    </row>
    <row r="1498" spans="1:7" x14ac:dyDescent="0.25">
      <c r="A1498">
        <f t="shared" si="71"/>
        <v>1497</v>
      </c>
      <c r="B1498">
        <v>27688</v>
      </c>
      <c r="C1498">
        <v>1.4986999999999999</v>
      </c>
      <c r="D1498" t="str">
        <f t="shared" si="69"/>
        <v/>
      </c>
      <c r="E1498" t="str">
        <f t="shared" si="70"/>
        <v/>
      </c>
      <c r="F1498">
        <v>33103.699999999997</v>
      </c>
      <c r="G1498">
        <v>4457.41</v>
      </c>
    </row>
    <row r="1499" spans="1:7" x14ac:dyDescent="0.25">
      <c r="A1499">
        <f t="shared" si="71"/>
        <v>1498</v>
      </c>
      <c r="B1499">
        <v>23669.9</v>
      </c>
      <c r="C1499">
        <v>2.5930200000000001</v>
      </c>
      <c r="D1499" t="str">
        <f t="shared" si="69"/>
        <v/>
      </c>
      <c r="E1499" t="str">
        <f t="shared" si="70"/>
        <v/>
      </c>
      <c r="F1499">
        <v>35821.5</v>
      </c>
      <c r="G1499">
        <v>7054</v>
      </c>
    </row>
    <row r="1500" spans="1:7" x14ac:dyDescent="0.25">
      <c r="A1500">
        <f t="shared" si="71"/>
        <v>1499</v>
      </c>
      <c r="B1500">
        <v>25776</v>
      </c>
      <c r="C1500">
        <v>3.4089299999999998</v>
      </c>
      <c r="D1500" t="str">
        <f t="shared" si="69"/>
        <v/>
      </c>
      <c r="E1500" t="str">
        <f t="shared" si="70"/>
        <v/>
      </c>
      <c r="F1500">
        <v>19419.7</v>
      </c>
      <c r="G1500">
        <v>10360.5</v>
      </c>
    </row>
    <row r="1501" spans="1:7" x14ac:dyDescent="0.25">
      <c r="A1501">
        <f t="shared" si="71"/>
        <v>1500</v>
      </c>
      <c r="B1501">
        <v>23528.5</v>
      </c>
      <c r="C1501">
        <v>3.5423900000000001</v>
      </c>
      <c r="D1501" t="str">
        <f t="shared" si="69"/>
        <v/>
      </c>
      <c r="E1501" t="str">
        <f t="shared" si="70"/>
        <v/>
      </c>
      <c r="F1501">
        <v>14266.5</v>
      </c>
      <c r="G1501">
        <v>12731.4</v>
      </c>
    </row>
    <row r="1502" spans="1:7" x14ac:dyDescent="0.25">
      <c r="A1502">
        <f t="shared" si="71"/>
        <v>1501</v>
      </c>
      <c r="B1502">
        <v>23976.1</v>
      </c>
      <c r="C1502">
        <v>4.0266000000000002</v>
      </c>
      <c r="D1502" t="str">
        <f t="shared" si="69"/>
        <v/>
      </c>
      <c r="E1502" t="str">
        <f t="shared" si="70"/>
        <v/>
      </c>
      <c r="F1502">
        <v>25112.2</v>
      </c>
      <c r="G1502">
        <v>14079.3</v>
      </c>
    </row>
    <row r="1503" spans="1:7" x14ac:dyDescent="0.25">
      <c r="A1503">
        <f t="shared" si="71"/>
        <v>1502</v>
      </c>
      <c r="B1503">
        <v>26898.1</v>
      </c>
      <c r="C1503">
        <v>3.5686300000000002</v>
      </c>
      <c r="D1503" t="str">
        <f t="shared" si="69"/>
        <v/>
      </c>
      <c r="E1503" t="str">
        <f t="shared" si="70"/>
        <v/>
      </c>
      <c r="F1503">
        <v>11254.8</v>
      </c>
      <c r="G1503">
        <v>13994.2</v>
      </c>
    </row>
    <row r="1504" spans="1:7" x14ac:dyDescent="0.25">
      <c r="A1504">
        <f t="shared" si="71"/>
        <v>1503</v>
      </c>
      <c r="B1504">
        <v>24806.400000000001</v>
      </c>
      <c r="C1504">
        <v>3.0360499999999999</v>
      </c>
      <c r="D1504" t="str">
        <f t="shared" si="69"/>
        <v/>
      </c>
      <c r="E1504" t="str">
        <f t="shared" si="70"/>
        <v/>
      </c>
      <c r="F1504">
        <v>17184.400000000001</v>
      </c>
      <c r="G1504">
        <v>11453.2</v>
      </c>
    </row>
    <row r="1505" spans="1:7" x14ac:dyDescent="0.25">
      <c r="A1505">
        <f t="shared" si="71"/>
        <v>1504</v>
      </c>
      <c r="B1505">
        <v>21342.400000000001</v>
      </c>
      <c r="C1505">
        <v>2.1981199999999999</v>
      </c>
      <c r="D1505" t="str">
        <f t="shared" si="69"/>
        <v/>
      </c>
      <c r="E1505" t="str">
        <f t="shared" si="70"/>
        <v/>
      </c>
      <c r="F1505">
        <v>11511.2</v>
      </c>
      <c r="G1505">
        <v>9382.01</v>
      </c>
    </row>
    <row r="1506" spans="1:7" x14ac:dyDescent="0.25">
      <c r="A1506">
        <f t="shared" si="71"/>
        <v>1505</v>
      </c>
      <c r="B1506">
        <v>17099.8</v>
      </c>
      <c r="C1506">
        <v>1.1825300000000001</v>
      </c>
      <c r="D1506" t="str">
        <f t="shared" si="69"/>
        <v/>
      </c>
      <c r="E1506" t="str">
        <f t="shared" si="70"/>
        <v/>
      </c>
      <c r="F1506">
        <v>7114.04</v>
      </c>
      <c r="G1506">
        <v>8197.7000000000007</v>
      </c>
    </row>
    <row r="1507" spans="1:7" x14ac:dyDescent="0.25">
      <c r="A1507">
        <f t="shared" si="71"/>
        <v>1506</v>
      </c>
      <c r="B1507">
        <v>9589.69</v>
      </c>
      <c r="C1507">
        <v>0.269953</v>
      </c>
      <c r="D1507" t="str">
        <f t="shared" si="69"/>
        <v/>
      </c>
      <c r="E1507" t="str">
        <f t="shared" si="70"/>
        <v/>
      </c>
      <c r="F1507">
        <v>540.62099999999998</v>
      </c>
      <c r="G1507">
        <v>3180.97</v>
      </c>
    </row>
    <row r="1508" spans="1:7" x14ac:dyDescent="0.25">
      <c r="A1508">
        <f t="shared" si="71"/>
        <v>1507</v>
      </c>
      <c r="B1508">
        <v>12159.5</v>
      </c>
      <c r="C1508">
        <v>0</v>
      </c>
      <c r="D1508" t="str">
        <f t="shared" si="69"/>
        <v/>
      </c>
      <c r="E1508" t="str">
        <f t="shared" si="70"/>
        <v/>
      </c>
      <c r="F1508">
        <v>9206.4</v>
      </c>
      <c r="G1508">
        <v>-5.1328199999999997</v>
      </c>
    </row>
    <row r="1509" spans="1:7" x14ac:dyDescent="0.25">
      <c r="A1509">
        <f t="shared" si="71"/>
        <v>1508</v>
      </c>
      <c r="B1509">
        <v>12017.8</v>
      </c>
      <c r="C1509">
        <v>0</v>
      </c>
      <c r="D1509" t="str">
        <f t="shared" si="69"/>
        <v/>
      </c>
      <c r="E1509" t="str">
        <f t="shared" si="70"/>
        <v/>
      </c>
      <c r="F1509">
        <v>1349.85</v>
      </c>
      <c r="G1509">
        <v>-5.1328199999999997</v>
      </c>
    </row>
    <row r="1510" spans="1:7" x14ac:dyDescent="0.25">
      <c r="A1510">
        <f t="shared" si="71"/>
        <v>1509</v>
      </c>
      <c r="B1510">
        <v>7685.71</v>
      </c>
      <c r="C1510">
        <v>0</v>
      </c>
      <c r="D1510" t="str">
        <f t="shared" si="69"/>
        <v/>
      </c>
      <c r="E1510" t="str">
        <f t="shared" si="70"/>
        <v/>
      </c>
      <c r="F1510">
        <v>0</v>
      </c>
      <c r="G1510">
        <v>-5.1328199999999997</v>
      </c>
    </row>
    <row r="1511" spans="1:7" x14ac:dyDescent="0.25">
      <c r="A1511">
        <f t="shared" si="71"/>
        <v>1510</v>
      </c>
      <c r="B1511">
        <v>8772.3799999999992</v>
      </c>
      <c r="C1511">
        <v>0</v>
      </c>
      <c r="D1511" t="str">
        <f t="shared" si="69"/>
        <v/>
      </c>
      <c r="E1511" t="str">
        <f t="shared" si="70"/>
        <v/>
      </c>
      <c r="F1511">
        <v>0</v>
      </c>
      <c r="G1511">
        <v>-5.1328199999999997</v>
      </c>
    </row>
    <row r="1512" spans="1:7" x14ac:dyDescent="0.25">
      <c r="A1512">
        <f t="shared" si="71"/>
        <v>1511</v>
      </c>
      <c r="B1512">
        <v>12750.4</v>
      </c>
      <c r="C1512">
        <v>0</v>
      </c>
      <c r="D1512" t="str">
        <f t="shared" si="69"/>
        <v/>
      </c>
      <c r="E1512" t="str">
        <f t="shared" si="70"/>
        <v/>
      </c>
      <c r="F1512">
        <v>0</v>
      </c>
      <c r="G1512">
        <v>-5.1328199999999997</v>
      </c>
    </row>
    <row r="1513" spans="1:7" x14ac:dyDescent="0.25">
      <c r="A1513">
        <f t="shared" si="71"/>
        <v>1512</v>
      </c>
      <c r="B1513">
        <v>8094.51</v>
      </c>
      <c r="C1513">
        <v>0</v>
      </c>
      <c r="D1513" t="str">
        <f t="shared" si="69"/>
        <v/>
      </c>
      <c r="E1513" t="str">
        <f t="shared" si="70"/>
        <v/>
      </c>
      <c r="F1513">
        <v>0</v>
      </c>
      <c r="G1513">
        <v>-5.1328199999999997</v>
      </c>
    </row>
    <row r="1514" spans="1:7" x14ac:dyDescent="0.25">
      <c r="A1514">
        <f t="shared" si="71"/>
        <v>1513</v>
      </c>
      <c r="B1514">
        <v>11245.8</v>
      </c>
      <c r="C1514">
        <v>0</v>
      </c>
      <c r="D1514" t="str">
        <f t="shared" si="69"/>
        <v/>
      </c>
      <c r="E1514" t="str">
        <f t="shared" si="70"/>
        <v/>
      </c>
      <c r="F1514">
        <v>0</v>
      </c>
      <c r="G1514">
        <v>-5.1328199999999997</v>
      </c>
    </row>
    <row r="1515" spans="1:7" x14ac:dyDescent="0.25">
      <c r="A1515">
        <f t="shared" si="71"/>
        <v>1514</v>
      </c>
      <c r="B1515">
        <v>10679.2</v>
      </c>
      <c r="C1515">
        <v>0</v>
      </c>
      <c r="D1515" t="str">
        <f t="shared" si="69"/>
        <v/>
      </c>
      <c r="E1515" t="str">
        <f t="shared" si="70"/>
        <v/>
      </c>
      <c r="F1515">
        <v>1976.49</v>
      </c>
      <c r="G1515">
        <v>-5.1328199999999997</v>
      </c>
    </row>
    <row r="1516" spans="1:7" x14ac:dyDescent="0.25">
      <c r="A1516">
        <f t="shared" si="71"/>
        <v>1515</v>
      </c>
      <c r="B1516">
        <v>14852.9</v>
      </c>
      <c r="C1516">
        <v>0</v>
      </c>
      <c r="D1516" t="str">
        <f t="shared" si="69"/>
        <v/>
      </c>
      <c r="E1516" t="str">
        <f t="shared" si="70"/>
        <v/>
      </c>
      <c r="F1516">
        <v>1691.82</v>
      </c>
      <c r="G1516">
        <v>-5.1328199999999997</v>
      </c>
    </row>
    <row r="1517" spans="1:7" x14ac:dyDescent="0.25">
      <c r="A1517">
        <f t="shared" si="71"/>
        <v>1516</v>
      </c>
      <c r="B1517">
        <v>14708</v>
      </c>
      <c r="C1517">
        <v>0</v>
      </c>
      <c r="D1517" t="str">
        <f t="shared" si="69"/>
        <v/>
      </c>
      <c r="E1517" t="str">
        <f t="shared" si="70"/>
        <v/>
      </c>
      <c r="F1517">
        <v>0</v>
      </c>
      <c r="G1517">
        <v>-5.1328199999999997</v>
      </c>
    </row>
    <row r="1518" spans="1:7" x14ac:dyDescent="0.25">
      <c r="A1518">
        <f t="shared" si="71"/>
        <v>1517</v>
      </c>
      <c r="B1518">
        <v>9996.16</v>
      </c>
      <c r="C1518">
        <v>0</v>
      </c>
      <c r="D1518" t="str">
        <f t="shared" si="69"/>
        <v/>
      </c>
      <c r="E1518" t="str">
        <f t="shared" si="70"/>
        <v/>
      </c>
      <c r="F1518">
        <v>0</v>
      </c>
      <c r="G1518">
        <v>-5.1328199999999997</v>
      </c>
    </row>
    <row r="1519" spans="1:7" x14ac:dyDescent="0.25">
      <c r="A1519">
        <f t="shared" si="71"/>
        <v>1518</v>
      </c>
      <c r="B1519">
        <v>10174.9</v>
      </c>
      <c r="C1519">
        <v>0</v>
      </c>
      <c r="D1519" t="str">
        <f t="shared" si="69"/>
        <v/>
      </c>
      <c r="E1519" t="str">
        <f t="shared" si="70"/>
        <v/>
      </c>
      <c r="F1519">
        <v>0</v>
      </c>
      <c r="G1519">
        <v>-5.1328199999999997</v>
      </c>
    </row>
    <row r="1520" spans="1:7" x14ac:dyDescent="0.25">
      <c r="A1520">
        <f t="shared" si="71"/>
        <v>1519</v>
      </c>
      <c r="B1520">
        <v>7924.1</v>
      </c>
      <c r="C1520">
        <v>0</v>
      </c>
      <c r="D1520" t="str">
        <f t="shared" si="69"/>
        <v/>
      </c>
      <c r="E1520" t="str">
        <f t="shared" si="70"/>
        <v/>
      </c>
      <c r="F1520">
        <v>0</v>
      </c>
      <c r="G1520">
        <v>-5.1328199999999997</v>
      </c>
    </row>
    <row r="1521" spans="1:7" x14ac:dyDescent="0.25">
      <c r="A1521">
        <f t="shared" si="71"/>
        <v>1520</v>
      </c>
      <c r="B1521">
        <v>6401.7</v>
      </c>
      <c r="C1521">
        <v>0.34550399999999998</v>
      </c>
      <c r="D1521" t="str">
        <f t="shared" si="69"/>
        <v/>
      </c>
      <c r="E1521" t="str">
        <f t="shared" si="70"/>
        <v/>
      </c>
      <c r="F1521">
        <v>0</v>
      </c>
      <c r="G1521">
        <v>1705.72</v>
      </c>
    </row>
    <row r="1522" spans="1:7" x14ac:dyDescent="0.25">
      <c r="A1522">
        <f t="shared" si="71"/>
        <v>1521</v>
      </c>
      <c r="B1522">
        <v>7863.83</v>
      </c>
      <c r="C1522">
        <v>1.39089</v>
      </c>
      <c r="D1522" t="str">
        <f t="shared" si="69"/>
        <v/>
      </c>
      <c r="E1522" t="str">
        <f t="shared" si="70"/>
        <v/>
      </c>
      <c r="F1522">
        <v>0</v>
      </c>
      <c r="G1522">
        <v>6870.19</v>
      </c>
    </row>
    <row r="1523" spans="1:7" x14ac:dyDescent="0.25">
      <c r="A1523">
        <f t="shared" si="71"/>
        <v>1522</v>
      </c>
      <c r="B1523">
        <v>6783.78</v>
      </c>
      <c r="C1523">
        <v>1.1466499999999999</v>
      </c>
      <c r="D1523" t="str">
        <f t="shared" si="69"/>
        <v/>
      </c>
      <c r="E1523" t="str">
        <f t="shared" si="70"/>
        <v/>
      </c>
      <c r="F1523">
        <v>0</v>
      </c>
      <c r="G1523">
        <v>11276.7</v>
      </c>
    </row>
    <row r="1524" spans="1:7" x14ac:dyDescent="0.25">
      <c r="A1524">
        <f t="shared" si="71"/>
        <v>1523</v>
      </c>
      <c r="B1524">
        <v>6266</v>
      </c>
      <c r="C1524">
        <v>1.58043</v>
      </c>
      <c r="D1524" t="str">
        <f t="shared" si="69"/>
        <v/>
      </c>
      <c r="E1524" t="str">
        <f t="shared" si="70"/>
        <v/>
      </c>
      <c r="F1524">
        <v>0</v>
      </c>
      <c r="G1524">
        <v>14148</v>
      </c>
    </row>
    <row r="1525" spans="1:7" x14ac:dyDescent="0.25">
      <c r="A1525">
        <f t="shared" si="71"/>
        <v>1524</v>
      </c>
      <c r="B1525">
        <v>5721.59</v>
      </c>
      <c r="C1525">
        <v>3.2161300000000002</v>
      </c>
      <c r="D1525" t="str">
        <f t="shared" si="69"/>
        <v/>
      </c>
      <c r="E1525" t="str">
        <f t="shared" si="70"/>
        <v/>
      </c>
      <c r="F1525">
        <v>0</v>
      </c>
      <c r="G1525">
        <v>15780.8</v>
      </c>
    </row>
    <row r="1526" spans="1:7" x14ac:dyDescent="0.25">
      <c r="A1526">
        <f t="shared" si="71"/>
        <v>1525</v>
      </c>
      <c r="B1526">
        <v>5699.1</v>
      </c>
      <c r="C1526">
        <v>3.9060800000000002</v>
      </c>
      <c r="D1526" t="str">
        <f t="shared" si="69"/>
        <v/>
      </c>
      <c r="E1526" t="str">
        <f t="shared" si="70"/>
        <v/>
      </c>
      <c r="F1526">
        <v>0</v>
      </c>
      <c r="G1526">
        <v>16195.4</v>
      </c>
    </row>
    <row r="1527" spans="1:7" x14ac:dyDescent="0.25">
      <c r="A1527">
        <f t="shared" si="71"/>
        <v>1526</v>
      </c>
      <c r="B1527">
        <v>5954.25</v>
      </c>
      <c r="C1527">
        <v>3.7193900000000002</v>
      </c>
      <c r="D1527" t="str">
        <f t="shared" si="69"/>
        <v/>
      </c>
      <c r="E1527" t="str">
        <f t="shared" si="70"/>
        <v/>
      </c>
      <c r="F1527">
        <v>1294.1199999999999</v>
      </c>
      <c r="G1527">
        <v>15498.9</v>
      </c>
    </row>
    <row r="1528" spans="1:7" x14ac:dyDescent="0.25">
      <c r="A1528">
        <f t="shared" si="71"/>
        <v>1527</v>
      </c>
      <c r="B1528">
        <v>7007.38</v>
      </c>
      <c r="C1528">
        <v>3.2117800000000001</v>
      </c>
      <c r="D1528" t="str">
        <f t="shared" si="69"/>
        <v/>
      </c>
      <c r="E1528" t="str">
        <f t="shared" si="70"/>
        <v/>
      </c>
      <c r="F1528">
        <v>3064.3</v>
      </c>
      <c r="G1528">
        <v>14267.2</v>
      </c>
    </row>
    <row r="1529" spans="1:7" x14ac:dyDescent="0.25">
      <c r="A1529">
        <f t="shared" si="71"/>
        <v>1528</v>
      </c>
      <c r="B1529">
        <v>4674.16</v>
      </c>
      <c r="C1529">
        <v>2.4239999999999999</v>
      </c>
      <c r="D1529" t="str">
        <f t="shared" si="69"/>
        <v/>
      </c>
      <c r="E1529" t="str">
        <f t="shared" si="70"/>
        <v/>
      </c>
      <c r="F1529">
        <v>3573.39</v>
      </c>
      <c r="G1529">
        <v>11943.3</v>
      </c>
    </row>
    <row r="1530" spans="1:7" x14ac:dyDescent="0.25">
      <c r="A1530">
        <f t="shared" si="71"/>
        <v>1529</v>
      </c>
      <c r="B1530">
        <v>5370.22</v>
      </c>
      <c r="C1530">
        <v>1.3765000000000001</v>
      </c>
      <c r="D1530" t="str">
        <f t="shared" si="69"/>
        <v/>
      </c>
      <c r="E1530" t="str">
        <f t="shared" si="70"/>
        <v/>
      </c>
      <c r="F1530">
        <v>2138.59</v>
      </c>
      <c r="G1530">
        <v>8215.11</v>
      </c>
    </row>
    <row r="1531" spans="1:7" x14ac:dyDescent="0.25">
      <c r="A1531">
        <f t="shared" si="71"/>
        <v>1530</v>
      </c>
      <c r="B1531">
        <v>4877.3</v>
      </c>
      <c r="C1531">
        <v>0.32747799999999999</v>
      </c>
      <c r="D1531" t="str">
        <f t="shared" si="69"/>
        <v/>
      </c>
      <c r="E1531" t="str">
        <f t="shared" si="70"/>
        <v/>
      </c>
      <c r="F1531">
        <v>2289.1799999999998</v>
      </c>
      <c r="G1531">
        <v>3344.8</v>
      </c>
    </row>
    <row r="1532" spans="1:7" x14ac:dyDescent="0.25">
      <c r="A1532">
        <f t="shared" si="71"/>
        <v>1531</v>
      </c>
      <c r="B1532">
        <v>6733.51</v>
      </c>
      <c r="C1532">
        <v>0</v>
      </c>
      <c r="D1532" t="str">
        <f t="shared" si="69"/>
        <v/>
      </c>
      <c r="E1532" t="str">
        <f t="shared" si="70"/>
        <v/>
      </c>
      <c r="F1532">
        <v>0</v>
      </c>
      <c r="G1532">
        <v>-5.1328199999999997</v>
      </c>
    </row>
    <row r="1533" spans="1:7" x14ac:dyDescent="0.25">
      <c r="A1533">
        <f t="shared" si="71"/>
        <v>1532</v>
      </c>
      <c r="B1533">
        <v>7936.29</v>
      </c>
      <c r="C1533">
        <v>0</v>
      </c>
      <c r="D1533" t="str">
        <f t="shared" si="69"/>
        <v/>
      </c>
      <c r="E1533" t="str">
        <f t="shared" si="70"/>
        <v/>
      </c>
      <c r="F1533">
        <v>0</v>
      </c>
      <c r="G1533">
        <v>-5.1328199999999997</v>
      </c>
    </row>
    <row r="1534" spans="1:7" x14ac:dyDescent="0.25">
      <c r="A1534">
        <f t="shared" si="71"/>
        <v>1533</v>
      </c>
      <c r="B1534">
        <v>13771.4</v>
      </c>
      <c r="C1534">
        <v>0</v>
      </c>
      <c r="D1534" t="str">
        <f t="shared" si="69"/>
        <v/>
      </c>
      <c r="E1534" t="str">
        <f t="shared" si="70"/>
        <v/>
      </c>
      <c r="F1534">
        <v>3160.57</v>
      </c>
      <c r="G1534">
        <v>-5.1328199999999997</v>
      </c>
    </row>
    <row r="1535" spans="1:7" x14ac:dyDescent="0.25">
      <c r="A1535">
        <f t="shared" si="71"/>
        <v>1534</v>
      </c>
      <c r="B1535">
        <v>20282.599999999999</v>
      </c>
      <c r="C1535">
        <v>0</v>
      </c>
      <c r="D1535" t="str">
        <f t="shared" si="69"/>
        <v/>
      </c>
      <c r="E1535" t="str">
        <f t="shared" si="70"/>
        <v/>
      </c>
      <c r="F1535">
        <v>0</v>
      </c>
      <c r="G1535">
        <v>-5.1328199999999997</v>
      </c>
    </row>
    <row r="1536" spans="1:7" x14ac:dyDescent="0.25">
      <c r="A1536">
        <f t="shared" si="71"/>
        <v>1535</v>
      </c>
      <c r="B1536">
        <v>11954.4</v>
      </c>
      <c r="C1536">
        <v>0</v>
      </c>
      <c r="D1536" t="str">
        <f t="shared" si="69"/>
        <v/>
      </c>
      <c r="E1536" t="str">
        <f t="shared" si="70"/>
        <v/>
      </c>
      <c r="F1536">
        <v>293.71699999999998</v>
      </c>
      <c r="G1536">
        <v>-5.1328199999999997</v>
      </c>
    </row>
    <row r="1537" spans="1:7" x14ac:dyDescent="0.25">
      <c r="A1537">
        <f t="shared" si="71"/>
        <v>1536</v>
      </c>
      <c r="B1537">
        <v>13584.7</v>
      </c>
      <c r="C1537">
        <v>0</v>
      </c>
      <c r="D1537" t="str">
        <f t="shared" si="69"/>
        <v/>
      </c>
      <c r="E1537" t="str">
        <f t="shared" si="70"/>
        <v/>
      </c>
      <c r="F1537">
        <v>3417.25</v>
      </c>
      <c r="G1537">
        <v>-5.1328199999999997</v>
      </c>
    </row>
    <row r="1538" spans="1:7" x14ac:dyDescent="0.25">
      <c r="A1538">
        <f t="shared" si="71"/>
        <v>1537</v>
      </c>
      <c r="B1538">
        <v>13565.7</v>
      </c>
      <c r="C1538">
        <v>0</v>
      </c>
      <c r="D1538" t="str">
        <f t="shared" ref="D1538:D1601" si="72">IF(OR(MOD(A1538,$L$3)=0,MOD(A1538,$L$3+24)=0,MOD(A1538,$L$3-24)=0),1,"")</f>
        <v/>
      </c>
      <c r="E1538" t="str">
        <f t="shared" ref="E1538:E1601" si="73">IF(OR(A1538=$M$3,A1538=$M$3+12,A1538=$M$3-12),1,"")</f>
        <v/>
      </c>
      <c r="F1538">
        <v>0</v>
      </c>
      <c r="G1538">
        <v>-5.1328199999999997</v>
      </c>
    </row>
    <row r="1539" spans="1:7" x14ac:dyDescent="0.25">
      <c r="A1539">
        <f t="shared" ref="A1539:A1602" si="74">A1538+1</f>
        <v>1538</v>
      </c>
      <c r="B1539">
        <v>10302.799999999999</v>
      </c>
      <c r="C1539">
        <v>0</v>
      </c>
      <c r="D1539" t="str">
        <f t="shared" si="72"/>
        <v/>
      </c>
      <c r="E1539" t="str">
        <f t="shared" si="73"/>
        <v/>
      </c>
      <c r="F1539">
        <v>0</v>
      </c>
      <c r="G1539">
        <v>-5.1328199999999997</v>
      </c>
    </row>
    <row r="1540" spans="1:7" x14ac:dyDescent="0.25">
      <c r="A1540">
        <f t="shared" si="74"/>
        <v>1539</v>
      </c>
      <c r="B1540">
        <v>10865.7</v>
      </c>
      <c r="C1540">
        <v>0</v>
      </c>
      <c r="D1540" t="str">
        <f t="shared" si="72"/>
        <v/>
      </c>
      <c r="E1540" t="str">
        <f t="shared" si="73"/>
        <v/>
      </c>
      <c r="F1540">
        <v>289.464</v>
      </c>
      <c r="G1540">
        <v>-5.1328199999999997</v>
      </c>
    </row>
    <row r="1541" spans="1:7" x14ac:dyDescent="0.25">
      <c r="A1541">
        <f t="shared" si="74"/>
        <v>1540</v>
      </c>
      <c r="B1541">
        <v>10160.6</v>
      </c>
      <c r="C1541">
        <v>0</v>
      </c>
      <c r="D1541" t="str">
        <f t="shared" si="72"/>
        <v/>
      </c>
      <c r="E1541" t="str">
        <f t="shared" si="73"/>
        <v/>
      </c>
      <c r="F1541">
        <v>5509.65</v>
      </c>
      <c r="G1541">
        <v>-5.1328199999999997</v>
      </c>
    </row>
    <row r="1542" spans="1:7" x14ac:dyDescent="0.25">
      <c r="A1542">
        <f t="shared" si="74"/>
        <v>1541</v>
      </c>
      <c r="B1542">
        <v>9758.14</v>
      </c>
      <c r="C1542">
        <v>0</v>
      </c>
      <c r="D1542" t="str">
        <f t="shared" si="72"/>
        <v/>
      </c>
      <c r="E1542" t="str">
        <f t="shared" si="73"/>
        <v/>
      </c>
      <c r="F1542">
        <v>1707.4</v>
      </c>
      <c r="G1542">
        <v>-5.1328199999999997</v>
      </c>
    </row>
    <row r="1543" spans="1:7" x14ac:dyDescent="0.25">
      <c r="A1543">
        <f t="shared" si="74"/>
        <v>1542</v>
      </c>
      <c r="B1543">
        <v>9592.23</v>
      </c>
      <c r="C1543">
        <v>0</v>
      </c>
      <c r="D1543" t="str">
        <f t="shared" si="72"/>
        <v/>
      </c>
      <c r="E1543" t="str">
        <f t="shared" si="73"/>
        <v/>
      </c>
      <c r="F1543">
        <v>9841.2000000000007</v>
      </c>
      <c r="G1543">
        <v>-5.1328199999999997</v>
      </c>
    </row>
    <row r="1544" spans="1:7" x14ac:dyDescent="0.25">
      <c r="A1544">
        <f t="shared" si="74"/>
        <v>1543</v>
      </c>
      <c r="B1544">
        <v>8305.64</v>
      </c>
      <c r="C1544">
        <v>0</v>
      </c>
      <c r="D1544" t="str">
        <f t="shared" si="72"/>
        <v/>
      </c>
      <c r="E1544" t="str">
        <f t="shared" si="73"/>
        <v/>
      </c>
      <c r="F1544">
        <v>7548.26</v>
      </c>
      <c r="G1544">
        <v>-5.1328199999999997</v>
      </c>
    </row>
    <row r="1545" spans="1:7" x14ac:dyDescent="0.25">
      <c r="A1545">
        <f t="shared" si="74"/>
        <v>1544</v>
      </c>
      <c r="B1545">
        <v>6261.84</v>
      </c>
      <c r="C1545">
        <v>5.2778800000000001E-2</v>
      </c>
      <c r="D1545" t="str">
        <f t="shared" si="72"/>
        <v/>
      </c>
      <c r="E1545" t="str">
        <f t="shared" si="73"/>
        <v/>
      </c>
      <c r="F1545">
        <v>21965.599999999999</v>
      </c>
      <c r="G1545">
        <v>1842.22</v>
      </c>
    </row>
    <row r="1546" spans="1:7" x14ac:dyDescent="0.25">
      <c r="A1546">
        <f t="shared" si="74"/>
        <v>1545</v>
      </c>
      <c r="B1546">
        <v>842.52099999999996</v>
      </c>
      <c r="C1546">
        <v>0.20517099999999999</v>
      </c>
      <c r="D1546" t="str">
        <f t="shared" si="72"/>
        <v/>
      </c>
      <c r="E1546" t="str">
        <f t="shared" si="73"/>
        <v/>
      </c>
      <c r="F1546">
        <v>27306.6</v>
      </c>
      <c r="G1546">
        <v>6913.95</v>
      </c>
    </row>
    <row r="1547" spans="1:7" x14ac:dyDescent="0.25">
      <c r="A1547">
        <f t="shared" si="74"/>
        <v>1546</v>
      </c>
      <c r="B1547">
        <v>0</v>
      </c>
      <c r="C1547">
        <v>0.35549900000000001</v>
      </c>
      <c r="D1547" t="str">
        <f t="shared" si="72"/>
        <v/>
      </c>
      <c r="E1547" t="str">
        <f t="shared" si="73"/>
        <v/>
      </c>
      <c r="F1547">
        <v>34352.9</v>
      </c>
      <c r="G1547">
        <v>11385.5</v>
      </c>
    </row>
    <row r="1548" spans="1:7" x14ac:dyDescent="0.25">
      <c r="A1548">
        <f t="shared" si="74"/>
        <v>1547</v>
      </c>
      <c r="B1548">
        <v>0</v>
      </c>
      <c r="C1548">
        <v>0.41808200000000001</v>
      </c>
      <c r="D1548" t="str">
        <f t="shared" si="72"/>
        <v/>
      </c>
      <c r="E1548" t="str">
        <f t="shared" si="73"/>
        <v/>
      </c>
      <c r="F1548">
        <v>37786.699999999997</v>
      </c>
      <c r="G1548">
        <v>14479.9</v>
      </c>
    </row>
    <row r="1549" spans="1:7" x14ac:dyDescent="0.25">
      <c r="A1549">
        <f t="shared" si="74"/>
        <v>1548</v>
      </c>
      <c r="B1549">
        <v>386.673</v>
      </c>
      <c r="C1549">
        <v>0.26805800000000002</v>
      </c>
      <c r="D1549" t="str">
        <f t="shared" si="72"/>
        <v/>
      </c>
      <c r="E1549" t="str">
        <f t="shared" si="73"/>
        <v/>
      </c>
      <c r="F1549">
        <v>31555.599999999999</v>
      </c>
      <c r="G1549">
        <v>16478.900000000001</v>
      </c>
    </row>
    <row r="1550" spans="1:7" x14ac:dyDescent="0.25">
      <c r="A1550">
        <f t="shared" si="74"/>
        <v>1549</v>
      </c>
      <c r="B1550">
        <v>429.428</v>
      </c>
      <c r="C1550">
        <v>0.19523099999999999</v>
      </c>
      <c r="D1550" t="str">
        <f t="shared" si="72"/>
        <v/>
      </c>
      <c r="E1550" t="str">
        <f t="shared" si="73"/>
        <v/>
      </c>
      <c r="F1550">
        <v>34323.699999999997</v>
      </c>
      <c r="G1550">
        <v>16770.599999999999</v>
      </c>
    </row>
    <row r="1551" spans="1:7" x14ac:dyDescent="0.25">
      <c r="A1551">
        <f t="shared" si="74"/>
        <v>1550</v>
      </c>
      <c r="B1551">
        <v>0</v>
      </c>
      <c r="C1551">
        <v>0.109569</v>
      </c>
      <c r="D1551" t="str">
        <f t="shared" si="72"/>
        <v/>
      </c>
      <c r="E1551" t="str">
        <f t="shared" si="73"/>
        <v/>
      </c>
      <c r="F1551">
        <v>34197.1</v>
      </c>
      <c r="G1551">
        <v>16770.599999999999</v>
      </c>
    </row>
    <row r="1552" spans="1:7" x14ac:dyDescent="0.25">
      <c r="A1552">
        <f t="shared" si="74"/>
        <v>1551</v>
      </c>
      <c r="B1552">
        <v>0</v>
      </c>
      <c r="C1552">
        <v>0.45159700000000003</v>
      </c>
      <c r="D1552" t="str">
        <f t="shared" si="72"/>
        <v/>
      </c>
      <c r="E1552" t="str">
        <f t="shared" si="73"/>
        <v/>
      </c>
      <c r="F1552">
        <v>37674.400000000001</v>
      </c>
      <c r="G1552">
        <v>15439.1</v>
      </c>
    </row>
    <row r="1553" spans="1:7" x14ac:dyDescent="0.25">
      <c r="A1553">
        <f t="shared" si="74"/>
        <v>1552</v>
      </c>
      <c r="B1553">
        <v>0</v>
      </c>
      <c r="C1553">
        <v>0.71225700000000003</v>
      </c>
      <c r="D1553" t="str">
        <f t="shared" si="72"/>
        <v/>
      </c>
      <c r="E1553" t="str">
        <f t="shared" si="73"/>
        <v/>
      </c>
      <c r="F1553">
        <v>30402</v>
      </c>
      <c r="G1553">
        <v>12587.4</v>
      </c>
    </row>
    <row r="1554" spans="1:7" x14ac:dyDescent="0.25">
      <c r="A1554">
        <f t="shared" si="74"/>
        <v>1553</v>
      </c>
      <c r="B1554">
        <v>0</v>
      </c>
      <c r="C1554">
        <v>0.39403500000000002</v>
      </c>
      <c r="D1554" t="str">
        <f t="shared" si="72"/>
        <v/>
      </c>
      <c r="E1554" t="str">
        <f t="shared" si="73"/>
        <v/>
      </c>
      <c r="F1554">
        <v>31794.799999999999</v>
      </c>
      <c r="G1554">
        <v>8500.24</v>
      </c>
    </row>
    <row r="1555" spans="1:7" x14ac:dyDescent="0.25">
      <c r="A1555">
        <f t="shared" si="74"/>
        <v>1554</v>
      </c>
      <c r="B1555">
        <v>0</v>
      </c>
      <c r="C1555">
        <v>9.0177900000000005E-2</v>
      </c>
      <c r="D1555" t="str">
        <f t="shared" si="72"/>
        <v/>
      </c>
      <c r="E1555" t="str">
        <f t="shared" si="73"/>
        <v/>
      </c>
      <c r="F1555">
        <v>25280.2</v>
      </c>
      <c r="G1555">
        <v>3360.97</v>
      </c>
    </row>
    <row r="1556" spans="1:7" x14ac:dyDescent="0.25">
      <c r="A1556">
        <f t="shared" si="74"/>
        <v>1555</v>
      </c>
      <c r="B1556">
        <v>0</v>
      </c>
      <c r="C1556">
        <v>0</v>
      </c>
      <c r="D1556" t="str">
        <f t="shared" si="72"/>
        <v/>
      </c>
      <c r="E1556" t="str">
        <f t="shared" si="73"/>
        <v/>
      </c>
      <c r="F1556">
        <v>27768.5</v>
      </c>
      <c r="G1556">
        <v>-5.1328199999999997</v>
      </c>
    </row>
    <row r="1557" spans="1:7" x14ac:dyDescent="0.25">
      <c r="A1557">
        <f t="shared" si="74"/>
        <v>1556</v>
      </c>
      <c r="B1557">
        <v>0</v>
      </c>
      <c r="C1557">
        <v>0</v>
      </c>
      <c r="D1557" t="str">
        <f t="shared" si="72"/>
        <v/>
      </c>
      <c r="E1557" t="str">
        <f t="shared" si="73"/>
        <v/>
      </c>
      <c r="F1557">
        <v>31107.599999999999</v>
      </c>
      <c r="G1557">
        <v>-5.1328199999999997</v>
      </c>
    </row>
    <row r="1558" spans="1:7" x14ac:dyDescent="0.25">
      <c r="A1558">
        <f t="shared" si="74"/>
        <v>1557</v>
      </c>
      <c r="B1558">
        <v>0</v>
      </c>
      <c r="C1558">
        <v>0</v>
      </c>
      <c r="D1558" t="str">
        <f t="shared" si="72"/>
        <v/>
      </c>
      <c r="E1558" t="str">
        <f t="shared" si="73"/>
        <v/>
      </c>
      <c r="F1558">
        <v>11061.7</v>
      </c>
      <c r="G1558">
        <v>-5.1328199999999997</v>
      </c>
    </row>
    <row r="1559" spans="1:7" x14ac:dyDescent="0.25">
      <c r="A1559">
        <f t="shared" si="74"/>
        <v>1558</v>
      </c>
      <c r="B1559">
        <v>0</v>
      </c>
      <c r="C1559">
        <v>0</v>
      </c>
      <c r="D1559" t="str">
        <f t="shared" si="72"/>
        <v/>
      </c>
      <c r="E1559" t="str">
        <f t="shared" si="73"/>
        <v/>
      </c>
      <c r="F1559">
        <v>27815.9</v>
      </c>
      <c r="G1559">
        <v>-5.1328199999999997</v>
      </c>
    </row>
    <row r="1560" spans="1:7" x14ac:dyDescent="0.25">
      <c r="A1560">
        <f t="shared" si="74"/>
        <v>1559</v>
      </c>
      <c r="B1560">
        <v>0</v>
      </c>
      <c r="C1560">
        <v>0</v>
      </c>
      <c r="D1560" t="str">
        <f t="shared" si="72"/>
        <v/>
      </c>
      <c r="E1560" t="str">
        <f t="shared" si="73"/>
        <v/>
      </c>
      <c r="F1560">
        <v>12672.8</v>
      </c>
      <c r="G1560">
        <v>-5.1328199999999997</v>
      </c>
    </row>
    <row r="1561" spans="1:7" x14ac:dyDescent="0.25">
      <c r="A1561">
        <f t="shared" si="74"/>
        <v>1560</v>
      </c>
      <c r="B1561">
        <v>0</v>
      </c>
      <c r="C1561">
        <v>0</v>
      </c>
      <c r="D1561" t="str">
        <f t="shared" si="72"/>
        <v/>
      </c>
      <c r="E1561" t="str">
        <f t="shared" si="73"/>
        <v/>
      </c>
      <c r="F1561">
        <v>2435.69</v>
      </c>
      <c r="G1561">
        <v>-5.1328199999999997</v>
      </c>
    </row>
    <row r="1562" spans="1:7" x14ac:dyDescent="0.25">
      <c r="A1562">
        <f t="shared" si="74"/>
        <v>1561</v>
      </c>
      <c r="B1562">
        <v>0</v>
      </c>
      <c r="C1562">
        <v>0</v>
      </c>
      <c r="D1562" t="str">
        <f t="shared" si="72"/>
        <v/>
      </c>
      <c r="E1562" t="str">
        <f t="shared" si="73"/>
        <v/>
      </c>
      <c r="F1562">
        <v>17196.8</v>
      </c>
      <c r="G1562">
        <v>-5.1328199999999997</v>
      </c>
    </row>
    <row r="1563" spans="1:7" x14ac:dyDescent="0.25">
      <c r="A1563">
        <f t="shared" si="74"/>
        <v>1562</v>
      </c>
      <c r="B1563">
        <v>917.64</v>
      </c>
      <c r="C1563">
        <v>0</v>
      </c>
      <c r="D1563" t="str">
        <f t="shared" si="72"/>
        <v/>
      </c>
      <c r="E1563" t="str">
        <f t="shared" si="73"/>
        <v/>
      </c>
      <c r="F1563">
        <v>8777.9500000000007</v>
      </c>
      <c r="G1563">
        <v>-5.1328199999999997</v>
      </c>
    </row>
    <row r="1564" spans="1:7" x14ac:dyDescent="0.25">
      <c r="A1564">
        <f t="shared" si="74"/>
        <v>1563</v>
      </c>
      <c r="B1564">
        <v>1356.83</v>
      </c>
      <c r="C1564">
        <v>0</v>
      </c>
      <c r="D1564" t="str">
        <f t="shared" si="72"/>
        <v/>
      </c>
      <c r="E1564" t="str">
        <f t="shared" si="73"/>
        <v/>
      </c>
      <c r="F1564">
        <v>494.85700000000003</v>
      </c>
      <c r="G1564">
        <v>-5.1328199999999997</v>
      </c>
    </row>
    <row r="1565" spans="1:7" x14ac:dyDescent="0.25">
      <c r="A1565">
        <f t="shared" si="74"/>
        <v>1564</v>
      </c>
      <c r="B1565">
        <v>2392.9299999999998</v>
      </c>
      <c r="C1565">
        <v>0</v>
      </c>
      <c r="D1565" t="str">
        <f t="shared" si="72"/>
        <v/>
      </c>
      <c r="E1565" t="str">
        <f t="shared" si="73"/>
        <v/>
      </c>
      <c r="F1565">
        <v>10575.6</v>
      </c>
      <c r="G1565">
        <v>-5.1328199999999997</v>
      </c>
    </row>
    <row r="1566" spans="1:7" x14ac:dyDescent="0.25">
      <c r="A1566">
        <f t="shared" si="74"/>
        <v>1565</v>
      </c>
      <c r="B1566">
        <v>6038.73</v>
      </c>
      <c r="C1566">
        <v>0</v>
      </c>
      <c r="D1566" t="str">
        <f t="shared" si="72"/>
        <v/>
      </c>
      <c r="E1566" t="str">
        <f t="shared" si="73"/>
        <v/>
      </c>
      <c r="F1566">
        <v>32028.5</v>
      </c>
      <c r="G1566">
        <v>-5.1328199999999997</v>
      </c>
    </row>
    <row r="1567" spans="1:7" x14ac:dyDescent="0.25">
      <c r="A1567">
        <f t="shared" si="74"/>
        <v>1566</v>
      </c>
      <c r="B1567">
        <v>9276.77</v>
      </c>
      <c r="C1567">
        <v>0</v>
      </c>
      <c r="D1567" t="str">
        <f t="shared" si="72"/>
        <v/>
      </c>
      <c r="E1567" t="str">
        <f t="shared" si="73"/>
        <v/>
      </c>
      <c r="F1567">
        <v>32867.800000000003</v>
      </c>
      <c r="G1567">
        <v>-5.1328199999999997</v>
      </c>
    </row>
    <row r="1568" spans="1:7" x14ac:dyDescent="0.25">
      <c r="A1568">
        <f t="shared" si="74"/>
        <v>1567</v>
      </c>
      <c r="B1568">
        <v>18164.2</v>
      </c>
      <c r="C1568">
        <v>0</v>
      </c>
      <c r="D1568" t="str">
        <f t="shared" si="72"/>
        <v/>
      </c>
      <c r="E1568" t="str">
        <f t="shared" si="73"/>
        <v/>
      </c>
      <c r="F1568">
        <v>26273.5</v>
      </c>
      <c r="G1568">
        <v>-5.1328199999999997</v>
      </c>
    </row>
    <row r="1569" spans="1:7" x14ac:dyDescent="0.25">
      <c r="A1569">
        <f t="shared" si="74"/>
        <v>1568</v>
      </c>
      <c r="B1569">
        <v>23201.3</v>
      </c>
      <c r="C1569">
        <v>0.347665</v>
      </c>
      <c r="D1569" t="str">
        <f t="shared" si="72"/>
        <v/>
      </c>
      <c r="E1569" t="str">
        <f t="shared" si="73"/>
        <v/>
      </c>
      <c r="F1569">
        <v>35324</v>
      </c>
      <c r="G1569">
        <v>1773.12</v>
      </c>
    </row>
    <row r="1570" spans="1:7" x14ac:dyDescent="0.25">
      <c r="A1570">
        <f t="shared" si="74"/>
        <v>1569</v>
      </c>
      <c r="B1570">
        <v>10191.200000000001</v>
      </c>
      <c r="C1570">
        <v>1.15822</v>
      </c>
      <c r="D1570" t="str">
        <f t="shared" si="72"/>
        <v/>
      </c>
      <c r="E1570" t="str">
        <f t="shared" si="73"/>
        <v/>
      </c>
      <c r="F1570">
        <v>28175.8</v>
      </c>
      <c r="G1570">
        <v>6765.51</v>
      </c>
    </row>
    <row r="1571" spans="1:7" x14ac:dyDescent="0.25">
      <c r="A1571">
        <f t="shared" si="74"/>
        <v>1570</v>
      </c>
      <c r="B1571">
        <v>1824.38</v>
      </c>
      <c r="C1571">
        <v>2.84728</v>
      </c>
      <c r="D1571" t="str">
        <f t="shared" si="72"/>
        <v/>
      </c>
      <c r="E1571" t="str">
        <f t="shared" si="73"/>
        <v/>
      </c>
      <c r="F1571">
        <v>38563</v>
      </c>
      <c r="G1571">
        <v>708.64099999999996</v>
      </c>
    </row>
    <row r="1572" spans="1:7" x14ac:dyDescent="0.25">
      <c r="A1572">
        <f t="shared" si="74"/>
        <v>1571</v>
      </c>
      <c r="B1572">
        <v>2997.48</v>
      </c>
      <c r="C1572">
        <v>3.6936200000000001</v>
      </c>
      <c r="D1572" t="str">
        <f t="shared" si="72"/>
        <v/>
      </c>
      <c r="E1572" t="str">
        <f t="shared" si="73"/>
        <v/>
      </c>
      <c r="F1572">
        <v>37828.6</v>
      </c>
      <c r="G1572">
        <v>1991.95</v>
      </c>
    </row>
    <row r="1573" spans="1:7" x14ac:dyDescent="0.25">
      <c r="A1573">
        <f t="shared" si="74"/>
        <v>1572</v>
      </c>
      <c r="B1573">
        <v>4936.38</v>
      </c>
      <c r="C1573">
        <v>4.1583899999999998</v>
      </c>
      <c r="D1573" t="str">
        <f t="shared" si="72"/>
        <v/>
      </c>
      <c r="E1573" t="str">
        <f t="shared" si="73"/>
        <v/>
      </c>
      <c r="F1573">
        <v>35292.9</v>
      </c>
      <c r="G1573">
        <v>620.61699999999996</v>
      </c>
    </row>
    <row r="1574" spans="1:7" x14ac:dyDescent="0.25">
      <c r="A1574">
        <f t="shared" si="74"/>
        <v>1573</v>
      </c>
      <c r="B1574">
        <v>5459.55</v>
      </c>
      <c r="C1574">
        <v>3.7469199999999998</v>
      </c>
      <c r="D1574" t="str">
        <f t="shared" si="72"/>
        <v/>
      </c>
      <c r="E1574" t="str">
        <f t="shared" si="73"/>
        <v/>
      </c>
      <c r="F1574">
        <v>29254.400000000001</v>
      </c>
      <c r="G1574">
        <v>4038.27</v>
      </c>
    </row>
    <row r="1575" spans="1:7" x14ac:dyDescent="0.25">
      <c r="A1575">
        <f t="shared" si="74"/>
        <v>1574</v>
      </c>
      <c r="B1575">
        <v>6350.09</v>
      </c>
      <c r="C1575">
        <v>3.8088000000000002</v>
      </c>
      <c r="D1575" t="str">
        <f t="shared" si="72"/>
        <v/>
      </c>
      <c r="E1575" t="str">
        <f t="shared" si="73"/>
        <v/>
      </c>
      <c r="F1575">
        <v>31904.6</v>
      </c>
      <c r="G1575">
        <v>2075.1799999999998</v>
      </c>
    </row>
    <row r="1576" spans="1:7" x14ac:dyDescent="0.25">
      <c r="A1576">
        <f t="shared" si="74"/>
        <v>1575</v>
      </c>
      <c r="B1576">
        <v>7544.53</v>
      </c>
      <c r="C1576">
        <v>2.0243199999999999</v>
      </c>
      <c r="D1576" t="str">
        <f t="shared" si="72"/>
        <v/>
      </c>
      <c r="E1576" t="str">
        <f t="shared" si="73"/>
        <v/>
      </c>
      <c r="F1576">
        <v>34542.800000000003</v>
      </c>
      <c r="G1576">
        <v>2788.36</v>
      </c>
    </row>
    <row r="1577" spans="1:7" x14ac:dyDescent="0.25">
      <c r="A1577">
        <f t="shared" si="74"/>
        <v>1576</v>
      </c>
      <c r="B1577">
        <v>9042.4</v>
      </c>
      <c r="C1577">
        <v>1.2438100000000001</v>
      </c>
      <c r="D1577" t="str">
        <f t="shared" si="72"/>
        <v/>
      </c>
      <c r="E1577" t="str">
        <f t="shared" si="73"/>
        <v/>
      </c>
      <c r="F1577">
        <v>30339.8</v>
      </c>
      <c r="G1577">
        <v>6343.71</v>
      </c>
    </row>
    <row r="1578" spans="1:7" x14ac:dyDescent="0.25">
      <c r="A1578">
        <f t="shared" si="74"/>
        <v>1577</v>
      </c>
      <c r="B1578">
        <v>10829.7</v>
      </c>
      <c r="C1578">
        <v>0.73956100000000002</v>
      </c>
      <c r="D1578" t="str">
        <f t="shared" si="72"/>
        <v/>
      </c>
      <c r="E1578" t="str">
        <f t="shared" si="73"/>
        <v/>
      </c>
      <c r="F1578">
        <v>29338.799999999999</v>
      </c>
      <c r="G1578">
        <v>3586.13</v>
      </c>
    </row>
    <row r="1579" spans="1:7" x14ac:dyDescent="0.25">
      <c r="A1579">
        <f t="shared" si="74"/>
        <v>1578</v>
      </c>
      <c r="B1579">
        <v>15394</v>
      </c>
      <c r="C1579">
        <v>0.200351</v>
      </c>
      <c r="D1579" t="str">
        <f t="shared" si="72"/>
        <v/>
      </c>
      <c r="E1579" t="str">
        <f t="shared" si="73"/>
        <v/>
      </c>
      <c r="F1579">
        <v>15059</v>
      </c>
      <c r="G1579">
        <v>9.1150000000000002</v>
      </c>
    </row>
    <row r="1580" spans="1:7" x14ac:dyDescent="0.25">
      <c r="A1580">
        <f t="shared" si="74"/>
        <v>1579</v>
      </c>
      <c r="B1580">
        <v>24920.1</v>
      </c>
      <c r="C1580">
        <v>0</v>
      </c>
      <c r="D1580" t="str">
        <f t="shared" si="72"/>
        <v/>
      </c>
      <c r="E1580" t="str">
        <f t="shared" si="73"/>
        <v/>
      </c>
      <c r="F1580">
        <v>24788.2</v>
      </c>
      <c r="G1580">
        <v>-5.1328199999999997</v>
      </c>
    </row>
    <row r="1581" spans="1:7" x14ac:dyDescent="0.25">
      <c r="A1581">
        <f t="shared" si="74"/>
        <v>1580</v>
      </c>
      <c r="B1581">
        <v>34946.5</v>
      </c>
      <c r="C1581">
        <v>0</v>
      </c>
      <c r="D1581" t="str">
        <f t="shared" si="72"/>
        <v/>
      </c>
      <c r="E1581" t="str">
        <f t="shared" si="73"/>
        <v/>
      </c>
      <c r="F1581">
        <v>6253.73</v>
      </c>
      <c r="G1581">
        <v>-5.1328199999999997</v>
      </c>
    </row>
    <row r="1582" spans="1:7" x14ac:dyDescent="0.25">
      <c r="A1582">
        <f t="shared" si="74"/>
        <v>1581</v>
      </c>
      <c r="B1582">
        <v>36362.199999999997</v>
      </c>
      <c r="C1582">
        <v>0</v>
      </c>
      <c r="D1582" t="str">
        <f t="shared" si="72"/>
        <v/>
      </c>
      <c r="E1582" t="str">
        <f t="shared" si="73"/>
        <v/>
      </c>
      <c r="F1582">
        <v>7762.24</v>
      </c>
      <c r="G1582">
        <v>-5.1328199999999997</v>
      </c>
    </row>
    <row r="1583" spans="1:7" x14ac:dyDescent="0.25">
      <c r="A1583">
        <f t="shared" si="74"/>
        <v>1582</v>
      </c>
      <c r="B1583">
        <v>35576.800000000003</v>
      </c>
      <c r="C1583">
        <v>0</v>
      </c>
      <c r="D1583" t="str">
        <f t="shared" si="72"/>
        <v/>
      </c>
      <c r="E1583" t="str">
        <f t="shared" si="73"/>
        <v/>
      </c>
      <c r="F1583">
        <v>15267.8</v>
      </c>
      <c r="G1583">
        <v>-5.1328199999999997</v>
      </c>
    </row>
    <row r="1584" spans="1:7" x14ac:dyDescent="0.25">
      <c r="A1584">
        <f t="shared" si="74"/>
        <v>1583</v>
      </c>
      <c r="B1584">
        <v>35236.5</v>
      </c>
      <c r="C1584">
        <v>0</v>
      </c>
      <c r="D1584" t="str">
        <f t="shared" si="72"/>
        <v/>
      </c>
      <c r="E1584" t="str">
        <f t="shared" si="73"/>
        <v/>
      </c>
      <c r="F1584">
        <v>6953.74</v>
      </c>
      <c r="G1584">
        <v>-5.1328199999999997</v>
      </c>
    </row>
    <row r="1585" spans="1:7" x14ac:dyDescent="0.25">
      <c r="A1585">
        <f t="shared" si="74"/>
        <v>1584</v>
      </c>
      <c r="B1585">
        <v>32499.4</v>
      </c>
      <c r="C1585">
        <v>0</v>
      </c>
      <c r="D1585" t="str">
        <f t="shared" si="72"/>
        <v/>
      </c>
      <c r="E1585" t="str">
        <f t="shared" si="73"/>
        <v/>
      </c>
      <c r="F1585">
        <v>13280.2</v>
      </c>
      <c r="G1585">
        <v>-5.1328199999999997</v>
      </c>
    </row>
    <row r="1586" spans="1:7" x14ac:dyDescent="0.25">
      <c r="A1586">
        <f t="shared" si="74"/>
        <v>1585</v>
      </c>
      <c r="B1586">
        <v>33720.1</v>
      </c>
      <c r="C1586">
        <v>0</v>
      </c>
      <c r="D1586" t="str">
        <f t="shared" si="72"/>
        <v/>
      </c>
      <c r="E1586" t="str">
        <f t="shared" si="73"/>
        <v/>
      </c>
      <c r="F1586">
        <v>21018.6</v>
      </c>
      <c r="G1586">
        <v>-5.1328199999999997</v>
      </c>
    </row>
    <row r="1587" spans="1:7" x14ac:dyDescent="0.25">
      <c r="A1587">
        <f t="shared" si="74"/>
        <v>1586</v>
      </c>
      <c r="B1587">
        <v>31783.5</v>
      </c>
      <c r="C1587">
        <v>0</v>
      </c>
      <c r="D1587" t="str">
        <f t="shared" si="72"/>
        <v/>
      </c>
      <c r="E1587" t="str">
        <f t="shared" si="73"/>
        <v/>
      </c>
      <c r="F1587">
        <v>5185.5600000000004</v>
      </c>
      <c r="G1587">
        <v>-5.1328199999999997</v>
      </c>
    </row>
    <row r="1588" spans="1:7" x14ac:dyDescent="0.25">
      <c r="A1588">
        <f t="shared" si="74"/>
        <v>1587</v>
      </c>
      <c r="B1588">
        <v>27849.7</v>
      </c>
      <c r="C1588">
        <v>0</v>
      </c>
      <c r="D1588" t="str">
        <f t="shared" si="72"/>
        <v/>
      </c>
      <c r="E1588" t="str">
        <f t="shared" si="73"/>
        <v/>
      </c>
      <c r="F1588">
        <v>3178.45</v>
      </c>
      <c r="G1588">
        <v>-5.1328199999999997</v>
      </c>
    </row>
    <row r="1589" spans="1:7" x14ac:dyDescent="0.25">
      <c r="A1589">
        <f t="shared" si="74"/>
        <v>1588</v>
      </c>
      <c r="B1589">
        <v>27107.599999999999</v>
      </c>
      <c r="C1589">
        <v>0</v>
      </c>
      <c r="D1589" t="str">
        <f t="shared" si="72"/>
        <v/>
      </c>
      <c r="E1589" t="str">
        <f t="shared" si="73"/>
        <v/>
      </c>
      <c r="F1589">
        <v>8703.69</v>
      </c>
      <c r="G1589">
        <v>-5.1328199999999997</v>
      </c>
    </row>
    <row r="1590" spans="1:7" x14ac:dyDescent="0.25">
      <c r="A1590">
        <f t="shared" si="74"/>
        <v>1589</v>
      </c>
      <c r="B1590">
        <v>27453.8</v>
      </c>
      <c r="C1590">
        <v>0</v>
      </c>
      <c r="D1590" t="str">
        <f t="shared" si="72"/>
        <v/>
      </c>
      <c r="E1590" t="str">
        <f t="shared" si="73"/>
        <v/>
      </c>
      <c r="F1590">
        <v>6364.19</v>
      </c>
      <c r="G1590">
        <v>-5.1328199999999997</v>
      </c>
    </row>
    <row r="1591" spans="1:7" x14ac:dyDescent="0.25">
      <c r="A1591">
        <f t="shared" si="74"/>
        <v>1590</v>
      </c>
      <c r="B1591">
        <v>24822.9</v>
      </c>
      <c r="C1591">
        <v>0</v>
      </c>
      <c r="D1591" t="str">
        <f t="shared" si="72"/>
        <v/>
      </c>
      <c r="E1591" t="str">
        <f t="shared" si="73"/>
        <v/>
      </c>
      <c r="F1591">
        <v>3224.96</v>
      </c>
      <c r="G1591">
        <v>-5.1328199999999997</v>
      </c>
    </row>
    <row r="1592" spans="1:7" x14ac:dyDescent="0.25">
      <c r="A1592">
        <f t="shared" si="74"/>
        <v>1591</v>
      </c>
      <c r="B1592">
        <v>23736.7</v>
      </c>
      <c r="C1592">
        <v>0</v>
      </c>
      <c r="D1592" t="str">
        <f t="shared" si="72"/>
        <v/>
      </c>
      <c r="E1592" t="str">
        <f t="shared" si="73"/>
        <v/>
      </c>
      <c r="F1592">
        <v>15977.7</v>
      </c>
      <c r="G1592">
        <v>-5.1328199999999997</v>
      </c>
    </row>
    <row r="1593" spans="1:7" x14ac:dyDescent="0.25">
      <c r="A1593">
        <f t="shared" si="74"/>
        <v>1592</v>
      </c>
      <c r="B1593">
        <v>23875.3</v>
      </c>
      <c r="C1593">
        <v>0.37753999999999999</v>
      </c>
      <c r="D1593" t="str">
        <f t="shared" si="72"/>
        <v/>
      </c>
      <c r="E1593" t="str">
        <f t="shared" si="73"/>
        <v/>
      </c>
      <c r="F1593">
        <v>2469.64</v>
      </c>
      <c r="G1593">
        <v>1836.56</v>
      </c>
    </row>
    <row r="1594" spans="1:7" x14ac:dyDescent="0.25">
      <c r="A1594">
        <f t="shared" si="74"/>
        <v>1593</v>
      </c>
      <c r="B1594">
        <v>8234.89</v>
      </c>
      <c r="C1594">
        <v>1.2397499999999999</v>
      </c>
      <c r="D1594" t="str">
        <f t="shared" si="72"/>
        <v/>
      </c>
      <c r="E1594" t="str">
        <f t="shared" si="73"/>
        <v/>
      </c>
      <c r="F1594">
        <v>0</v>
      </c>
      <c r="G1594">
        <v>6935.46</v>
      </c>
    </row>
    <row r="1595" spans="1:7" x14ac:dyDescent="0.25">
      <c r="A1595">
        <f t="shared" si="74"/>
        <v>1594</v>
      </c>
      <c r="B1595">
        <v>851.65499999999997</v>
      </c>
      <c r="C1595">
        <v>1.9911399999999999</v>
      </c>
      <c r="D1595" t="str">
        <f t="shared" si="72"/>
        <v/>
      </c>
      <c r="E1595" t="str">
        <f t="shared" si="73"/>
        <v/>
      </c>
      <c r="F1595">
        <v>715.60199999999998</v>
      </c>
      <c r="G1595">
        <v>11293.3</v>
      </c>
    </row>
    <row r="1596" spans="1:7" x14ac:dyDescent="0.25">
      <c r="A1596">
        <f t="shared" si="74"/>
        <v>1595</v>
      </c>
      <c r="B1596">
        <v>0</v>
      </c>
      <c r="C1596">
        <v>3.02074</v>
      </c>
      <c r="D1596" t="str">
        <f t="shared" si="72"/>
        <v/>
      </c>
      <c r="E1596" t="str">
        <f t="shared" si="73"/>
        <v/>
      </c>
      <c r="F1596">
        <v>7637.85</v>
      </c>
      <c r="G1596">
        <v>14558.1</v>
      </c>
    </row>
    <row r="1597" spans="1:7" x14ac:dyDescent="0.25">
      <c r="A1597">
        <f t="shared" si="74"/>
        <v>1596</v>
      </c>
      <c r="B1597">
        <v>0</v>
      </c>
      <c r="C1597">
        <v>4.2581800000000003</v>
      </c>
      <c r="D1597" t="str">
        <f t="shared" si="72"/>
        <v/>
      </c>
      <c r="E1597" t="str">
        <f t="shared" si="73"/>
        <v/>
      </c>
      <c r="F1597">
        <v>27319.5</v>
      </c>
      <c r="G1597">
        <v>16686.400000000001</v>
      </c>
    </row>
    <row r="1598" spans="1:7" x14ac:dyDescent="0.25">
      <c r="A1598">
        <f t="shared" si="74"/>
        <v>1597</v>
      </c>
      <c r="B1598">
        <v>0</v>
      </c>
      <c r="C1598">
        <v>4.4124999999999996</v>
      </c>
      <c r="D1598" t="str">
        <f t="shared" si="72"/>
        <v/>
      </c>
      <c r="E1598" t="str">
        <f t="shared" si="73"/>
        <v/>
      </c>
      <c r="F1598">
        <v>35236.199999999997</v>
      </c>
      <c r="G1598">
        <v>16770.599999999999</v>
      </c>
    </row>
    <row r="1599" spans="1:7" x14ac:dyDescent="0.25">
      <c r="A1599">
        <f t="shared" si="74"/>
        <v>1598</v>
      </c>
      <c r="B1599">
        <v>0</v>
      </c>
      <c r="C1599">
        <v>4.20852</v>
      </c>
      <c r="D1599" t="str">
        <f t="shared" si="72"/>
        <v/>
      </c>
      <c r="E1599" t="str">
        <f t="shared" si="73"/>
        <v/>
      </c>
      <c r="F1599">
        <v>29630</v>
      </c>
      <c r="G1599">
        <v>16770.599999999999</v>
      </c>
    </row>
    <row r="1600" spans="1:7" x14ac:dyDescent="0.25">
      <c r="A1600">
        <f t="shared" si="74"/>
        <v>1599</v>
      </c>
      <c r="B1600">
        <v>366.11599999999999</v>
      </c>
      <c r="C1600">
        <v>3.6629200000000002</v>
      </c>
      <c r="D1600" t="str">
        <f t="shared" si="72"/>
        <v/>
      </c>
      <c r="E1600" t="str">
        <f t="shared" si="73"/>
        <v/>
      </c>
      <c r="F1600">
        <v>22318.6</v>
      </c>
      <c r="G1600">
        <v>15469.8</v>
      </c>
    </row>
    <row r="1601" spans="1:7" x14ac:dyDescent="0.25">
      <c r="A1601">
        <f t="shared" si="74"/>
        <v>1600</v>
      </c>
      <c r="B1601">
        <v>62.941699999999997</v>
      </c>
      <c r="C1601">
        <v>2.8147799999999998</v>
      </c>
      <c r="D1601" t="str">
        <f t="shared" si="72"/>
        <v/>
      </c>
      <c r="E1601" t="str">
        <f t="shared" si="73"/>
        <v/>
      </c>
      <c r="F1601">
        <v>15684</v>
      </c>
      <c r="G1601">
        <v>12612.7</v>
      </c>
    </row>
    <row r="1602" spans="1:7" x14ac:dyDescent="0.25">
      <c r="A1602">
        <f t="shared" si="74"/>
        <v>1601</v>
      </c>
      <c r="B1602">
        <v>0</v>
      </c>
      <c r="C1602">
        <v>1.6630799999999999</v>
      </c>
      <c r="D1602" t="str">
        <f t="shared" ref="D1602:D1665" si="75">IF(OR(MOD(A1602,$L$3)=0,MOD(A1602,$L$3+24)=0,MOD(A1602,$L$3-24)=0),1,"")</f>
        <v/>
      </c>
      <c r="E1602" t="str">
        <f t="shared" ref="E1602:E1665" si="76">IF(OR(A1602=$M$3,A1602=$M$3+12,A1602=$M$3-12),1,"")</f>
        <v/>
      </c>
      <c r="F1602">
        <v>16309.8</v>
      </c>
      <c r="G1602">
        <v>8517.76</v>
      </c>
    </row>
    <row r="1603" spans="1:7" x14ac:dyDescent="0.25">
      <c r="A1603">
        <f t="shared" ref="A1603:A1666" si="77">A1602+1</f>
        <v>1602</v>
      </c>
      <c r="B1603">
        <v>2175.9699999999998</v>
      </c>
      <c r="C1603">
        <v>0.451461</v>
      </c>
      <c r="D1603" t="str">
        <f t="shared" si="75"/>
        <v/>
      </c>
      <c r="E1603" t="str">
        <f t="shared" si="76"/>
        <v/>
      </c>
      <c r="F1603">
        <v>10535.5</v>
      </c>
      <c r="G1603">
        <v>2124.1</v>
      </c>
    </row>
    <row r="1604" spans="1:7" x14ac:dyDescent="0.25">
      <c r="A1604">
        <f t="shared" si="77"/>
        <v>1603</v>
      </c>
      <c r="B1604">
        <v>5497.27</v>
      </c>
      <c r="C1604">
        <v>0</v>
      </c>
      <c r="D1604" t="str">
        <f t="shared" si="75"/>
        <v/>
      </c>
      <c r="E1604" t="str">
        <f t="shared" si="76"/>
        <v/>
      </c>
      <c r="F1604">
        <v>29051.9</v>
      </c>
      <c r="G1604">
        <v>-5.1328199999999997</v>
      </c>
    </row>
    <row r="1605" spans="1:7" x14ac:dyDescent="0.25">
      <c r="A1605">
        <f t="shared" si="77"/>
        <v>1604</v>
      </c>
      <c r="B1605">
        <v>10451.5</v>
      </c>
      <c r="C1605">
        <v>0</v>
      </c>
      <c r="D1605" t="str">
        <f t="shared" si="75"/>
        <v/>
      </c>
      <c r="E1605" t="str">
        <f t="shared" si="76"/>
        <v/>
      </c>
      <c r="F1605">
        <v>31779.4</v>
      </c>
      <c r="G1605">
        <v>-5.1328199999999997</v>
      </c>
    </row>
    <row r="1606" spans="1:7" x14ac:dyDescent="0.25">
      <c r="A1606">
        <f t="shared" si="77"/>
        <v>1605</v>
      </c>
      <c r="B1606">
        <v>24571.7</v>
      </c>
      <c r="C1606">
        <v>0</v>
      </c>
      <c r="D1606" t="str">
        <f t="shared" si="75"/>
        <v/>
      </c>
      <c r="E1606" t="str">
        <f t="shared" si="76"/>
        <v/>
      </c>
      <c r="F1606">
        <v>21106.400000000001</v>
      </c>
      <c r="G1606">
        <v>-5.1328199999999997</v>
      </c>
    </row>
    <row r="1607" spans="1:7" x14ac:dyDescent="0.25">
      <c r="A1607">
        <f t="shared" si="77"/>
        <v>1606</v>
      </c>
      <c r="B1607">
        <v>14899.8</v>
      </c>
      <c r="C1607">
        <v>0</v>
      </c>
      <c r="D1607" t="str">
        <f t="shared" si="75"/>
        <v/>
      </c>
      <c r="E1607" t="str">
        <f t="shared" si="76"/>
        <v/>
      </c>
      <c r="F1607">
        <v>35068.800000000003</v>
      </c>
      <c r="G1607">
        <v>-5.1328199999999997</v>
      </c>
    </row>
    <row r="1608" spans="1:7" x14ac:dyDescent="0.25">
      <c r="A1608">
        <f t="shared" si="77"/>
        <v>1607</v>
      </c>
      <c r="B1608">
        <v>19954.3</v>
      </c>
      <c r="C1608">
        <v>0</v>
      </c>
      <c r="D1608" t="str">
        <f t="shared" si="75"/>
        <v/>
      </c>
      <c r="E1608" t="str">
        <f t="shared" si="76"/>
        <v/>
      </c>
      <c r="F1608">
        <v>19154.5</v>
      </c>
      <c r="G1608">
        <v>-5.1328199999999997</v>
      </c>
    </row>
    <row r="1609" spans="1:7" x14ac:dyDescent="0.25">
      <c r="A1609">
        <f t="shared" si="77"/>
        <v>1608</v>
      </c>
      <c r="B1609">
        <v>21519.5</v>
      </c>
      <c r="C1609">
        <v>0</v>
      </c>
      <c r="D1609" t="str">
        <f t="shared" si="75"/>
        <v/>
      </c>
      <c r="E1609" t="str">
        <f t="shared" si="76"/>
        <v/>
      </c>
      <c r="F1609">
        <v>3304.75</v>
      </c>
      <c r="G1609">
        <v>-5.1328199999999997</v>
      </c>
    </row>
    <row r="1610" spans="1:7" x14ac:dyDescent="0.25">
      <c r="A1610">
        <f t="shared" si="77"/>
        <v>1609</v>
      </c>
      <c r="B1610">
        <v>19395.5</v>
      </c>
      <c r="C1610">
        <v>0</v>
      </c>
      <c r="D1610" t="str">
        <f t="shared" si="75"/>
        <v/>
      </c>
      <c r="E1610" t="str">
        <f t="shared" si="76"/>
        <v/>
      </c>
      <c r="F1610">
        <v>11889.1</v>
      </c>
      <c r="G1610">
        <v>-5.1328199999999997</v>
      </c>
    </row>
    <row r="1611" spans="1:7" x14ac:dyDescent="0.25">
      <c r="A1611">
        <f t="shared" si="77"/>
        <v>1610</v>
      </c>
      <c r="B1611">
        <v>14812.4</v>
      </c>
      <c r="C1611">
        <v>0</v>
      </c>
      <c r="D1611" t="str">
        <f t="shared" si="75"/>
        <v/>
      </c>
      <c r="E1611" t="str">
        <f t="shared" si="76"/>
        <v/>
      </c>
      <c r="F1611">
        <v>12261.9</v>
      </c>
      <c r="G1611">
        <v>-5.1328199999999997</v>
      </c>
    </row>
    <row r="1612" spans="1:7" x14ac:dyDescent="0.25">
      <c r="A1612">
        <f t="shared" si="77"/>
        <v>1611</v>
      </c>
      <c r="B1612">
        <v>17192.5</v>
      </c>
      <c r="C1612">
        <v>0</v>
      </c>
      <c r="D1612" t="str">
        <f t="shared" si="75"/>
        <v/>
      </c>
      <c r="E1612" t="str">
        <f t="shared" si="76"/>
        <v/>
      </c>
      <c r="F1612">
        <v>15723.8</v>
      </c>
      <c r="G1612">
        <v>-5.1328199999999997</v>
      </c>
    </row>
    <row r="1613" spans="1:7" x14ac:dyDescent="0.25">
      <c r="A1613">
        <f t="shared" si="77"/>
        <v>1612</v>
      </c>
      <c r="B1613">
        <v>7135.76</v>
      </c>
      <c r="C1613">
        <v>0</v>
      </c>
      <c r="D1613" t="str">
        <f t="shared" si="75"/>
        <v/>
      </c>
      <c r="E1613" t="str">
        <f t="shared" si="76"/>
        <v/>
      </c>
      <c r="F1613">
        <v>17698.099999999999</v>
      </c>
      <c r="G1613">
        <v>-5.1328199999999997</v>
      </c>
    </row>
    <row r="1614" spans="1:7" x14ac:dyDescent="0.25">
      <c r="A1614">
        <f t="shared" si="77"/>
        <v>1613</v>
      </c>
      <c r="B1614">
        <v>2067.1799999999998</v>
      </c>
      <c r="C1614">
        <v>0</v>
      </c>
      <c r="D1614" t="str">
        <f t="shared" si="75"/>
        <v/>
      </c>
      <c r="E1614" t="str">
        <f t="shared" si="76"/>
        <v/>
      </c>
      <c r="F1614">
        <v>11607</v>
      </c>
      <c r="G1614">
        <v>-5.1328199999999997</v>
      </c>
    </row>
    <row r="1615" spans="1:7" x14ac:dyDescent="0.25">
      <c r="A1615">
        <f t="shared" si="77"/>
        <v>1614</v>
      </c>
      <c r="B1615">
        <v>3217.42</v>
      </c>
      <c r="C1615">
        <v>0</v>
      </c>
      <c r="D1615" t="str">
        <f t="shared" si="75"/>
        <v/>
      </c>
      <c r="E1615" t="str">
        <f t="shared" si="76"/>
        <v/>
      </c>
      <c r="F1615">
        <v>0</v>
      </c>
      <c r="G1615">
        <v>-5.1328199999999997</v>
      </c>
    </row>
    <row r="1616" spans="1:7" x14ac:dyDescent="0.25">
      <c r="A1616">
        <f t="shared" si="77"/>
        <v>1615</v>
      </c>
      <c r="B1616">
        <v>5547.44</v>
      </c>
      <c r="C1616">
        <v>0</v>
      </c>
      <c r="D1616" t="str">
        <f t="shared" si="75"/>
        <v/>
      </c>
      <c r="E1616" t="str">
        <f t="shared" si="76"/>
        <v/>
      </c>
      <c r="F1616">
        <v>0</v>
      </c>
      <c r="G1616">
        <v>-5.1328199999999997</v>
      </c>
    </row>
    <row r="1617" spans="1:7" x14ac:dyDescent="0.25">
      <c r="A1617">
        <f t="shared" si="77"/>
        <v>1616</v>
      </c>
      <c r="B1617">
        <v>8448.14</v>
      </c>
      <c r="C1617">
        <v>0.25454500000000002</v>
      </c>
      <c r="D1617" t="str">
        <f t="shared" si="75"/>
        <v/>
      </c>
      <c r="E1617" t="str">
        <f t="shared" si="76"/>
        <v/>
      </c>
      <c r="F1617">
        <v>0</v>
      </c>
      <c r="G1617">
        <v>1995.84</v>
      </c>
    </row>
    <row r="1618" spans="1:7" x14ac:dyDescent="0.25">
      <c r="A1618">
        <f t="shared" si="77"/>
        <v>1617</v>
      </c>
      <c r="B1618">
        <v>9221.49</v>
      </c>
      <c r="C1618">
        <v>0.75261</v>
      </c>
      <c r="D1618" t="str">
        <f t="shared" si="75"/>
        <v/>
      </c>
      <c r="E1618" t="str">
        <f t="shared" si="76"/>
        <v/>
      </c>
      <c r="F1618">
        <v>0</v>
      </c>
      <c r="G1618">
        <v>7198.94</v>
      </c>
    </row>
    <row r="1619" spans="1:7" x14ac:dyDescent="0.25">
      <c r="A1619">
        <f t="shared" si="77"/>
        <v>1618</v>
      </c>
      <c r="B1619">
        <v>11236.7</v>
      </c>
      <c r="C1619">
        <v>2.0730900000000001</v>
      </c>
      <c r="D1619" t="str">
        <f t="shared" si="75"/>
        <v/>
      </c>
      <c r="E1619" t="str">
        <f t="shared" si="76"/>
        <v/>
      </c>
      <c r="F1619">
        <v>0</v>
      </c>
      <c r="G1619">
        <v>11643.6</v>
      </c>
    </row>
    <row r="1620" spans="1:7" x14ac:dyDescent="0.25">
      <c r="A1620">
        <f t="shared" si="77"/>
        <v>1619</v>
      </c>
      <c r="B1620">
        <v>5637.46</v>
      </c>
      <c r="C1620">
        <v>3.2896899999999998</v>
      </c>
      <c r="D1620" t="str">
        <f t="shared" si="75"/>
        <v/>
      </c>
      <c r="E1620" t="str">
        <f t="shared" si="76"/>
        <v/>
      </c>
      <c r="F1620">
        <v>0</v>
      </c>
      <c r="G1620">
        <v>14785.4</v>
      </c>
    </row>
    <row r="1621" spans="1:7" x14ac:dyDescent="0.25">
      <c r="A1621">
        <f t="shared" si="77"/>
        <v>1620</v>
      </c>
      <c r="B1621">
        <v>3269.22</v>
      </c>
      <c r="C1621">
        <v>3.7456999999999998</v>
      </c>
      <c r="D1621" t="str">
        <f t="shared" si="75"/>
        <v/>
      </c>
      <c r="E1621" t="str">
        <f t="shared" si="76"/>
        <v/>
      </c>
      <c r="F1621">
        <v>0</v>
      </c>
      <c r="G1621">
        <v>16564.400000000001</v>
      </c>
    </row>
    <row r="1622" spans="1:7" x14ac:dyDescent="0.25">
      <c r="A1622">
        <f t="shared" si="77"/>
        <v>1621</v>
      </c>
      <c r="B1622">
        <v>0</v>
      </c>
      <c r="C1622">
        <v>3.7510500000000002</v>
      </c>
      <c r="D1622" t="str">
        <f t="shared" si="75"/>
        <v/>
      </c>
      <c r="E1622" t="str">
        <f t="shared" si="76"/>
        <v/>
      </c>
      <c r="F1622">
        <v>0</v>
      </c>
      <c r="G1622">
        <v>16770.599999999999</v>
      </c>
    </row>
    <row r="1623" spans="1:7" x14ac:dyDescent="0.25">
      <c r="A1623">
        <f t="shared" si="77"/>
        <v>1622</v>
      </c>
      <c r="B1623">
        <v>0</v>
      </c>
      <c r="C1623">
        <v>3.76519</v>
      </c>
      <c r="D1623" t="str">
        <f t="shared" si="75"/>
        <v/>
      </c>
      <c r="E1623" t="str">
        <f t="shared" si="76"/>
        <v/>
      </c>
      <c r="F1623">
        <v>0</v>
      </c>
      <c r="G1623">
        <v>16690.900000000001</v>
      </c>
    </row>
    <row r="1624" spans="1:7" x14ac:dyDescent="0.25">
      <c r="A1624">
        <f t="shared" si="77"/>
        <v>1623</v>
      </c>
      <c r="B1624">
        <v>0</v>
      </c>
      <c r="C1624">
        <v>3.1288</v>
      </c>
      <c r="D1624" t="str">
        <f t="shared" si="75"/>
        <v/>
      </c>
      <c r="E1624" t="str">
        <f t="shared" si="76"/>
        <v/>
      </c>
      <c r="F1624">
        <v>0</v>
      </c>
      <c r="G1624">
        <v>15097.4</v>
      </c>
    </row>
    <row r="1625" spans="1:7" x14ac:dyDescent="0.25">
      <c r="A1625">
        <f t="shared" si="77"/>
        <v>1624</v>
      </c>
      <c r="B1625">
        <v>0</v>
      </c>
      <c r="C1625">
        <v>2.5183900000000001</v>
      </c>
      <c r="D1625" t="str">
        <f t="shared" si="75"/>
        <v/>
      </c>
      <c r="E1625" t="str">
        <f t="shared" si="76"/>
        <v/>
      </c>
      <c r="F1625">
        <v>0</v>
      </c>
      <c r="G1625">
        <v>12388.3</v>
      </c>
    </row>
    <row r="1626" spans="1:7" x14ac:dyDescent="0.25">
      <c r="A1626">
        <f t="shared" si="77"/>
        <v>1625</v>
      </c>
      <c r="B1626">
        <v>0</v>
      </c>
      <c r="C1626">
        <v>1.69021</v>
      </c>
      <c r="D1626" t="str">
        <f t="shared" si="75"/>
        <v/>
      </c>
      <c r="E1626" t="str">
        <f t="shared" si="76"/>
        <v/>
      </c>
      <c r="F1626">
        <v>0</v>
      </c>
      <c r="G1626">
        <v>8395.91</v>
      </c>
    </row>
    <row r="1627" spans="1:7" x14ac:dyDescent="0.25">
      <c r="A1627">
        <f t="shared" si="77"/>
        <v>1626</v>
      </c>
      <c r="B1627">
        <v>0</v>
      </c>
      <c r="C1627">
        <v>0.477962</v>
      </c>
      <c r="D1627" t="str">
        <f t="shared" si="75"/>
        <v/>
      </c>
      <c r="E1627" t="str">
        <f t="shared" si="76"/>
        <v/>
      </c>
      <c r="F1627">
        <v>0</v>
      </c>
      <c r="G1627">
        <v>3391.19</v>
      </c>
    </row>
    <row r="1628" spans="1:7" x14ac:dyDescent="0.25">
      <c r="A1628">
        <f t="shared" si="77"/>
        <v>1627</v>
      </c>
      <c r="B1628">
        <v>444.59199999999998</v>
      </c>
      <c r="C1628">
        <v>0</v>
      </c>
      <c r="D1628" t="str">
        <f t="shared" si="75"/>
        <v/>
      </c>
      <c r="E1628" t="str">
        <f t="shared" si="76"/>
        <v/>
      </c>
      <c r="F1628">
        <v>1470.34</v>
      </c>
      <c r="G1628">
        <v>-5.1328199999999997</v>
      </c>
    </row>
    <row r="1629" spans="1:7" x14ac:dyDescent="0.25">
      <c r="A1629">
        <f t="shared" si="77"/>
        <v>1628</v>
      </c>
      <c r="B1629">
        <v>1439.4</v>
      </c>
      <c r="C1629">
        <v>0</v>
      </c>
      <c r="D1629" t="str">
        <f t="shared" si="75"/>
        <v/>
      </c>
      <c r="E1629" t="str">
        <f t="shared" si="76"/>
        <v/>
      </c>
      <c r="F1629">
        <v>0</v>
      </c>
      <c r="G1629">
        <v>-5.1328199999999997</v>
      </c>
    </row>
    <row r="1630" spans="1:7" x14ac:dyDescent="0.25">
      <c r="A1630">
        <f t="shared" si="77"/>
        <v>1629</v>
      </c>
      <c r="B1630">
        <v>6383.35</v>
      </c>
      <c r="C1630">
        <v>0</v>
      </c>
      <c r="D1630" t="str">
        <f t="shared" si="75"/>
        <v/>
      </c>
      <c r="E1630" t="str">
        <f t="shared" si="76"/>
        <v/>
      </c>
      <c r="F1630">
        <v>0</v>
      </c>
      <c r="G1630">
        <v>-5.1328199999999997</v>
      </c>
    </row>
    <row r="1631" spans="1:7" x14ac:dyDescent="0.25">
      <c r="A1631">
        <f t="shared" si="77"/>
        <v>1630</v>
      </c>
      <c r="B1631">
        <v>13637.3</v>
      </c>
      <c r="C1631">
        <v>0</v>
      </c>
      <c r="D1631" t="str">
        <f t="shared" si="75"/>
        <v/>
      </c>
      <c r="E1631" t="str">
        <f t="shared" si="76"/>
        <v/>
      </c>
      <c r="F1631">
        <v>0</v>
      </c>
      <c r="G1631">
        <v>-5.1328199999999997</v>
      </c>
    </row>
    <row r="1632" spans="1:7" x14ac:dyDescent="0.25">
      <c r="A1632">
        <f t="shared" si="77"/>
        <v>1631</v>
      </c>
      <c r="B1632">
        <v>15995.7</v>
      </c>
      <c r="C1632">
        <v>0</v>
      </c>
      <c r="D1632" t="str">
        <f t="shared" si="75"/>
        <v/>
      </c>
      <c r="E1632" t="str">
        <f t="shared" si="76"/>
        <v/>
      </c>
      <c r="F1632">
        <v>0</v>
      </c>
      <c r="G1632">
        <v>-5.1328199999999997</v>
      </c>
    </row>
    <row r="1633" spans="1:7" x14ac:dyDescent="0.25">
      <c r="A1633">
        <f t="shared" si="77"/>
        <v>1632</v>
      </c>
      <c r="B1633">
        <v>15087.3</v>
      </c>
      <c r="C1633">
        <v>0</v>
      </c>
      <c r="D1633" t="str">
        <f t="shared" si="75"/>
        <v/>
      </c>
      <c r="E1633" t="str">
        <f t="shared" si="76"/>
        <v/>
      </c>
      <c r="F1633">
        <v>0</v>
      </c>
      <c r="G1633">
        <v>-5.1328199999999997</v>
      </c>
    </row>
    <row r="1634" spans="1:7" x14ac:dyDescent="0.25">
      <c r="A1634">
        <f t="shared" si="77"/>
        <v>1633</v>
      </c>
      <c r="B1634">
        <v>23527.9</v>
      </c>
      <c r="C1634">
        <v>0</v>
      </c>
      <c r="D1634" t="str">
        <f t="shared" si="75"/>
        <v/>
      </c>
      <c r="E1634" t="str">
        <f t="shared" si="76"/>
        <v/>
      </c>
      <c r="F1634">
        <v>0</v>
      </c>
      <c r="G1634">
        <v>-5.1328199999999997</v>
      </c>
    </row>
    <row r="1635" spans="1:7" x14ac:dyDescent="0.25">
      <c r="A1635">
        <f t="shared" si="77"/>
        <v>1634</v>
      </c>
      <c r="B1635">
        <v>28038.9</v>
      </c>
      <c r="C1635">
        <v>0</v>
      </c>
      <c r="D1635" t="str">
        <f t="shared" si="75"/>
        <v/>
      </c>
      <c r="E1635" t="str">
        <f t="shared" si="76"/>
        <v/>
      </c>
      <c r="F1635">
        <v>0</v>
      </c>
      <c r="G1635">
        <v>-5.1328199999999997</v>
      </c>
    </row>
    <row r="1636" spans="1:7" x14ac:dyDescent="0.25">
      <c r="A1636">
        <f t="shared" si="77"/>
        <v>1635</v>
      </c>
      <c r="B1636">
        <v>25382.9</v>
      </c>
      <c r="C1636">
        <v>0</v>
      </c>
      <c r="D1636" t="str">
        <f t="shared" si="75"/>
        <v/>
      </c>
      <c r="E1636" t="str">
        <f t="shared" si="76"/>
        <v/>
      </c>
      <c r="F1636">
        <v>0</v>
      </c>
      <c r="G1636">
        <v>-5.1328199999999997</v>
      </c>
    </row>
    <row r="1637" spans="1:7" x14ac:dyDescent="0.25">
      <c r="A1637">
        <f t="shared" si="77"/>
        <v>1636</v>
      </c>
      <c r="B1637">
        <v>32108.2</v>
      </c>
      <c r="C1637">
        <v>0</v>
      </c>
      <c r="D1637" t="str">
        <f t="shared" si="75"/>
        <v/>
      </c>
      <c r="E1637" t="str">
        <f t="shared" si="76"/>
        <v/>
      </c>
      <c r="F1637">
        <v>0</v>
      </c>
      <c r="G1637">
        <v>-5.1328199999999997</v>
      </c>
    </row>
    <row r="1638" spans="1:7" x14ac:dyDescent="0.25">
      <c r="A1638">
        <f t="shared" si="77"/>
        <v>1637</v>
      </c>
      <c r="B1638">
        <v>28989</v>
      </c>
      <c r="C1638">
        <v>0</v>
      </c>
      <c r="D1638" t="str">
        <f t="shared" si="75"/>
        <v/>
      </c>
      <c r="E1638" t="str">
        <f t="shared" si="76"/>
        <v/>
      </c>
      <c r="F1638">
        <v>0</v>
      </c>
      <c r="G1638">
        <v>-5.1328199999999997</v>
      </c>
    </row>
    <row r="1639" spans="1:7" x14ac:dyDescent="0.25">
      <c r="A1639">
        <f t="shared" si="77"/>
        <v>1638</v>
      </c>
      <c r="B1639">
        <v>25701.9</v>
      </c>
      <c r="C1639">
        <v>0</v>
      </c>
      <c r="D1639" t="str">
        <f t="shared" si="75"/>
        <v/>
      </c>
      <c r="E1639" t="str">
        <f t="shared" si="76"/>
        <v/>
      </c>
      <c r="F1639">
        <v>0</v>
      </c>
      <c r="G1639">
        <v>-5.1328199999999997</v>
      </c>
    </row>
    <row r="1640" spans="1:7" x14ac:dyDescent="0.25">
      <c r="A1640">
        <f t="shared" si="77"/>
        <v>1639</v>
      </c>
      <c r="B1640">
        <v>28070</v>
      </c>
      <c r="C1640">
        <v>0</v>
      </c>
      <c r="D1640" t="str">
        <f t="shared" si="75"/>
        <v/>
      </c>
      <c r="E1640" t="str">
        <f t="shared" si="76"/>
        <v/>
      </c>
      <c r="F1640">
        <v>0</v>
      </c>
      <c r="G1640">
        <v>-5.1328199999999997</v>
      </c>
    </row>
    <row r="1641" spans="1:7" x14ac:dyDescent="0.25">
      <c r="A1641">
        <f t="shared" si="77"/>
        <v>1640</v>
      </c>
      <c r="B1641">
        <v>22162</v>
      </c>
      <c r="C1641">
        <v>0.62832399999999999</v>
      </c>
      <c r="D1641" t="str">
        <f t="shared" si="75"/>
        <v/>
      </c>
      <c r="E1641" t="str">
        <f t="shared" si="76"/>
        <v/>
      </c>
      <c r="F1641">
        <v>0</v>
      </c>
      <c r="G1641">
        <v>717.55200000000002</v>
      </c>
    </row>
    <row r="1642" spans="1:7" x14ac:dyDescent="0.25">
      <c r="A1642">
        <f t="shared" si="77"/>
        <v>1641</v>
      </c>
      <c r="B1642">
        <v>15845</v>
      </c>
      <c r="C1642">
        <v>1.9247300000000001</v>
      </c>
      <c r="D1642" t="str">
        <f t="shared" si="75"/>
        <v/>
      </c>
      <c r="E1642" t="str">
        <f t="shared" si="76"/>
        <v/>
      </c>
      <c r="F1642">
        <v>0</v>
      </c>
      <c r="G1642">
        <v>5274.57</v>
      </c>
    </row>
    <row r="1643" spans="1:7" x14ac:dyDescent="0.25">
      <c r="A1643">
        <f t="shared" si="77"/>
        <v>1642</v>
      </c>
      <c r="B1643">
        <v>28313.599999999999</v>
      </c>
      <c r="C1643">
        <v>3.07958</v>
      </c>
      <c r="D1643" t="str">
        <f t="shared" si="75"/>
        <v/>
      </c>
      <c r="E1643" t="str">
        <f t="shared" si="76"/>
        <v/>
      </c>
      <c r="F1643">
        <v>0</v>
      </c>
      <c r="G1643">
        <v>11751.7</v>
      </c>
    </row>
    <row r="1644" spans="1:7" x14ac:dyDescent="0.25">
      <c r="A1644">
        <f t="shared" si="77"/>
        <v>1643</v>
      </c>
      <c r="B1644">
        <v>24929.9</v>
      </c>
      <c r="C1644">
        <v>3.4821399999999998</v>
      </c>
      <c r="D1644" t="str">
        <f t="shared" si="75"/>
        <v/>
      </c>
      <c r="E1644" t="str">
        <f t="shared" si="76"/>
        <v/>
      </c>
      <c r="F1644">
        <v>0</v>
      </c>
      <c r="G1644">
        <v>14654.5</v>
      </c>
    </row>
    <row r="1645" spans="1:7" x14ac:dyDescent="0.25">
      <c r="A1645">
        <f t="shared" si="77"/>
        <v>1644</v>
      </c>
      <c r="B1645">
        <v>17741</v>
      </c>
      <c r="C1645">
        <v>3.9808699999999999</v>
      </c>
      <c r="D1645" t="str">
        <f t="shared" si="75"/>
        <v/>
      </c>
      <c r="E1645" t="str">
        <f t="shared" si="76"/>
        <v/>
      </c>
      <c r="F1645">
        <v>1195.8399999999999</v>
      </c>
      <c r="G1645">
        <v>16342.2</v>
      </c>
    </row>
    <row r="1646" spans="1:7" x14ac:dyDescent="0.25">
      <c r="A1646">
        <f t="shared" si="77"/>
        <v>1645</v>
      </c>
      <c r="B1646">
        <v>21918.1</v>
      </c>
      <c r="C1646">
        <v>4.1307600000000004</v>
      </c>
      <c r="D1646" t="str">
        <f t="shared" si="75"/>
        <v/>
      </c>
      <c r="E1646" t="str">
        <f t="shared" si="76"/>
        <v/>
      </c>
      <c r="F1646">
        <v>6466.46</v>
      </c>
      <c r="G1646">
        <v>16765.8</v>
      </c>
    </row>
    <row r="1647" spans="1:7" x14ac:dyDescent="0.25">
      <c r="A1647">
        <f t="shared" si="77"/>
        <v>1646</v>
      </c>
      <c r="B1647">
        <v>25948.7</v>
      </c>
      <c r="C1647">
        <v>3.9353500000000001</v>
      </c>
      <c r="D1647" t="str">
        <f t="shared" si="75"/>
        <v/>
      </c>
      <c r="E1647" t="str">
        <f t="shared" si="76"/>
        <v/>
      </c>
      <c r="F1647">
        <v>10167.9</v>
      </c>
      <c r="G1647">
        <v>16348.2</v>
      </c>
    </row>
    <row r="1648" spans="1:7" x14ac:dyDescent="0.25">
      <c r="A1648">
        <f t="shared" si="77"/>
        <v>1647</v>
      </c>
      <c r="B1648">
        <v>20312.900000000001</v>
      </c>
      <c r="C1648">
        <v>3.4218299999999999</v>
      </c>
      <c r="D1648" t="str">
        <f t="shared" si="75"/>
        <v/>
      </c>
      <c r="E1648" t="str">
        <f t="shared" si="76"/>
        <v/>
      </c>
      <c r="F1648">
        <v>10392.799999999999</v>
      </c>
      <c r="G1648">
        <v>14898.3</v>
      </c>
    </row>
    <row r="1649" spans="1:7" x14ac:dyDescent="0.25">
      <c r="A1649">
        <f t="shared" si="77"/>
        <v>1648</v>
      </c>
      <c r="B1649">
        <v>21149</v>
      </c>
      <c r="C1649">
        <v>2.6367699999999998</v>
      </c>
      <c r="D1649" t="str">
        <f t="shared" si="75"/>
        <v/>
      </c>
      <c r="E1649" t="str">
        <f t="shared" si="76"/>
        <v/>
      </c>
      <c r="F1649">
        <v>10632.6</v>
      </c>
      <c r="G1649">
        <v>12286.5</v>
      </c>
    </row>
    <row r="1650" spans="1:7" x14ac:dyDescent="0.25">
      <c r="A1650">
        <f t="shared" si="77"/>
        <v>1649</v>
      </c>
      <c r="B1650">
        <v>17252</v>
      </c>
      <c r="C1650">
        <v>1.56938</v>
      </c>
      <c r="D1650" t="str">
        <f t="shared" si="75"/>
        <v/>
      </c>
      <c r="E1650" t="str">
        <f t="shared" si="76"/>
        <v/>
      </c>
      <c r="F1650">
        <v>13625.6</v>
      </c>
      <c r="G1650">
        <v>8273.35</v>
      </c>
    </row>
    <row r="1651" spans="1:7" x14ac:dyDescent="0.25">
      <c r="A1651">
        <f t="shared" si="77"/>
        <v>1650</v>
      </c>
      <c r="B1651">
        <v>23911.1</v>
      </c>
      <c r="C1651">
        <v>0.44856800000000002</v>
      </c>
      <c r="D1651" t="str">
        <f t="shared" si="75"/>
        <v/>
      </c>
      <c r="E1651" t="str">
        <f t="shared" si="76"/>
        <v/>
      </c>
      <c r="F1651">
        <v>9539.7199999999993</v>
      </c>
      <c r="G1651">
        <v>3362.74</v>
      </c>
    </row>
    <row r="1652" spans="1:7" x14ac:dyDescent="0.25">
      <c r="A1652">
        <f t="shared" si="77"/>
        <v>1651</v>
      </c>
      <c r="B1652">
        <v>27553.8</v>
      </c>
      <c r="C1652">
        <v>0</v>
      </c>
      <c r="D1652" t="str">
        <f t="shared" si="75"/>
        <v/>
      </c>
      <c r="E1652" t="str">
        <f t="shared" si="76"/>
        <v/>
      </c>
      <c r="F1652">
        <v>10194.1</v>
      </c>
      <c r="G1652">
        <v>-5.1328199999999997</v>
      </c>
    </row>
    <row r="1653" spans="1:7" x14ac:dyDescent="0.25">
      <c r="A1653">
        <f t="shared" si="77"/>
        <v>1652</v>
      </c>
      <c r="B1653">
        <v>29223</v>
      </c>
      <c r="C1653">
        <v>0</v>
      </c>
      <c r="D1653" t="str">
        <f t="shared" si="75"/>
        <v/>
      </c>
      <c r="E1653" t="str">
        <f t="shared" si="76"/>
        <v/>
      </c>
      <c r="F1653">
        <v>4319.95</v>
      </c>
      <c r="G1653">
        <v>-5.1328199999999997</v>
      </c>
    </row>
    <row r="1654" spans="1:7" x14ac:dyDescent="0.25">
      <c r="A1654">
        <f t="shared" si="77"/>
        <v>1653</v>
      </c>
      <c r="B1654">
        <v>30768.6</v>
      </c>
      <c r="C1654">
        <v>0</v>
      </c>
      <c r="D1654" t="str">
        <f t="shared" si="75"/>
        <v/>
      </c>
      <c r="E1654" t="str">
        <f t="shared" si="76"/>
        <v/>
      </c>
      <c r="F1654">
        <v>7734.75</v>
      </c>
      <c r="G1654">
        <v>-5.1328199999999997</v>
      </c>
    </row>
    <row r="1655" spans="1:7" x14ac:dyDescent="0.25">
      <c r="A1655">
        <f t="shared" si="77"/>
        <v>1654</v>
      </c>
      <c r="B1655">
        <v>30102.3</v>
      </c>
      <c r="C1655">
        <v>0</v>
      </c>
      <c r="D1655" t="str">
        <f t="shared" si="75"/>
        <v/>
      </c>
      <c r="E1655" t="str">
        <f t="shared" si="76"/>
        <v/>
      </c>
      <c r="F1655">
        <v>23879</v>
      </c>
      <c r="G1655">
        <v>-5.1328199999999997</v>
      </c>
    </row>
    <row r="1656" spans="1:7" x14ac:dyDescent="0.25">
      <c r="A1656">
        <f t="shared" si="77"/>
        <v>1655</v>
      </c>
      <c r="B1656">
        <v>24880.2</v>
      </c>
      <c r="C1656">
        <v>0</v>
      </c>
      <c r="D1656" t="str">
        <f t="shared" si="75"/>
        <v/>
      </c>
      <c r="E1656" t="str">
        <f t="shared" si="76"/>
        <v/>
      </c>
      <c r="F1656">
        <v>18290.8</v>
      </c>
      <c r="G1656">
        <v>-5.1328199999999997</v>
      </c>
    </row>
    <row r="1657" spans="1:7" x14ac:dyDescent="0.25">
      <c r="A1657">
        <f t="shared" si="77"/>
        <v>1656</v>
      </c>
      <c r="B1657">
        <v>23606.3</v>
      </c>
      <c r="C1657">
        <v>0</v>
      </c>
      <c r="D1657" t="str">
        <f t="shared" si="75"/>
        <v/>
      </c>
      <c r="E1657" t="str">
        <f t="shared" si="76"/>
        <v/>
      </c>
      <c r="F1657">
        <v>7764.24</v>
      </c>
      <c r="G1657">
        <v>-5.1328199999999997</v>
      </c>
    </row>
    <row r="1658" spans="1:7" x14ac:dyDescent="0.25">
      <c r="A1658">
        <f t="shared" si="77"/>
        <v>1657</v>
      </c>
      <c r="B1658">
        <v>19454.3</v>
      </c>
      <c r="C1658">
        <v>0</v>
      </c>
      <c r="D1658" t="str">
        <f t="shared" si="75"/>
        <v/>
      </c>
      <c r="E1658" t="str">
        <f t="shared" si="76"/>
        <v/>
      </c>
      <c r="F1658">
        <v>2745.15</v>
      </c>
      <c r="G1658">
        <v>-5.1328199999999997</v>
      </c>
    </row>
    <row r="1659" spans="1:7" x14ac:dyDescent="0.25">
      <c r="A1659">
        <f t="shared" si="77"/>
        <v>1658</v>
      </c>
      <c r="B1659">
        <v>14825.6</v>
      </c>
      <c r="C1659">
        <v>0</v>
      </c>
      <c r="D1659" t="str">
        <f t="shared" si="75"/>
        <v/>
      </c>
      <c r="E1659" t="str">
        <f t="shared" si="76"/>
        <v/>
      </c>
      <c r="F1659">
        <v>3148.98</v>
      </c>
      <c r="G1659">
        <v>-5.1328199999999997</v>
      </c>
    </row>
    <row r="1660" spans="1:7" x14ac:dyDescent="0.25">
      <c r="A1660">
        <f t="shared" si="77"/>
        <v>1659</v>
      </c>
      <c r="B1660">
        <v>11750.6</v>
      </c>
      <c r="C1660">
        <v>0</v>
      </c>
      <c r="D1660" t="str">
        <f t="shared" si="75"/>
        <v/>
      </c>
      <c r="E1660" t="str">
        <f t="shared" si="76"/>
        <v/>
      </c>
      <c r="F1660">
        <v>6650.11</v>
      </c>
      <c r="G1660">
        <v>-5.1328199999999997</v>
      </c>
    </row>
    <row r="1661" spans="1:7" x14ac:dyDescent="0.25">
      <c r="A1661">
        <f t="shared" si="77"/>
        <v>1660</v>
      </c>
      <c r="B1661">
        <v>8902.14</v>
      </c>
      <c r="C1661">
        <v>0</v>
      </c>
      <c r="D1661" t="str">
        <f t="shared" si="75"/>
        <v/>
      </c>
      <c r="E1661" t="str">
        <f t="shared" si="76"/>
        <v/>
      </c>
      <c r="F1661">
        <v>575.25599999999997</v>
      </c>
      <c r="G1661">
        <v>-5.1328199999999997</v>
      </c>
    </row>
    <row r="1662" spans="1:7" x14ac:dyDescent="0.25">
      <c r="A1662">
        <f t="shared" si="77"/>
        <v>1661</v>
      </c>
      <c r="B1662">
        <v>8981</v>
      </c>
      <c r="C1662">
        <v>0</v>
      </c>
      <c r="D1662" t="str">
        <f t="shared" si="75"/>
        <v/>
      </c>
      <c r="E1662" t="str">
        <f t="shared" si="76"/>
        <v/>
      </c>
      <c r="F1662">
        <v>1944.23</v>
      </c>
      <c r="G1662">
        <v>-5.1328199999999997</v>
      </c>
    </row>
    <row r="1663" spans="1:7" x14ac:dyDescent="0.25">
      <c r="A1663">
        <f t="shared" si="77"/>
        <v>1662</v>
      </c>
      <c r="B1663">
        <v>7247.71</v>
      </c>
      <c r="C1663">
        <v>0</v>
      </c>
      <c r="D1663" t="str">
        <f t="shared" si="75"/>
        <v/>
      </c>
      <c r="E1663" t="str">
        <f t="shared" si="76"/>
        <v/>
      </c>
      <c r="F1663">
        <v>0</v>
      </c>
      <c r="G1663">
        <v>-5.1328199999999997</v>
      </c>
    </row>
    <row r="1664" spans="1:7" x14ac:dyDescent="0.25">
      <c r="A1664">
        <f t="shared" si="77"/>
        <v>1663</v>
      </c>
      <c r="B1664">
        <v>7256.89</v>
      </c>
      <c r="C1664">
        <v>0</v>
      </c>
      <c r="D1664" t="str">
        <f t="shared" si="75"/>
        <v/>
      </c>
      <c r="E1664" t="str">
        <f t="shared" si="76"/>
        <v/>
      </c>
      <c r="F1664">
        <v>0</v>
      </c>
      <c r="G1664">
        <v>-5.1328199999999997</v>
      </c>
    </row>
    <row r="1665" spans="1:7" x14ac:dyDescent="0.25">
      <c r="A1665">
        <f t="shared" si="77"/>
        <v>1664</v>
      </c>
      <c r="B1665">
        <v>5653.88</v>
      </c>
      <c r="C1665">
        <v>0.50220100000000001</v>
      </c>
      <c r="D1665" t="str">
        <f t="shared" si="75"/>
        <v/>
      </c>
      <c r="E1665" t="str">
        <f t="shared" si="76"/>
        <v/>
      </c>
      <c r="F1665">
        <v>202.48699999999999</v>
      </c>
      <c r="G1665">
        <v>2005.31</v>
      </c>
    </row>
    <row r="1666" spans="1:7" x14ac:dyDescent="0.25">
      <c r="A1666">
        <f t="shared" si="77"/>
        <v>1665</v>
      </c>
      <c r="B1666">
        <v>815.88400000000001</v>
      </c>
      <c r="C1666">
        <v>1.4962</v>
      </c>
      <c r="D1666" t="str">
        <f t="shared" ref="D1666:D1729" si="78">IF(OR(MOD(A1666,$L$3)=0,MOD(A1666,$L$3+24)=0,MOD(A1666,$L$3-24)=0),1,"")</f>
        <v/>
      </c>
      <c r="E1666" t="str">
        <f t="shared" ref="E1666:E1729" si="79">IF(OR(A1666=$M$3,A1666=$M$3+12,A1666=$M$3-12),1,"")</f>
        <v/>
      </c>
      <c r="F1666">
        <v>652.57899999999995</v>
      </c>
      <c r="G1666">
        <v>6948.13</v>
      </c>
    </row>
    <row r="1667" spans="1:7" x14ac:dyDescent="0.25">
      <c r="A1667">
        <f t="shared" ref="A1667:A1730" si="80">A1666+1</f>
        <v>1666</v>
      </c>
      <c r="B1667">
        <v>0</v>
      </c>
      <c r="C1667">
        <v>3.0069599999999999</v>
      </c>
      <c r="D1667" t="str">
        <f t="shared" si="78"/>
        <v/>
      </c>
      <c r="E1667" t="str">
        <f t="shared" si="79"/>
        <v/>
      </c>
      <c r="F1667">
        <v>1509.05</v>
      </c>
      <c r="G1667">
        <v>11462.2</v>
      </c>
    </row>
    <row r="1668" spans="1:7" x14ac:dyDescent="0.25">
      <c r="A1668">
        <f t="shared" si="80"/>
        <v>1667</v>
      </c>
      <c r="B1668">
        <v>0</v>
      </c>
      <c r="C1668">
        <v>3.4970599999999998</v>
      </c>
      <c r="D1668" t="str">
        <f t="shared" si="78"/>
        <v/>
      </c>
      <c r="E1668" t="str">
        <f t="shared" si="79"/>
        <v/>
      </c>
      <c r="F1668">
        <v>5274.06</v>
      </c>
      <c r="G1668">
        <v>14682.4</v>
      </c>
    </row>
    <row r="1669" spans="1:7" x14ac:dyDescent="0.25">
      <c r="A1669">
        <f t="shared" si="80"/>
        <v>1668</v>
      </c>
      <c r="B1669">
        <v>0</v>
      </c>
      <c r="C1669">
        <v>4.28315</v>
      </c>
      <c r="D1669" t="str">
        <f t="shared" si="78"/>
        <v/>
      </c>
      <c r="E1669" t="str">
        <f t="shared" si="79"/>
        <v/>
      </c>
      <c r="F1669">
        <v>5953.37</v>
      </c>
      <c r="G1669">
        <v>16694.7</v>
      </c>
    </row>
    <row r="1670" spans="1:7" x14ac:dyDescent="0.25">
      <c r="A1670">
        <f t="shared" si="80"/>
        <v>1669</v>
      </c>
      <c r="B1670">
        <v>324.983</v>
      </c>
      <c r="C1670">
        <v>4.4144899999999998</v>
      </c>
      <c r="D1670" t="str">
        <f t="shared" si="78"/>
        <v/>
      </c>
      <c r="E1670" t="str">
        <f t="shared" si="79"/>
        <v/>
      </c>
      <c r="F1670">
        <v>6575.14</v>
      </c>
      <c r="G1670">
        <v>16770.599999999999</v>
      </c>
    </row>
    <row r="1671" spans="1:7" x14ac:dyDescent="0.25">
      <c r="A1671">
        <f t="shared" si="80"/>
        <v>1670</v>
      </c>
      <c r="B1671">
        <v>1149.24</v>
      </c>
      <c r="C1671">
        <v>4.2214999999999998</v>
      </c>
      <c r="D1671" t="str">
        <f t="shared" si="78"/>
        <v/>
      </c>
      <c r="E1671" t="str">
        <f t="shared" si="79"/>
        <v/>
      </c>
      <c r="F1671">
        <v>10856.4</v>
      </c>
      <c r="G1671">
        <v>16770.599999999999</v>
      </c>
    </row>
    <row r="1672" spans="1:7" x14ac:dyDescent="0.25">
      <c r="A1672">
        <f t="shared" si="80"/>
        <v>1671</v>
      </c>
      <c r="B1672">
        <v>1732.31</v>
      </c>
      <c r="C1672">
        <v>3.6854100000000001</v>
      </c>
      <c r="D1672" t="str">
        <f t="shared" si="78"/>
        <v/>
      </c>
      <c r="E1672" t="str">
        <f t="shared" si="79"/>
        <v/>
      </c>
      <c r="F1672">
        <v>14191.9</v>
      </c>
      <c r="G1672">
        <v>15481.5</v>
      </c>
    </row>
    <row r="1673" spans="1:7" x14ac:dyDescent="0.25">
      <c r="A1673">
        <f t="shared" si="80"/>
        <v>1672</v>
      </c>
      <c r="B1673">
        <v>2236.7399999999998</v>
      </c>
      <c r="C1673">
        <v>2.82768</v>
      </c>
      <c r="D1673" t="str">
        <f t="shared" si="78"/>
        <v/>
      </c>
      <c r="E1673" t="str">
        <f t="shared" si="79"/>
        <v/>
      </c>
      <c r="F1673">
        <v>19732.900000000001</v>
      </c>
      <c r="G1673">
        <v>12408.2</v>
      </c>
    </row>
    <row r="1674" spans="1:7" x14ac:dyDescent="0.25">
      <c r="A1674">
        <f t="shared" si="80"/>
        <v>1673</v>
      </c>
      <c r="B1674">
        <v>4002.41</v>
      </c>
      <c r="C1674">
        <v>1.6879999999999999</v>
      </c>
      <c r="D1674" t="str">
        <f t="shared" si="78"/>
        <v/>
      </c>
      <c r="E1674" t="str">
        <f t="shared" si="79"/>
        <v/>
      </c>
      <c r="F1674">
        <v>20777</v>
      </c>
      <c r="G1674">
        <v>7172.92</v>
      </c>
    </row>
    <row r="1675" spans="1:7" x14ac:dyDescent="0.25">
      <c r="A1675">
        <f t="shared" si="80"/>
        <v>1674</v>
      </c>
      <c r="B1675">
        <v>4018.49</v>
      </c>
      <c r="C1675">
        <v>0.49253400000000003</v>
      </c>
      <c r="D1675" t="str">
        <f t="shared" si="78"/>
        <v/>
      </c>
      <c r="E1675" t="str">
        <f t="shared" si="79"/>
        <v/>
      </c>
      <c r="F1675">
        <v>19669</v>
      </c>
      <c r="G1675">
        <v>2721.45</v>
      </c>
    </row>
    <row r="1676" spans="1:7" x14ac:dyDescent="0.25">
      <c r="A1676">
        <f t="shared" si="80"/>
        <v>1675</v>
      </c>
      <c r="B1676">
        <v>2098.5100000000002</v>
      </c>
      <c r="C1676">
        <v>0</v>
      </c>
      <c r="D1676" t="str">
        <f t="shared" si="78"/>
        <v/>
      </c>
      <c r="E1676" t="str">
        <f t="shared" si="79"/>
        <v/>
      </c>
      <c r="F1676">
        <v>34730.6</v>
      </c>
      <c r="G1676">
        <v>-5.1328199999999997</v>
      </c>
    </row>
    <row r="1677" spans="1:7" x14ac:dyDescent="0.25">
      <c r="A1677">
        <f t="shared" si="80"/>
        <v>1676</v>
      </c>
      <c r="B1677">
        <v>1605.83</v>
      </c>
      <c r="C1677">
        <v>0</v>
      </c>
      <c r="D1677" t="str">
        <f t="shared" si="78"/>
        <v/>
      </c>
      <c r="E1677" t="str">
        <f t="shared" si="79"/>
        <v/>
      </c>
      <c r="F1677">
        <v>38585.599999999999</v>
      </c>
      <c r="G1677">
        <v>-5.1328199999999997</v>
      </c>
    </row>
    <row r="1678" spans="1:7" x14ac:dyDescent="0.25">
      <c r="A1678">
        <f t="shared" si="80"/>
        <v>1677</v>
      </c>
      <c r="B1678">
        <v>1677.84</v>
      </c>
      <c r="C1678">
        <v>0</v>
      </c>
      <c r="D1678" t="str">
        <f t="shared" si="78"/>
        <v/>
      </c>
      <c r="E1678" t="str">
        <f t="shared" si="79"/>
        <v/>
      </c>
      <c r="F1678">
        <v>32371.7</v>
      </c>
      <c r="G1678">
        <v>-5.1328199999999997</v>
      </c>
    </row>
    <row r="1679" spans="1:7" x14ac:dyDescent="0.25">
      <c r="A1679">
        <f t="shared" si="80"/>
        <v>1678</v>
      </c>
      <c r="B1679">
        <v>1900.31</v>
      </c>
      <c r="C1679">
        <v>0</v>
      </c>
      <c r="D1679" t="str">
        <f t="shared" si="78"/>
        <v/>
      </c>
      <c r="E1679" t="str">
        <f t="shared" si="79"/>
        <v/>
      </c>
      <c r="F1679">
        <v>37402.800000000003</v>
      </c>
      <c r="G1679">
        <v>-5.1328199999999997</v>
      </c>
    </row>
    <row r="1680" spans="1:7" x14ac:dyDescent="0.25">
      <c r="A1680">
        <f t="shared" si="80"/>
        <v>1679</v>
      </c>
      <c r="B1680">
        <v>7432.04</v>
      </c>
      <c r="C1680">
        <v>0</v>
      </c>
      <c r="D1680" t="str">
        <f t="shared" si="78"/>
        <v/>
      </c>
      <c r="E1680" t="str">
        <f t="shared" si="79"/>
        <v/>
      </c>
      <c r="F1680">
        <v>38166.699999999997</v>
      </c>
      <c r="G1680">
        <v>-5.1328199999999997</v>
      </c>
    </row>
    <row r="1681" spans="1:7" x14ac:dyDescent="0.25">
      <c r="A1681">
        <f t="shared" si="80"/>
        <v>1680</v>
      </c>
      <c r="B1681">
        <v>8143.72</v>
      </c>
      <c r="C1681">
        <v>0</v>
      </c>
      <c r="D1681" t="str">
        <f t="shared" si="78"/>
        <v/>
      </c>
      <c r="E1681" t="str">
        <f t="shared" si="79"/>
        <v/>
      </c>
      <c r="F1681">
        <v>3609.31</v>
      </c>
      <c r="G1681">
        <v>-5.1328199999999997</v>
      </c>
    </row>
    <row r="1682" spans="1:7" x14ac:dyDescent="0.25">
      <c r="A1682">
        <f t="shared" si="80"/>
        <v>1681</v>
      </c>
      <c r="B1682">
        <v>9974.36</v>
      </c>
      <c r="C1682">
        <v>0</v>
      </c>
      <c r="D1682" t="str">
        <f t="shared" si="78"/>
        <v/>
      </c>
      <c r="E1682" t="str">
        <f t="shared" si="79"/>
        <v/>
      </c>
      <c r="F1682">
        <v>0</v>
      </c>
      <c r="G1682">
        <v>-5.1328199999999997</v>
      </c>
    </row>
    <row r="1683" spans="1:7" x14ac:dyDescent="0.25">
      <c r="A1683">
        <f t="shared" si="80"/>
        <v>1682</v>
      </c>
      <c r="B1683">
        <v>7404.28</v>
      </c>
      <c r="C1683">
        <v>0</v>
      </c>
      <c r="D1683" t="str">
        <f t="shared" si="78"/>
        <v/>
      </c>
      <c r="E1683" t="str">
        <f t="shared" si="79"/>
        <v/>
      </c>
      <c r="F1683">
        <v>0</v>
      </c>
      <c r="G1683">
        <v>-5.1328199999999997</v>
      </c>
    </row>
    <row r="1684" spans="1:7" x14ac:dyDescent="0.25">
      <c r="A1684">
        <f t="shared" si="80"/>
        <v>1683</v>
      </c>
      <c r="B1684">
        <v>6853.12</v>
      </c>
      <c r="C1684">
        <v>0</v>
      </c>
      <c r="D1684" t="str">
        <f t="shared" si="78"/>
        <v/>
      </c>
      <c r="E1684" t="str">
        <f t="shared" si="79"/>
        <v/>
      </c>
      <c r="F1684">
        <v>0</v>
      </c>
      <c r="G1684">
        <v>-5.1328199999999997</v>
      </c>
    </row>
    <row r="1685" spans="1:7" x14ac:dyDescent="0.25">
      <c r="A1685">
        <f t="shared" si="80"/>
        <v>1684</v>
      </c>
      <c r="B1685">
        <v>3630.16</v>
      </c>
      <c r="C1685">
        <v>0</v>
      </c>
      <c r="D1685" t="str">
        <f t="shared" si="78"/>
        <v/>
      </c>
      <c r="E1685" t="str">
        <f t="shared" si="79"/>
        <v/>
      </c>
      <c r="F1685">
        <v>0</v>
      </c>
      <c r="G1685">
        <v>-5.1328199999999997</v>
      </c>
    </row>
    <row r="1686" spans="1:7" x14ac:dyDescent="0.25">
      <c r="A1686">
        <f t="shared" si="80"/>
        <v>1685</v>
      </c>
      <c r="B1686">
        <v>3764.22</v>
      </c>
      <c r="C1686">
        <v>0</v>
      </c>
      <c r="D1686" t="str">
        <f t="shared" si="78"/>
        <v/>
      </c>
      <c r="E1686" t="str">
        <f t="shared" si="79"/>
        <v/>
      </c>
      <c r="F1686">
        <v>0</v>
      </c>
      <c r="G1686">
        <v>-5.1328199999999997</v>
      </c>
    </row>
    <row r="1687" spans="1:7" x14ac:dyDescent="0.25">
      <c r="A1687">
        <f t="shared" si="80"/>
        <v>1686</v>
      </c>
      <c r="B1687">
        <v>7926.62</v>
      </c>
      <c r="C1687">
        <v>0</v>
      </c>
      <c r="D1687" t="str">
        <f t="shared" si="78"/>
        <v/>
      </c>
      <c r="E1687" t="str">
        <f t="shared" si="79"/>
        <v/>
      </c>
      <c r="F1687">
        <v>3163.91</v>
      </c>
      <c r="G1687">
        <v>-5.1328199999999997</v>
      </c>
    </row>
    <row r="1688" spans="1:7" x14ac:dyDescent="0.25">
      <c r="A1688">
        <f t="shared" si="80"/>
        <v>1687</v>
      </c>
      <c r="B1688">
        <v>9156.98</v>
      </c>
      <c r="C1688">
        <v>0</v>
      </c>
      <c r="D1688" t="str">
        <f t="shared" si="78"/>
        <v/>
      </c>
      <c r="E1688" t="str">
        <f t="shared" si="79"/>
        <v/>
      </c>
      <c r="F1688">
        <v>2659.17</v>
      </c>
      <c r="G1688">
        <v>-5.1328199999999997</v>
      </c>
    </row>
    <row r="1689" spans="1:7" x14ac:dyDescent="0.25">
      <c r="A1689">
        <f t="shared" si="80"/>
        <v>1688</v>
      </c>
      <c r="B1689">
        <v>12758.2</v>
      </c>
      <c r="C1689">
        <v>0.39152900000000002</v>
      </c>
      <c r="D1689" t="str">
        <f t="shared" si="78"/>
        <v/>
      </c>
      <c r="E1689" t="str">
        <f t="shared" si="79"/>
        <v/>
      </c>
      <c r="F1689">
        <v>618.375</v>
      </c>
      <c r="G1689">
        <v>2113.65</v>
      </c>
    </row>
    <row r="1690" spans="1:7" x14ac:dyDescent="0.25">
      <c r="A1690">
        <f t="shared" si="80"/>
        <v>1689</v>
      </c>
      <c r="B1690">
        <v>14295.1</v>
      </c>
      <c r="C1690">
        <v>1.14286</v>
      </c>
      <c r="D1690" t="str">
        <f t="shared" si="78"/>
        <v/>
      </c>
      <c r="E1690" t="str">
        <f t="shared" si="79"/>
        <v/>
      </c>
      <c r="F1690">
        <v>0</v>
      </c>
      <c r="G1690">
        <v>7253.19</v>
      </c>
    </row>
    <row r="1691" spans="1:7" x14ac:dyDescent="0.25">
      <c r="A1691">
        <f t="shared" si="80"/>
        <v>1690</v>
      </c>
      <c r="B1691">
        <v>15770.6</v>
      </c>
      <c r="C1691">
        <v>1.82576</v>
      </c>
      <c r="D1691" t="str">
        <f t="shared" si="78"/>
        <v/>
      </c>
      <c r="E1691" t="str">
        <f t="shared" si="79"/>
        <v/>
      </c>
      <c r="F1691">
        <v>6893.09</v>
      </c>
      <c r="G1691">
        <v>11892.8</v>
      </c>
    </row>
    <row r="1692" spans="1:7" x14ac:dyDescent="0.25">
      <c r="A1692">
        <f t="shared" si="80"/>
        <v>1691</v>
      </c>
      <c r="B1692">
        <v>16698.7</v>
      </c>
      <c r="C1692">
        <v>2.1067800000000001</v>
      </c>
      <c r="D1692" t="str">
        <f t="shared" si="78"/>
        <v/>
      </c>
      <c r="E1692" t="str">
        <f t="shared" si="79"/>
        <v/>
      </c>
      <c r="F1692">
        <v>12422.6</v>
      </c>
      <c r="G1692">
        <v>15283.2</v>
      </c>
    </row>
    <row r="1693" spans="1:7" x14ac:dyDescent="0.25">
      <c r="A1693">
        <f t="shared" si="80"/>
        <v>1692</v>
      </c>
      <c r="B1693">
        <v>25465.3</v>
      </c>
      <c r="C1693">
        <v>1.46025</v>
      </c>
      <c r="D1693" t="str">
        <f t="shared" si="78"/>
        <v/>
      </c>
      <c r="E1693" t="str">
        <f t="shared" si="79"/>
        <v/>
      </c>
      <c r="F1693">
        <v>13059.6</v>
      </c>
      <c r="G1693">
        <v>16770.599999999999</v>
      </c>
    </row>
    <row r="1694" spans="1:7" x14ac:dyDescent="0.25">
      <c r="A1694">
        <f t="shared" si="80"/>
        <v>1693</v>
      </c>
      <c r="B1694">
        <v>31067.1</v>
      </c>
      <c r="C1694">
        <v>1.9603299999999999</v>
      </c>
      <c r="D1694" t="str">
        <f t="shared" si="78"/>
        <v/>
      </c>
      <c r="E1694" t="str">
        <f t="shared" si="79"/>
        <v/>
      </c>
      <c r="F1694">
        <v>5978.22</v>
      </c>
      <c r="G1694">
        <v>16770.599999999999</v>
      </c>
    </row>
    <row r="1695" spans="1:7" x14ac:dyDescent="0.25">
      <c r="A1695">
        <f t="shared" si="80"/>
        <v>1694</v>
      </c>
      <c r="B1695">
        <v>33516.6</v>
      </c>
      <c r="C1695">
        <v>2.0122800000000001</v>
      </c>
      <c r="D1695" t="str">
        <f t="shared" si="78"/>
        <v/>
      </c>
      <c r="E1695" t="str">
        <f t="shared" si="79"/>
        <v/>
      </c>
      <c r="F1695">
        <v>25021.5</v>
      </c>
      <c r="G1695">
        <v>16770.599999999999</v>
      </c>
    </row>
    <row r="1696" spans="1:7" x14ac:dyDescent="0.25">
      <c r="A1696">
        <f t="shared" si="80"/>
        <v>1695</v>
      </c>
      <c r="B1696">
        <v>36004</v>
      </c>
      <c r="C1696">
        <v>1.7143999999999999</v>
      </c>
      <c r="D1696" t="str">
        <f t="shared" si="78"/>
        <v/>
      </c>
      <c r="E1696" t="str">
        <f t="shared" si="79"/>
        <v/>
      </c>
      <c r="F1696">
        <v>24528.9</v>
      </c>
      <c r="G1696">
        <v>15667.5</v>
      </c>
    </row>
    <row r="1697" spans="1:7" x14ac:dyDescent="0.25">
      <c r="A1697">
        <f t="shared" si="80"/>
        <v>1696</v>
      </c>
      <c r="B1697">
        <v>34593.199999999997</v>
      </c>
      <c r="C1697">
        <v>1.0483800000000001</v>
      </c>
      <c r="D1697" t="str">
        <f t="shared" si="78"/>
        <v/>
      </c>
      <c r="E1697" t="str">
        <f t="shared" si="79"/>
        <v/>
      </c>
      <c r="F1697">
        <v>25953.200000000001</v>
      </c>
      <c r="G1697">
        <v>12699.3</v>
      </c>
    </row>
    <row r="1698" spans="1:7" x14ac:dyDescent="0.25">
      <c r="A1698">
        <f t="shared" si="80"/>
        <v>1697</v>
      </c>
      <c r="B1698">
        <v>32400.2</v>
      </c>
      <c r="C1698">
        <v>0.61961900000000003</v>
      </c>
      <c r="D1698" t="str">
        <f t="shared" si="78"/>
        <v/>
      </c>
      <c r="E1698" t="str">
        <f t="shared" si="79"/>
        <v/>
      </c>
      <c r="F1698">
        <v>29269.8</v>
      </c>
      <c r="G1698">
        <v>8444.1200000000008</v>
      </c>
    </row>
    <row r="1699" spans="1:7" x14ac:dyDescent="0.25">
      <c r="A1699">
        <f t="shared" si="80"/>
        <v>1698</v>
      </c>
      <c r="B1699">
        <v>27501.1</v>
      </c>
      <c r="C1699">
        <v>0.18706400000000001</v>
      </c>
      <c r="D1699" t="str">
        <f t="shared" si="78"/>
        <v/>
      </c>
      <c r="E1699" t="str">
        <f t="shared" si="79"/>
        <v/>
      </c>
      <c r="F1699">
        <v>22089.599999999999</v>
      </c>
      <c r="G1699">
        <v>3364.35</v>
      </c>
    </row>
    <row r="1700" spans="1:7" x14ac:dyDescent="0.25">
      <c r="A1700">
        <f t="shared" si="80"/>
        <v>1699</v>
      </c>
      <c r="B1700">
        <v>33118.300000000003</v>
      </c>
      <c r="C1700">
        <v>0</v>
      </c>
      <c r="D1700" t="str">
        <f t="shared" si="78"/>
        <v/>
      </c>
      <c r="E1700" t="str">
        <f t="shared" si="79"/>
        <v/>
      </c>
      <c r="F1700">
        <v>23662.9</v>
      </c>
      <c r="G1700">
        <v>-5.1328199999999997</v>
      </c>
    </row>
    <row r="1701" spans="1:7" x14ac:dyDescent="0.25">
      <c r="A1701">
        <f t="shared" si="80"/>
        <v>1700</v>
      </c>
      <c r="B1701">
        <v>26316.400000000001</v>
      </c>
      <c r="C1701">
        <v>0</v>
      </c>
      <c r="D1701" t="str">
        <f t="shared" si="78"/>
        <v/>
      </c>
      <c r="E1701" t="str">
        <f t="shared" si="79"/>
        <v/>
      </c>
      <c r="F1701">
        <v>24843.200000000001</v>
      </c>
      <c r="G1701">
        <v>-5.1328199999999997</v>
      </c>
    </row>
    <row r="1702" spans="1:7" x14ac:dyDescent="0.25">
      <c r="A1702">
        <f t="shared" si="80"/>
        <v>1701</v>
      </c>
      <c r="B1702">
        <v>23808.799999999999</v>
      </c>
      <c r="C1702">
        <v>0</v>
      </c>
      <c r="D1702" t="str">
        <f t="shared" si="78"/>
        <v/>
      </c>
      <c r="E1702" t="str">
        <f t="shared" si="79"/>
        <v/>
      </c>
      <c r="F1702">
        <v>18548</v>
      </c>
      <c r="G1702">
        <v>-5.1328199999999997</v>
      </c>
    </row>
    <row r="1703" spans="1:7" x14ac:dyDescent="0.25">
      <c r="A1703">
        <f t="shared" si="80"/>
        <v>1702</v>
      </c>
      <c r="B1703">
        <v>24567.4</v>
      </c>
      <c r="C1703">
        <v>0</v>
      </c>
      <c r="D1703" t="str">
        <f t="shared" si="78"/>
        <v/>
      </c>
      <c r="E1703" t="str">
        <f t="shared" si="79"/>
        <v/>
      </c>
      <c r="F1703">
        <v>925.721</v>
      </c>
      <c r="G1703">
        <v>-5.1328199999999997</v>
      </c>
    </row>
    <row r="1704" spans="1:7" x14ac:dyDescent="0.25">
      <c r="A1704">
        <f t="shared" si="80"/>
        <v>1703</v>
      </c>
      <c r="B1704">
        <v>27479.5</v>
      </c>
      <c r="C1704">
        <v>0</v>
      </c>
      <c r="D1704" t="str">
        <f t="shared" si="78"/>
        <v/>
      </c>
      <c r="E1704" t="str">
        <f t="shared" si="79"/>
        <v/>
      </c>
      <c r="F1704">
        <v>0</v>
      </c>
      <c r="G1704">
        <v>-5.1328199999999997</v>
      </c>
    </row>
    <row r="1705" spans="1:7" x14ac:dyDescent="0.25">
      <c r="A1705">
        <f t="shared" si="80"/>
        <v>1704</v>
      </c>
      <c r="B1705">
        <v>23990.2</v>
      </c>
      <c r="C1705">
        <v>0</v>
      </c>
      <c r="D1705" t="str">
        <f t="shared" si="78"/>
        <v/>
      </c>
      <c r="E1705" t="str">
        <f t="shared" si="79"/>
        <v/>
      </c>
      <c r="F1705">
        <v>6895.44</v>
      </c>
      <c r="G1705">
        <v>-5.1328199999999997</v>
      </c>
    </row>
    <row r="1706" spans="1:7" x14ac:dyDescent="0.25">
      <c r="A1706">
        <f t="shared" si="80"/>
        <v>1705</v>
      </c>
      <c r="B1706">
        <v>32589.9</v>
      </c>
      <c r="C1706">
        <v>0</v>
      </c>
      <c r="D1706" t="str">
        <f t="shared" si="78"/>
        <v/>
      </c>
      <c r="E1706" t="str">
        <f t="shared" si="79"/>
        <v/>
      </c>
      <c r="F1706">
        <v>10498.3</v>
      </c>
      <c r="G1706">
        <v>-5.1328199999999997</v>
      </c>
    </row>
    <row r="1707" spans="1:7" x14ac:dyDescent="0.25">
      <c r="A1707">
        <f t="shared" si="80"/>
        <v>1706</v>
      </c>
      <c r="B1707">
        <v>26311.5</v>
      </c>
      <c r="C1707">
        <v>0</v>
      </c>
      <c r="D1707" t="str">
        <f t="shared" si="78"/>
        <v/>
      </c>
      <c r="E1707" t="str">
        <f t="shared" si="79"/>
        <v/>
      </c>
      <c r="F1707">
        <v>7819.07</v>
      </c>
      <c r="G1707">
        <v>-5.1328199999999997</v>
      </c>
    </row>
    <row r="1708" spans="1:7" x14ac:dyDescent="0.25">
      <c r="A1708">
        <f t="shared" si="80"/>
        <v>1707</v>
      </c>
      <c r="B1708">
        <v>18098.900000000001</v>
      </c>
      <c r="C1708">
        <v>0</v>
      </c>
      <c r="D1708" t="str">
        <f t="shared" si="78"/>
        <v/>
      </c>
      <c r="E1708" t="str">
        <f t="shared" si="79"/>
        <v/>
      </c>
      <c r="F1708">
        <v>16367.6</v>
      </c>
      <c r="G1708">
        <v>-5.1328199999999997</v>
      </c>
    </row>
    <row r="1709" spans="1:7" x14ac:dyDescent="0.25">
      <c r="A1709">
        <f t="shared" si="80"/>
        <v>1708</v>
      </c>
      <c r="B1709">
        <v>14504.1</v>
      </c>
      <c r="C1709">
        <v>0</v>
      </c>
      <c r="D1709" t="str">
        <f t="shared" si="78"/>
        <v/>
      </c>
      <c r="E1709" t="str">
        <f t="shared" si="79"/>
        <v/>
      </c>
      <c r="F1709">
        <v>13357.8</v>
      </c>
      <c r="G1709">
        <v>-5.1328199999999997</v>
      </c>
    </row>
    <row r="1710" spans="1:7" x14ac:dyDescent="0.25">
      <c r="A1710">
        <f t="shared" si="80"/>
        <v>1709</v>
      </c>
      <c r="B1710">
        <v>12104.1</v>
      </c>
      <c r="C1710">
        <v>0</v>
      </c>
      <c r="D1710" t="str">
        <f t="shared" si="78"/>
        <v/>
      </c>
      <c r="E1710" t="str">
        <f t="shared" si="79"/>
        <v/>
      </c>
      <c r="F1710">
        <v>13718.6</v>
      </c>
      <c r="G1710">
        <v>-5.1328199999999997</v>
      </c>
    </row>
    <row r="1711" spans="1:7" x14ac:dyDescent="0.25">
      <c r="A1711">
        <f t="shared" si="80"/>
        <v>1710</v>
      </c>
      <c r="B1711">
        <v>7196.92</v>
      </c>
      <c r="C1711">
        <v>0</v>
      </c>
      <c r="D1711" t="str">
        <f t="shared" si="78"/>
        <v/>
      </c>
      <c r="E1711" t="str">
        <f t="shared" si="79"/>
        <v/>
      </c>
      <c r="F1711">
        <v>16052.6</v>
      </c>
      <c r="G1711">
        <v>-5.1328199999999997</v>
      </c>
    </row>
    <row r="1712" spans="1:7" x14ac:dyDescent="0.25">
      <c r="A1712">
        <f t="shared" si="80"/>
        <v>1711</v>
      </c>
      <c r="B1712">
        <v>6114.3</v>
      </c>
      <c r="C1712">
        <v>0</v>
      </c>
      <c r="D1712" t="str">
        <f t="shared" si="78"/>
        <v/>
      </c>
      <c r="E1712" t="str">
        <f t="shared" si="79"/>
        <v/>
      </c>
      <c r="F1712">
        <v>9521.2000000000007</v>
      </c>
      <c r="G1712">
        <v>-5.1328199999999997</v>
      </c>
    </row>
    <row r="1713" spans="1:7" x14ac:dyDescent="0.25">
      <c r="A1713">
        <f t="shared" si="80"/>
        <v>1712</v>
      </c>
      <c r="B1713">
        <v>5226.2</v>
      </c>
      <c r="C1713">
        <v>0.67540199999999995</v>
      </c>
      <c r="D1713" t="str">
        <f t="shared" si="78"/>
        <v/>
      </c>
      <c r="E1713" t="str">
        <f t="shared" si="79"/>
        <v/>
      </c>
      <c r="F1713">
        <v>8978.4599999999991</v>
      </c>
      <c r="G1713">
        <v>2305.1799999999998</v>
      </c>
    </row>
    <row r="1714" spans="1:7" x14ac:dyDescent="0.25">
      <c r="A1714">
        <f t="shared" si="80"/>
        <v>1713</v>
      </c>
      <c r="B1714">
        <v>439.452</v>
      </c>
      <c r="C1714">
        <v>1.9271</v>
      </c>
      <c r="D1714" t="str">
        <f t="shared" si="78"/>
        <v/>
      </c>
      <c r="E1714" t="str">
        <f t="shared" si="79"/>
        <v/>
      </c>
      <c r="F1714">
        <v>12620.5</v>
      </c>
      <c r="G1714">
        <v>7401.37</v>
      </c>
    </row>
    <row r="1715" spans="1:7" x14ac:dyDescent="0.25">
      <c r="A1715">
        <f t="shared" si="80"/>
        <v>1714</v>
      </c>
      <c r="B1715">
        <v>0</v>
      </c>
      <c r="C1715">
        <v>3.0399500000000002</v>
      </c>
      <c r="D1715" t="str">
        <f t="shared" si="78"/>
        <v/>
      </c>
      <c r="E1715" t="str">
        <f t="shared" si="79"/>
        <v/>
      </c>
      <c r="F1715">
        <v>7799.7</v>
      </c>
      <c r="G1715">
        <v>11541.3</v>
      </c>
    </row>
    <row r="1716" spans="1:7" x14ac:dyDescent="0.25">
      <c r="A1716">
        <f t="shared" si="80"/>
        <v>1715</v>
      </c>
      <c r="B1716">
        <v>0</v>
      </c>
      <c r="C1716">
        <v>3.8314300000000001</v>
      </c>
      <c r="D1716" t="str">
        <f t="shared" si="78"/>
        <v/>
      </c>
      <c r="E1716" t="str">
        <f t="shared" si="79"/>
        <v/>
      </c>
      <c r="F1716">
        <v>25536.400000000001</v>
      </c>
      <c r="G1716">
        <v>14131.2</v>
      </c>
    </row>
    <row r="1717" spans="1:7" x14ac:dyDescent="0.25">
      <c r="A1717">
        <f t="shared" si="80"/>
        <v>1716</v>
      </c>
      <c r="B1717">
        <v>0</v>
      </c>
      <c r="C1717">
        <v>4.3035199999999998</v>
      </c>
      <c r="D1717" t="str">
        <f t="shared" si="78"/>
        <v/>
      </c>
      <c r="E1717" t="str">
        <f t="shared" si="79"/>
        <v/>
      </c>
      <c r="F1717">
        <v>28081.8</v>
      </c>
      <c r="G1717">
        <v>16114.4</v>
      </c>
    </row>
    <row r="1718" spans="1:7" x14ac:dyDescent="0.25">
      <c r="A1718">
        <f t="shared" si="80"/>
        <v>1717</v>
      </c>
      <c r="B1718">
        <v>0</v>
      </c>
      <c r="C1718">
        <v>4.4242600000000003</v>
      </c>
      <c r="D1718" t="str">
        <f t="shared" si="78"/>
        <v/>
      </c>
      <c r="E1718" t="str">
        <f t="shared" si="79"/>
        <v/>
      </c>
      <c r="F1718">
        <v>30569.1</v>
      </c>
      <c r="G1718">
        <v>16770.599999999999</v>
      </c>
    </row>
    <row r="1719" spans="1:7" x14ac:dyDescent="0.25">
      <c r="A1719">
        <f t="shared" si="80"/>
        <v>1718</v>
      </c>
      <c r="B1719">
        <v>0</v>
      </c>
      <c r="C1719">
        <v>4.2240799999999998</v>
      </c>
      <c r="D1719" t="str">
        <f t="shared" si="78"/>
        <v/>
      </c>
      <c r="E1719" t="str">
        <f t="shared" si="79"/>
        <v/>
      </c>
      <c r="F1719">
        <v>34882.9</v>
      </c>
      <c r="G1719">
        <v>16663.900000000001</v>
      </c>
    </row>
    <row r="1720" spans="1:7" x14ac:dyDescent="0.25">
      <c r="A1720">
        <f t="shared" si="80"/>
        <v>1719</v>
      </c>
      <c r="B1720">
        <v>84.895600000000002</v>
      </c>
      <c r="C1720">
        <v>3.6982900000000001</v>
      </c>
      <c r="D1720" t="str">
        <f t="shared" si="78"/>
        <v/>
      </c>
      <c r="E1720" t="str">
        <f t="shared" si="79"/>
        <v/>
      </c>
      <c r="F1720">
        <v>37661.599999999999</v>
      </c>
      <c r="G1720">
        <v>15181.9</v>
      </c>
    </row>
    <row r="1721" spans="1:7" x14ac:dyDescent="0.25">
      <c r="A1721">
        <f t="shared" si="80"/>
        <v>1720</v>
      </c>
      <c r="B1721">
        <v>0</v>
      </c>
      <c r="C1721">
        <v>2.8597000000000001</v>
      </c>
      <c r="D1721" t="str">
        <f t="shared" si="78"/>
        <v/>
      </c>
      <c r="E1721" t="str">
        <f t="shared" si="79"/>
        <v/>
      </c>
      <c r="F1721">
        <v>37122.300000000003</v>
      </c>
      <c r="G1721">
        <v>12471.9</v>
      </c>
    </row>
    <row r="1722" spans="1:7" x14ac:dyDescent="0.25">
      <c r="A1722">
        <f t="shared" si="80"/>
        <v>1721</v>
      </c>
      <c r="B1722">
        <v>0</v>
      </c>
      <c r="C1722">
        <v>1.7311799999999999</v>
      </c>
      <c r="D1722" t="str">
        <f t="shared" si="78"/>
        <v/>
      </c>
      <c r="E1722" t="str">
        <f t="shared" si="79"/>
        <v/>
      </c>
      <c r="F1722">
        <v>38590.400000000001</v>
      </c>
      <c r="G1722">
        <v>8389</v>
      </c>
    </row>
    <row r="1723" spans="1:7" x14ac:dyDescent="0.25">
      <c r="A1723">
        <f t="shared" si="80"/>
        <v>1722</v>
      </c>
      <c r="B1723">
        <v>0</v>
      </c>
      <c r="C1723">
        <v>0.52723399999999998</v>
      </c>
      <c r="D1723" t="str">
        <f t="shared" si="78"/>
        <v/>
      </c>
      <c r="E1723" t="str">
        <f t="shared" si="79"/>
        <v/>
      </c>
      <c r="F1723">
        <v>38632</v>
      </c>
      <c r="G1723">
        <v>3411.62</v>
      </c>
    </row>
    <row r="1724" spans="1:7" x14ac:dyDescent="0.25">
      <c r="A1724">
        <f t="shared" si="80"/>
        <v>1723</v>
      </c>
      <c r="B1724">
        <v>4071.2</v>
      </c>
      <c r="C1724">
        <v>0</v>
      </c>
      <c r="D1724" t="str">
        <f t="shared" si="78"/>
        <v/>
      </c>
      <c r="E1724" t="str">
        <f t="shared" si="79"/>
        <v/>
      </c>
      <c r="F1724">
        <v>36981.599999999999</v>
      </c>
      <c r="G1724">
        <v>-5.1328199999999997</v>
      </c>
    </row>
    <row r="1725" spans="1:7" x14ac:dyDescent="0.25">
      <c r="A1725">
        <f t="shared" si="80"/>
        <v>1724</v>
      </c>
      <c r="B1725">
        <v>4804.58</v>
      </c>
      <c r="C1725">
        <v>0</v>
      </c>
      <c r="D1725" t="str">
        <f t="shared" si="78"/>
        <v/>
      </c>
      <c r="E1725" t="str">
        <f t="shared" si="79"/>
        <v/>
      </c>
      <c r="F1725">
        <v>33474.1</v>
      </c>
      <c r="G1725">
        <v>-5.1328199999999997</v>
      </c>
    </row>
    <row r="1726" spans="1:7" x14ac:dyDescent="0.25">
      <c r="A1726">
        <f t="shared" si="80"/>
        <v>1725</v>
      </c>
      <c r="B1726">
        <v>4583.95</v>
      </c>
      <c r="C1726">
        <v>0</v>
      </c>
      <c r="D1726" t="str">
        <f t="shared" si="78"/>
        <v/>
      </c>
      <c r="E1726" t="str">
        <f t="shared" si="79"/>
        <v/>
      </c>
      <c r="F1726">
        <v>28692.400000000001</v>
      </c>
      <c r="G1726">
        <v>-5.1328199999999997</v>
      </c>
    </row>
    <row r="1727" spans="1:7" x14ac:dyDescent="0.25">
      <c r="A1727">
        <f t="shared" si="80"/>
        <v>1726</v>
      </c>
      <c r="B1727">
        <v>4593.78</v>
      </c>
      <c r="C1727">
        <v>0</v>
      </c>
      <c r="D1727" t="str">
        <f t="shared" si="78"/>
        <v/>
      </c>
      <c r="E1727" t="str">
        <f t="shared" si="79"/>
        <v/>
      </c>
      <c r="F1727">
        <v>33559</v>
      </c>
      <c r="G1727">
        <v>-5.1328199999999997</v>
      </c>
    </row>
    <row r="1728" spans="1:7" x14ac:dyDescent="0.25">
      <c r="A1728">
        <f t="shared" si="80"/>
        <v>1727</v>
      </c>
      <c r="B1728">
        <v>4359.3</v>
      </c>
      <c r="C1728">
        <v>0</v>
      </c>
      <c r="D1728" t="str">
        <f t="shared" si="78"/>
        <v/>
      </c>
      <c r="E1728" t="str">
        <f t="shared" si="79"/>
        <v/>
      </c>
      <c r="F1728">
        <v>26708.5</v>
      </c>
      <c r="G1728">
        <v>-5.1328199999999997</v>
      </c>
    </row>
    <row r="1729" spans="1:7" x14ac:dyDescent="0.25">
      <c r="A1729">
        <f t="shared" si="80"/>
        <v>1728</v>
      </c>
      <c r="B1729">
        <v>3350.08</v>
      </c>
      <c r="C1729">
        <v>0</v>
      </c>
      <c r="D1729" t="str">
        <f t="shared" si="78"/>
        <v/>
      </c>
      <c r="E1729" t="str">
        <f t="shared" si="79"/>
        <v/>
      </c>
      <c r="F1729">
        <v>33556.400000000001</v>
      </c>
      <c r="G1729">
        <v>-5.1328199999999997</v>
      </c>
    </row>
    <row r="1730" spans="1:7" x14ac:dyDescent="0.25">
      <c r="A1730">
        <f t="shared" si="80"/>
        <v>1729</v>
      </c>
      <c r="B1730">
        <v>3621.05</v>
      </c>
      <c r="C1730">
        <v>0</v>
      </c>
      <c r="D1730" t="str">
        <f t="shared" ref="D1730:D1793" si="81">IF(OR(MOD(A1730,$L$3)=0,MOD(A1730,$L$3+24)=0,MOD(A1730,$L$3-24)=0),1,"")</f>
        <v/>
      </c>
      <c r="E1730" t="str">
        <f t="shared" ref="E1730:E1793" si="82">IF(OR(A1730=$M$3,A1730=$M$3+12,A1730=$M$3-12),1,"")</f>
        <v/>
      </c>
      <c r="F1730">
        <v>39981.699999999997</v>
      </c>
      <c r="G1730">
        <v>-5.1328199999999997</v>
      </c>
    </row>
    <row r="1731" spans="1:7" x14ac:dyDescent="0.25">
      <c r="A1731">
        <f t="shared" ref="A1731:A1794" si="83">A1730+1</f>
        <v>1730</v>
      </c>
      <c r="B1731">
        <v>2649.76</v>
      </c>
      <c r="C1731">
        <v>0</v>
      </c>
      <c r="D1731" t="str">
        <f t="shared" si="81"/>
        <v/>
      </c>
      <c r="E1731" t="str">
        <f t="shared" si="82"/>
        <v/>
      </c>
      <c r="F1731">
        <v>39087.4</v>
      </c>
      <c r="G1731">
        <v>-5.1328199999999997</v>
      </c>
    </row>
    <row r="1732" spans="1:7" x14ac:dyDescent="0.25">
      <c r="A1732">
        <f t="shared" si="83"/>
        <v>1731</v>
      </c>
      <c r="B1732">
        <v>2759.39</v>
      </c>
      <c r="C1732">
        <v>0</v>
      </c>
      <c r="D1732" t="str">
        <f t="shared" si="81"/>
        <v/>
      </c>
      <c r="E1732" t="str">
        <f t="shared" si="82"/>
        <v/>
      </c>
      <c r="F1732">
        <v>39436.1</v>
      </c>
      <c r="G1732">
        <v>-5.1328199999999997</v>
      </c>
    </row>
    <row r="1733" spans="1:7" x14ac:dyDescent="0.25">
      <c r="A1733">
        <f t="shared" si="83"/>
        <v>1732</v>
      </c>
      <c r="B1733">
        <v>3321.59</v>
      </c>
      <c r="C1733">
        <v>0</v>
      </c>
      <c r="D1733" t="str">
        <f t="shared" si="81"/>
        <v/>
      </c>
      <c r="E1733" t="str">
        <f t="shared" si="82"/>
        <v/>
      </c>
      <c r="F1733">
        <v>39892.699999999997</v>
      </c>
      <c r="G1733">
        <v>-5.1328199999999997</v>
      </c>
    </row>
    <row r="1734" spans="1:7" x14ac:dyDescent="0.25">
      <c r="A1734">
        <f t="shared" si="83"/>
        <v>1733</v>
      </c>
      <c r="B1734">
        <v>3707.67</v>
      </c>
      <c r="C1734">
        <v>0</v>
      </c>
      <c r="D1734" t="str">
        <f t="shared" si="81"/>
        <v/>
      </c>
      <c r="E1734" t="str">
        <f t="shared" si="82"/>
        <v/>
      </c>
      <c r="F1734">
        <v>39562.9</v>
      </c>
      <c r="G1734">
        <v>-5.1328199999999997</v>
      </c>
    </row>
    <row r="1735" spans="1:7" x14ac:dyDescent="0.25">
      <c r="A1735">
        <f t="shared" si="83"/>
        <v>1734</v>
      </c>
      <c r="B1735">
        <v>4289.04</v>
      </c>
      <c r="C1735">
        <v>0</v>
      </c>
      <c r="D1735" t="str">
        <f t="shared" si="81"/>
        <v/>
      </c>
      <c r="E1735" t="str">
        <f t="shared" si="82"/>
        <v/>
      </c>
      <c r="F1735">
        <v>40053.4</v>
      </c>
      <c r="G1735">
        <v>-5.1328199999999997</v>
      </c>
    </row>
    <row r="1736" spans="1:7" x14ac:dyDescent="0.25">
      <c r="A1736">
        <f t="shared" si="83"/>
        <v>1735</v>
      </c>
      <c r="B1736">
        <v>3943.1</v>
      </c>
      <c r="C1736">
        <v>0</v>
      </c>
      <c r="D1736" t="str">
        <f t="shared" si="81"/>
        <v/>
      </c>
      <c r="E1736" t="str">
        <f t="shared" si="82"/>
        <v/>
      </c>
      <c r="F1736">
        <v>36471</v>
      </c>
      <c r="G1736">
        <v>-5.1328199999999997</v>
      </c>
    </row>
    <row r="1737" spans="1:7" x14ac:dyDescent="0.25">
      <c r="A1737">
        <f t="shared" si="83"/>
        <v>1736</v>
      </c>
      <c r="B1737">
        <v>7249.79</v>
      </c>
      <c r="C1737">
        <v>0.71035300000000001</v>
      </c>
      <c r="D1737" t="str">
        <f t="shared" si="81"/>
        <v/>
      </c>
      <c r="E1737" t="str">
        <f t="shared" si="82"/>
        <v/>
      </c>
      <c r="F1737">
        <v>23758.7</v>
      </c>
      <c r="G1737">
        <v>2344.4699999999998</v>
      </c>
    </row>
    <row r="1738" spans="1:7" x14ac:dyDescent="0.25">
      <c r="A1738">
        <f t="shared" si="83"/>
        <v>1737</v>
      </c>
      <c r="B1738">
        <v>7479.03</v>
      </c>
      <c r="C1738">
        <v>1.9457899999999999</v>
      </c>
      <c r="D1738" t="str">
        <f t="shared" si="81"/>
        <v/>
      </c>
      <c r="E1738" t="str">
        <f t="shared" si="82"/>
        <v/>
      </c>
      <c r="F1738">
        <v>20425.599999999999</v>
      </c>
      <c r="G1738">
        <v>7340.88</v>
      </c>
    </row>
    <row r="1739" spans="1:7" x14ac:dyDescent="0.25">
      <c r="A1739">
        <f t="shared" si="83"/>
        <v>1738</v>
      </c>
      <c r="B1739">
        <v>1177.05</v>
      </c>
      <c r="C1739">
        <v>2.9965099999999998</v>
      </c>
      <c r="D1739" t="str">
        <f t="shared" si="81"/>
        <v/>
      </c>
      <c r="E1739" t="str">
        <f t="shared" si="82"/>
        <v/>
      </c>
      <c r="F1739">
        <v>10049.299999999999</v>
      </c>
      <c r="G1739">
        <v>11540.1</v>
      </c>
    </row>
    <row r="1740" spans="1:7" x14ac:dyDescent="0.25">
      <c r="A1740">
        <f t="shared" si="83"/>
        <v>1739</v>
      </c>
      <c r="B1740">
        <v>666.30499999999995</v>
      </c>
      <c r="C1740">
        <v>3.6823000000000001</v>
      </c>
      <c r="D1740" t="str">
        <f t="shared" si="81"/>
        <v/>
      </c>
      <c r="E1740" t="str">
        <f t="shared" si="82"/>
        <v/>
      </c>
      <c r="F1740">
        <v>2017.13</v>
      </c>
      <c r="G1740">
        <v>14618.9</v>
      </c>
    </row>
    <row r="1741" spans="1:7" x14ac:dyDescent="0.25">
      <c r="A1741">
        <f t="shared" si="83"/>
        <v>1740</v>
      </c>
      <c r="B1741">
        <v>730.93100000000004</v>
      </c>
      <c r="C1741">
        <v>4.0556400000000004</v>
      </c>
      <c r="D1741" t="str">
        <f t="shared" si="81"/>
        <v/>
      </c>
      <c r="E1741" t="str">
        <f t="shared" si="82"/>
        <v/>
      </c>
      <c r="F1741">
        <v>0</v>
      </c>
      <c r="G1741">
        <v>14456.2</v>
      </c>
    </row>
    <row r="1742" spans="1:7" x14ac:dyDescent="0.25">
      <c r="A1742">
        <f t="shared" si="83"/>
        <v>1741</v>
      </c>
      <c r="B1742">
        <v>758.25800000000004</v>
      </c>
      <c r="C1742">
        <v>4.1450199999999997</v>
      </c>
      <c r="D1742" t="str">
        <f t="shared" si="81"/>
        <v/>
      </c>
      <c r="E1742" t="str">
        <f t="shared" si="82"/>
        <v/>
      </c>
      <c r="F1742">
        <v>3036.36</v>
      </c>
      <c r="G1742">
        <v>15148.5</v>
      </c>
    </row>
    <row r="1743" spans="1:7" x14ac:dyDescent="0.25">
      <c r="A1743">
        <f t="shared" si="83"/>
        <v>1742</v>
      </c>
      <c r="B1743">
        <v>1724.35</v>
      </c>
      <c r="C1743">
        <v>4.0086300000000001</v>
      </c>
      <c r="D1743" t="str">
        <f t="shared" si="81"/>
        <v/>
      </c>
      <c r="E1743" t="str">
        <f t="shared" si="82"/>
        <v/>
      </c>
      <c r="F1743">
        <v>25968</v>
      </c>
      <c r="G1743">
        <v>14614.7</v>
      </c>
    </row>
    <row r="1744" spans="1:7" x14ac:dyDescent="0.25">
      <c r="A1744">
        <f t="shared" si="83"/>
        <v>1743</v>
      </c>
      <c r="B1744">
        <v>1182.1600000000001</v>
      </c>
      <c r="C1744">
        <v>3.5871300000000002</v>
      </c>
      <c r="D1744" t="str">
        <f t="shared" si="81"/>
        <v/>
      </c>
      <c r="E1744" t="str">
        <f t="shared" si="82"/>
        <v/>
      </c>
      <c r="F1744">
        <v>23987.3</v>
      </c>
      <c r="G1744">
        <v>10082.700000000001</v>
      </c>
    </row>
    <row r="1745" spans="1:7" x14ac:dyDescent="0.25">
      <c r="A1745">
        <f t="shared" si="83"/>
        <v>1744</v>
      </c>
      <c r="B1745">
        <v>2075.85</v>
      </c>
      <c r="C1745">
        <v>2.7997200000000002</v>
      </c>
      <c r="D1745" t="str">
        <f t="shared" si="81"/>
        <v/>
      </c>
      <c r="E1745" t="str">
        <f t="shared" si="82"/>
        <v/>
      </c>
      <c r="F1745">
        <v>11529.2</v>
      </c>
      <c r="G1745">
        <v>9637.09</v>
      </c>
    </row>
    <row r="1746" spans="1:7" x14ac:dyDescent="0.25">
      <c r="A1746">
        <f t="shared" si="83"/>
        <v>1745</v>
      </c>
      <c r="B1746">
        <v>1448.32</v>
      </c>
      <c r="C1746">
        <v>1.7132700000000001</v>
      </c>
      <c r="D1746" t="str">
        <f t="shared" si="81"/>
        <v/>
      </c>
      <c r="E1746" t="str">
        <f t="shared" si="82"/>
        <v/>
      </c>
      <c r="F1746">
        <v>2556.79</v>
      </c>
      <c r="G1746">
        <v>533.005</v>
      </c>
    </row>
    <row r="1747" spans="1:7" x14ac:dyDescent="0.25">
      <c r="A1747">
        <f t="shared" si="83"/>
        <v>1746</v>
      </c>
      <c r="B1747">
        <v>2063.4</v>
      </c>
      <c r="C1747">
        <v>0.53554299999999999</v>
      </c>
      <c r="D1747" t="str">
        <f t="shared" si="81"/>
        <v/>
      </c>
      <c r="E1747" t="str">
        <f t="shared" si="82"/>
        <v/>
      </c>
      <c r="F1747">
        <v>26587.3</v>
      </c>
      <c r="G1747">
        <v>1649.89</v>
      </c>
    </row>
    <row r="1748" spans="1:7" x14ac:dyDescent="0.25">
      <c r="A1748">
        <f t="shared" si="83"/>
        <v>1747</v>
      </c>
      <c r="B1748">
        <v>1966.6</v>
      </c>
      <c r="C1748">
        <v>0</v>
      </c>
      <c r="D1748" t="str">
        <f t="shared" si="81"/>
        <v/>
      </c>
      <c r="E1748" t="str">
        <f t="shared" si="82"/>
        <v/>
      </c>
      <c r="F1748">
        <v>19668.2</v>
      </c>
      <c r="G1748">
        <v>-5.1328199999999997</v>
      </c>
    </row>
    <row r="1749" spans="1:7" x14ac:dyDescent="0.25">
      <c r="A1749">
        <f t="shared" si="83"/>
        <v>1748</v>
      </c>
      <c r="B1749">
        <v>3281.99</v>
      </c>
      <c r="C1749">
        <v>0</v>
      </c>
      <c r="D1749" t="str">
        <f t="shared" si="81"/>
        <v/>
      </c>
      <c r="E1749" t="str">
        <f t="shared" si="82"/>
        <v/>
      </c>
      <c r="F1749">
        <v>38912.199999999997</v>
      </c>
      <c r="G1749">
        <v>-5.1328199999999997</v>
      </c>
    </row>
    <row r="1750" spans="1:7" x14ac:dyDescent="0.25">
      <c r="A1750">
        <f t="shared" si="83"/>
        <v>1749</v>
      </c>
      <c r="B1750">
        <v>6931.84</v>
      </c>
      <c r="C1750">
        <v>0</v>
      </c>
      <c r="D1750" t="str">
        <f t="shared" si="81"/>
        <v/>
      </c>
      <c r="E1750" t="str">
        <f t="shared" si="82"/>
        <v/>
      </c>
      <c r="F1750">
        <v>2000.2</v>
      </c>
      <c r="G1750">
        <v>-5.1328199999999997</v>
      </c>
    </row>
    <row r="1751" spans="1:7" x14ac:dyDescent="0.25">
      <c r="A1751">
        <f t="shared" si="83"/>
        <v>1750</v>
      </c>
      <c r="B1751">
        <v>9602</v>
      </c>
      <c r="C1751">
        <v>0</v>
      </c>
      <c r="D1751" t="str">
        <f t="shared" si="81"/>
        <v/>
      </c>
      <c r="E1751" t="str">
        <f t="shared" si="82"/>
        <v/>
      </c>
      <c r="F1751">
        <v>2172.13</v>
      </c>
      <c r="G1751">
        <v>-5.1328199999999997</v>
      </c>
    </row>
    <row r="1752" spans="1:7" x14ac:dyDescent="0.25">
      <c r="A1752">
        <f t="shared" si="83"/>
        <v>1751</v>
      </c>
      <c r="B1752">
        <v>11030.9</v>
      </c>
      <c r="C1752">
        <v>0</v>
      </c>
      <c r="D1752" t="str">
        <f t="shared" si="81"/>
        <v/>
      </c>
      <c r="E1752" t="str">
        <f t="shared" si="82"/>
        <v/>
      </c>
      <c r="F1752">
        <v>8598.26</v>
      </c>
      <c r="G1752">
        <v>-5.1328199999999997</v>
      </c>
    </row>
    <row r="1753" spans="1:7" x14ac:dyDescent="0.25">
      <c r="A1753">
        <f t="shared" si="83"/>
        <v>1752</v>
      </c>
      <c r="B1753">
        <v>8222.01</v>
      </c>
      <c r="C1753">
        <v>0</v>
      </c>
      <c r="D1753" t="str">
        <f t="shared" si="81"/>
        <v/>
      </c>
      <c r="E1753" t="str">
        <f t="shared" si="82"/>
        <v/>
      </c>
      <c r="F1753">
        <v>22087.4</v>
      </c>
      <c r="G1753">
        <v>-5.1328199999999997</v>
      </c>
    </row>
    <row r="1754" spans="1:7" x14ac:dyDescent="0.25">
      <c r="A1754">
        <f t="shared" si="83"/>
        <v>1753</v>
      </c>
      <c r="B1754">
        <v>9486.41</v>
      </c>
      <c r="C1754">
        <v>0</v>
      </c>
      <c r="D1754" t="str">
        <f t="shared" si="81"/>
        <v/>
      </c>
      <c r="E1754" t="str">
        <f t="shared" si="82"/>
        <v/>
      </c>
      <c r="F1754">
        <v>14500.4</v>
      </c>
      <c r="G1754">
        <v>-5.1328199999999997</v>
      </c>
    </row>
    <row r="1755" spans="1:7" x14ac:dyDescent="0.25">
      <c r="A1755">
        <f t="shared" si="83"/>
        <v>1754</v>
      </c>
      <c r="B1755">
        <v>11555.5</v>
      </c>
      <c r="C1755">
        <v>0</v>
      </c>
      <c r="D1755" t="str">
        <f t="shared" si="81"/>
        <v/>
      </c>
      <c r="E1755" t="str">
        <f t="shared" si="82"/>
        <v/>
      </c>
      <c r="F1755">
        <v>18264.099999999999</v>
      </c>
      <c r="G1755">
        <v>-5.1328199999999997</v>
      </c>
    </row>
    <row r="1756" spans="1:7" x14ac:dyDescent="0.25">
      <c r="A1756">
        <f t="shared" si="83"/>
        <v>1755</v>
      </c>
      <c r="B1756">
        <v>9730.94</v>
      </c>
      <c r="C1756">
        <v>0</v>
      </c>
      <c r="D1756" t="str">
        <f t="shared" si="81"/>
        <v/>
      </c>
      <c r="E1756" t="str">
        <f t="shared" si="82"/>
        <v/>
      </c>
      <c r="F1756">
        <v>32133.7</v>
      </c>
      <c r="G1756">
        <v>-5.1328199999999997</v>
      </c>
    </row>
    <row r="1757" spans="1:7" x14ac:dyDescent="0.25">
      <c r="A1757">
        <f t="shared" si="83"/>
        <v>1756</v>
      </c>
      <c r="B1757">
        <v>9431.58</v>
      </c>
      <c r="C1757">
        <v>0</v>
      </c>
      <c r="D1757" t="str">
        <f t="shared" si="81"/>
        <v/>
      </c>
      <c r="E1757" t="str">
        <f t="shared" si="82"/>
        <v/>
      </c>
      <c r="F1757">
        <v>29375.200000000001</v>
      </c>
      <c r="G1757">
        <v>-5.1328199999999997</v>
      </c>
    </row>
    <row r="1758" spans="1:7" x14ac:dyDescent="0.25">
      <c r="A1758">
        <f t="shared" si="83"/>
        <v>1757</v>
      </c>
      <c r="B1758">
        <v>7074.51</v>
      </c>
      <c r="C1758">
        <v>0</v>
      </c>
      <c r="D1758" t="str">
        <f t="shared" si="81"/>
        <v/>
      </c>
      <c r="E1758" t="str">
        <f t="shared" si="82"/>
        <v/>
      </c>
      <c r="F1758">
        <v>4963.34</v>
      </c>
      <c r="G1758">
        <v>-5.1328199999999997</v>
      </c>
    </row>
    <row r="1759" spans="1:7" x14ac:dyDescent="0.25">
      <c r="A1759">
        <f t="shared" si="83"/>
        <v>1758</v>
      </c>
      <c r="B1759">
        <v>9686.77</v>
      </c>
      <c r="C1759">
        <v>0</v>
      </c>
      <c r="D1759" t="str">
        <f t="shared" si="81"/>
        <v/>
      </c>
      <c r="E1759" t="str">
        <f t="shared" si="82"/>
        <v/>
      </c>
      <c r="F1759">
        <v>1338.21</v>
      </c>
      <c r="G1759">
        <v>-5.1328199999999997</v>
      </c>
    </row>
    <row r="1760" spans="1:7" x14ac:dyDescent="0.25">
      <c r="A1760">
        <f t="shared" si="83"/>
        <v>1759</v>
      </c>
      <c r="B1760">
        <v>4826.75</v>
      </c>
      <c r="C1760">
        <v>0</v>
      </c>
      <c r="D1760" t="str">
        <f t="shared" si="81"/>
        <v/>
      </c>
      <c r="E1760" t="str">
        <f t="shared" si="82"/>
        <v/>
      </c>
      <c r="F1760">
        <v>1785.17</v>
      </c>
      <c r="G1760">
        <v>-5.1328199999999997</v>
      </c>
    </row>
    <row r="1761" spans="1:7" x14ac:dyDescent="0.25">
      <c r="A1761">
        <f t="shared" si="83"/>
        <v>1760</v>
      </c>
      <c r="B1761">
        <v>9379.4699999999993</v>
      </c>
      <c r="C1761">
        <v>0.73247899999999999</v>
      </c>
      <c r="D1761" t="str">
        <f t="shared" si="81"/>
        <v/>
      </c>
      <c r="E1761" t="str">
        <f t="shared" si="82"/>
        <v/>
      </c>
      <c r="F1761">
        <v>0</v>
      </c>
      <c r="G1761">
        <v>1186.4100000000001</v>
      </c>
    </row>
    <row r="1762" spans="1:7" x14ac:dyDescent="0.25">
      <c r="A1762">
        <f t="shared" si="83"/>
        <v>1761</v>
      </c>
      <c r="B1762">
        <v>9698.3799999999992</v>
      </c>
      <c r="C1762">
        <v>1.9766699999999999</v>
      </c>
      <c r="D1762" t="str">
        <f t="shared" si="81"/>
        <v/>
      </c>
      <c r="E1762" t="str">
        <f t="shared" si="82"/>
        <v/>
      </c>
      <c r="F1762">
        <v>0</v>
      </c>
      <c r="G1762">
        <v>1849.46</v>
      </c>
    </row>
    <row r="1763" spans="1:7" x14ac:dyDescent="0.25">
      <c r="A1763">
        <f t="shared" si="83"/>
        <v>1762</v>
      </c>
      <c r="B1763">
        <v>6142.76</v>
      </c>
      <c r="C1763">
        <v>3.06969</v>
      </c>
      <c r="D1763" t="str">
        <f t="shared" si="81"/>
        <v/>
      </c>
      <c r="E1763" t="str">
        <f t="shared" si="82"/>
        <v/>
      </c>
      <c r="F1763">
        <v>1109.05</v>
      </c>
      <c r="G1763">
        <v>6363.51</v>
      </c>
    </row>
    <row r="1764" spans="1:7" x14ac:dyDescent="0.25">
      <c r="A1764">
        <f t="shared" si="83"/>
        <v>1763</v>
      </c>
      <c r="B1764">
        <v>11910.4</v>
      </c>
      <c r="C1764">
        <v>3.8361200000000002</v>
      </c>
      <c r="D1764" t="str">
        <f t="shared" si="81"/>
        <v/>
      </c>
      <c r="E1764" t="str">
        <f t="shared" si="82"/>
        <v/>
      </c>
      <c r="F1764">
        <v>4938.2700000000004</v>
      </c>
      <c r="G1764">
        <v>14210.2</v>
      </c>
    </row>
    <row r="1765" spans="1:7" x14ac:dyDescent="0.25">
      <c r="A1765">
        <f t="shared" si="83"/>
        <v>1764</v>
      </c>
      <c r="B1765">
        <v>11257.6</v>
      </c>
      <c r="C1765">
        <v>4.2563599999999999</v>
      </c>
      <c r="D1765" t="str">
        <f t="shared" si="81"/>
        <v/>
      </c>
      <c r="E1765" t="str">
        <f t="shared" si="82"/>
        <v/>
      </c>
      <c r="F1765">
        <v>9124.91</v>
      </c>
      <c r="G1765">
        <v>16770.599999999999</v>
      </c>
    </row>
    <row r="1766" spans="1:7" x14ac:dyDescent="0.25">
      <c r="A1766">
        <f t="shared" si="83"/>
        <v>1765</v>
      </c>
      <c r="B1766">
        <v>8433.25</v>
      </c>
      <c r="C1766">
        <v>4.3617699999999999</v>
      </c>
      <c r="D1766" t="str">
        <f t="shared" si="81"/>
        <v/>
      </c>
      <c r="E1766" t="str">
        <f t="shared" si="82"/>
        <v/>
      </c>
      <c r="F1766">
        <v>16761.7</v>
      </c>
      <c r="G1766">
        <v>16770.599999999999</v>
      </c>
    </row>
    <row r="1767" spans="1:7" x14ac:dyDescent="0.25">
      <c r="A1767">
        <f t="shared" si="83"/>
        <v>1766</v>
      </c>
      <c r="B1767">
        <v>10086.1</v>
      </c>
      <c r="C1767">
        <v>4.1711099999999997</v>
      </c>
      <c r="D1767" t="str">
        <f t="shared" si="81"/>
        <v/>
      </c>
      <c r="E1767" t="str">
        <f t="shared" si="82"/>
        <v/>
      </c>
      <c r="F1767">
        <v>13870.1</v>
      </c>
      <c r="G1767">
        <v>16770.599999999999</v>
      </c>
    </row>
    <row r="1768" spans="1:7" x14ac:dyDescent="0.25">
      <c r="A1768">
        <f t="shared" si="83"/>
        <v>1767</v>
      </c>
      <c r="B1768">
        <v>10714.8</v>
      </c>
      <c r="C1768">
        <v>3.6420400000000002</v>
      </c>
      <c r="D1768" t="str">
        <f t="shared" si="81"/>
        <v/>
      </c>
      <c r="E1768" t="str">
        <f t="shared" si="82"/>
        <v/>
      </c>
      <c r="F1768">
        <v>21092</v>
      </c>
      <c r="G1768">
        <v>15594.7</v>
      </c>
    </row>
    <row r="1769" spans="1:7" x14ac:dyDescent="0.25">
      <c r="A1769">
        <f t="shared" si="83"/>
        <v>1768</v>
      </c>
      <c r="B1769">
        <v>6933.5</v>
      </c>
      <c r="C1769">
        <v>2.8109600000000001</v>
      </c>
      <c r="D1769" t="str">
        <f t="shared" si="81"/>
        <v/>
      </c>
      <c r="E1769" t="str">
        <f t="shared" si="82"/>
        <v/>
      </c>
      <c r="F1769">
        <v>23241.200000000001</v>
      </c>
      <c r="G1769">
        <v>12537.9</v>
      </c>
    </row>
    <row r="1770" spans="1:7" x14ac:dyDescent="0.25">
      <c r="A1770">
        <f t="shared" si="83"/>
        <v>1769</v>
      </c>
      <c r="B1770">
        <v>5841.95</v>
      </c>
      <c r="C1770">
        <v>1.70401</v>
      </c>
      <c r="D1770" t="str">
        <f t="shared" si="81"/>
        <v/>
      </c>
      <c r="E1770" t="str">
        <f t="shared" si="82"/>
        <v/>
      </c>
      <c r="F1770">
        <v>15093.9</v>
      </c>
      <c r="G1770">
        <v>8286.26</v>
      </c>
    </row>
    <row r="1771" spans="1:7" x14ac:dyDescent="0.25">
      <c r="A1771">
        <f t="shared" si="83"/>
        <v>1770</v>
      </c>
      <c r="B1771">
        <v>8618.94</v>
      </c>
      <c r="C1771">
        <v>0.53236300000000003</v>
      </c>
      <c r="D1771" t="str">
        <f t="shared" si="81"/>
        <v/>
      </c>
      <c r="E1771" t="str">
        <f t="shared" si="82"/>
        <v/>
      </c>
      <c r="F1771">
        <v>7645.69</v>
      </c>
      <c r="G1771">
        <v>3254.54</v>
      </c>
    </row>
    <row r="1772" spans="1:7" x14ac:dyDescent="0.25">
      <c r="A1772">
        <f t="shared" si="83"/>
        <v>1771</v>
      </c>
      <c r="B1772">
        <v>5062.37</v>
      </c>
      <c r="C1772">
        <v>0</v>
      </c>
      <c r="D1772" t="str">
        <f t="shared" si="81"/>
        <v/>
      </c>
      <c r="E1772" t="str">
        <f t="shared" si="82"/>
        <v/>
      </c>
      <c r="F1772">
        <v>4041.51</v>
      </c>
      <c r="G1772">
        <v>-5.1328199999999997</v>
      </c>
    </row>
    <row r="1773" spans="1:7" x14ac:dyDescent="0.25">
      <c r="A1773">
        <f t="shared" si="83"/>
        <v>1772</v>
      </c>
      <c r="B1773">
        <v>1994.58</v>
      </c>
      <c r="C1773">
        <v>0</v>
      </c>
      <c r="D1773" t="str">
        <f t="shared" si="81"/>
        <v/>
      </c>
      <c r="E1773" t="str">
        <f t="shared" si="82"/>
        <v/>
      </c>
      <c r="F1773">
        <v>8025.45</v>
      </c>
      <c r="G1773">
        <v>-5.1328199999999997</v>
      </c>
    </row>
    <row r="1774" spans="1:7" x14ac:dyDescent="0.25">
      <c r="A1774">
        <f t="shared" si="83"/>
        <v>1773</v>
      </c>
      <c r="B1774">
        <v>7536.16</v>
      </c>
      <c r="C1774">
        <v>0</v>
      </c>
      <c r="D1774" t="str">
        <f t="shared" si="81"/>
        <v/>
      </c>
      <c r="E1774" t="str">
        <f t="shared" si="82"/>
        <v/>
      </c>
      <c r="F1774">
        <v>4082.46</v>
      </c>
      <c r="G1774">
        <v>-5.1328199999999997</v>
      </c>
    </row>
    <row r="1775" spans="1:7" x14ac:dyDescent="0.25">
      <c r="A1775">
        <f t="shared" si="83"/>
        <v>1774</v>
      </c>
      <c r="B1775">
        <v>3220.91</v>
      </c>
      <c r="C1775">
        <v>0</v>
      </c>
      <c r="D1775" t="str">
        <f t="shared" si="81"/>
        <v/>
      </c>
      <c r="E1775" t="str">
        <f t="shared" si="82"/>
        <v/>
      </c>
      <c r="F1775">
        <v>12751.6</v>
      </c>
      <c r="G1775">
        <v>-5.1328199999999997</v>
      </c>
    </row>
    <row r="1776" spans="1:7" x14ac:dyDescent="0.25">
      <c r="A1776">
        <f t="shared" si="83"/>
        <v>1775</v>
      </c>
      <c r="B1776">
        <v>4069.19</v>
      </c>
      <c r="C1776">
        <v>0</v>
      </c>
      <c r="D1776" t="str">
        <f t="shared" si="81"/>
        <v/>
      </c>
      <c r="E1776" t="str">
        <f t="shared" si="82"/>
        <v/>
      </c>
      <c r="F1776">
        <v>10711.5</v>
      </c>
      <c r="G1776">
        <v>-5.1328199999999997</v>
      </c>
    </row>
    <row r="1777" spans="1:7" x14ac:dyDescent="0.25">
      <c r="A1777">
        <f t="shared" si="83"/>
        <v>1776</v>
      </c>
      <c r="B1777">
        <v>2347.56</v>
      </c>
      <c r="C1777">
        <v>0</v>
      </c>
      <c r="D1777" t="str">
        <f t="shared" si="81"/>
        <v/>
      </c>
      <c r="E1777" t="str">
        <f t="shared" si="82"/>
        <v/>
      </c>
      <c r="F1777">
        <v>7042.19</v>
      </c>
      <c r="G1777">
        <v>-5.1328199999999997</v>
      </c>
    </row>
    <row r="1778" spans="1:7" x14ac:dyDescent="0.25">
      <c r="A1778">
        <f t="shared" si="83"/>
        <v>1777</v>
      </c>
      <c r="B1778">
        <v>3075.51</v>
      </c>
      <c r="C1778">
        <v>0</v>
      </c>
      <c r="D1778" t="str">
        <f t="shared" si="81"/>
        <v/>
      </c>
      <c r="E1778" t="str">
        <f t="shared" si="82"/>
        <v/>
      </c>
      <c r="F1778">
        <v>4608.87</v>
      </c>
      <c r="G1778">
        <v>-5.1328199999999997</v>
      </c>
    </row>
    <row r="1779" spans="1:7" x14ac:dyDescent="0.25">
      <c r="A1779">
        <f t="shared" si="83"/>
        <v>1778</v>
      </c>
      <c r="B1779">
        <v>2291.4499999999998</v>
      </c>
      <c r="C1779">
        <v>0</v>
      </c>
      <c r="D1779" t="str">
        <f t="shared" si="81"/>
        <v/>
      </c>
      <c r="E1779" t="str">
        <f t="shared" si="82"/>
        <v/>
      </c>
      <c r="F1779">
        <v>7681.28</v>
      </c>
      <c r="G1779">
        <v>-5.1328199999999997</v>
      </c>
    </row>
    <row r="1780" spans="1:7" x14ac:dyDescent="0.25">
      <c r="A1780">
        <f t="shared" si="83"/>
        <v>1779</v>
      </c>
      <c r="B1780">
        <v>2806.13</v>
      </c>
      <c r="C1780">
        <v>0</v>
      </c>
      <c r="D1780" t="str">
        <f t="shared" si="81"/>
        <v/>
      </c>
      <c r="E1780" t="str">
        <f t="shared" si="82"/>
        <v/>
      </c>
      <c r="F1780">
        <v>6074.92</v>
      </c>
      <c r="G1780">
        <v>-5.1328199999999997</v>
      </c>
    </row>
    <row r="1781" spans="1:7" x14ac:dyDescent="0.25">
      <c r="A1781">
        <f t="shared" si="83"/>
        <v>1780</v>
      </c>
      <c r="B1781">
        <v>1954.75</v>
      </c>
      <c r="C1781">
        <v>0</v>
      </c>
      <c r="D1781" t="str">
        <f t="shared" si="81"/>
        <v/>
      </c>
      <c r="E1781" t="str">
        <f t="shared" si="82"/>
        <v/>
      </c>
      <c r="F1781">
        <v>4912.5200000000004</v>
      </c>
      <c r="G1781">
        <v>-5.1328199999999997</v>
      </c>
    </row>
    <row r="1782" spans="1:7" x14ac:dyDescent="0.25">
      <c r="A1782">
        <f t="shared" si="83"/>
        <v>1781</v>
      </c>
      <c r="B1782">
        <v>4553.49</v>
      </c>
      <c r="C1782">
        <v>0</v>
      </c>
      <c r="D1782" t="str">
        <f t="shared" si="81"/>
        <v/>
      </c>
      <c r="E1782" t="str">
        <f t="shared" si="82"/>
        <v/>
      </c>
      <c r="F1782">
        <v>852.62</v>
      </c>
      <c r="G1782">
        <v>-5.1328199999999997</v>
      </c>
    </row>
    <row r="1783" spans="1:7" x14ac:dyDescent="0.25">
      <c r="A1783">
        <f t="shared" si="83"/>
        <v>1782</v>
      </c>
      <c r="B1783">
        <v>4405.51</v>
      </c>
      <c r="C1783">
        <v>0</v>
      </c>
      <c r="D1783" t="str">
        <f t="shared" si="81"/>
        <v/>
      </c>
      <c r="E1783" t="str">
        <f t="shared" si="82"/>
        <v/>
      </c>
      <c r="F1783">
        <v>0</v>
      </c>
      <c r="G1783">
        <v>-5.1328199999999997</v>
      </c>
    </row>
    <row r="1784" spans="1:7" x14ac:dyDescent="0.25">
      <c r="A1784">
        <f t="shared" si="83"/>
        <v>1783</v>
      </c>
      <c r="B1784">
        <v>6304.83</v>
      </c>
      <c r="C1784">
        <v>0</v>
      </c>
      <c r="D1784" t="str">
        <f t="shared" si="81"/>
        <v/>
      </c>
      <c r="E1784" t="str">
        <f t="shared" si="82"/>
        <v/>
      </c>
      <c r="F1784">
        <v>0</v>
      </c>
      <c r="G1784">
        <v>-5.1328199999999997</v>
      </c>
    </row>
    <row r="1785" spans="1:7" x14ac:dyDescent="0.25">
      <c r="A1785">
        <f t="shared" si="83"/>
        <v>1784</v>
      </c>
      <c r="B1785">
        <v>2330.96</v>
      </c>
      <c r="C1785">
        <v>0.64538300000000004</v>
      </c>
      <c r="D1785" t="str">
        <f t="shared" si="81"/>
        <v/>
      </c>
      <c r="E1785" t="str">
        <f t="shared" si="82"/>
        <v/>
      </c>
      <c r="F1785">
        <v>2441.7399999999998</v>
      </c>
      <c r="G1785">
        <v>22.578099999999999</v>
      </c>
    </row>
    <row r="1786" spans="1:7" x14ac:dyDescent="0.25">
      <c r="A1786">
        <f t="shared" si="83"/>
        <v>1785</v>
      </c>
      <c r="B1786">
        <v>1307.23</v>
      </c>
      <c r="C1786">
        <v>1.7597799999999999</v>
      </c>
      <c r="D1786" t="str">
        <f t="shared" si="81"/>
        <v/>
      </c>
      <c r="E1786" t="str">
        <f t="shared" si="82"/>
        <v/>
      </c>
      <c r="F1786">
        <v>0</v>
      </c>
      <c r="G1786">
        <v>4178.16</v>
      </c>
    </row>
    <row r="1787" spans="1:7" x14ac:dyDescent="0.25">
      <c r="A1787">
        <f t="shared" si="83"/>
        <v>1786</v>
      </c>
      <c r="B1787">
        <v>2027.38</v>
      </c>
      <c r="C1787">
        <v>2.7425799999999998</v>
      </c>
      <c r="D1787" t="str">
        <f t="shared" si="81"/>
        <v/>
      </c>
      <c r="E1787" t="str">
        <f t="shared" si="82"/>
        <v/>
      </c>
      <c r="F1787">
        <v>0</v>
      </c>
      <c r="G1787">
        <v>279.96699999999998</v>
      </c>
    </row>
    <row r="1788" spans="1:7" x14ac:dyDescent="0.25">
      <c r="A1788">
        <f t="shared" si="83"/>
        <v>1787</v>
      </c>
      <c r="B1788">
        <v>2988.75</v>
      </c>
      <c r="C1788">
        <v>2.8908900000000002</v>
      </c>
      <c r="D1788" t="str">
        <f t="shared" si="81"/>
        <v/>
      </c>
      <c r="E1788" t="str">
        <f t="shared" si="82"/>
        <v/>
      </c>
      <c r="F1788">
        <v>0</v>
      </c>
      <c r="G1788">
        <v>1862.5</v>
      </c>
    </row>
    <row r="1789" spans="1:7" x14ac:dyDescent="0.25">
      <c r="A1789">
        <f t="shared" si="83"/>
        <v>1788</v>
      </c>
      <c r="B1789">
        <v>4019.89</v>
      </c>
      <c r="C1789">
        <v>3.0205099999999998</v>
      </c>
      <c r="D1789" t="str">
        <f t="shared" si="81"/>
        <v/>
      </c>
      <c r="E1789" t="str">
        <f t="shared" si="82"/>
        <v/>
      </c>
      <c r="F1789">
        <v>3482.1</v>
      </c>
      <c r="G1789">
        <v>4159.66</v>
      </c>
    </row>
    <row r="1790" spans="1:7" x14ac:dyDescent="0.25">
      <c r="A1790">
        <f t="shared" si="83"/>
        <v>1789</v>
      </c>
      <c r="B1790">
        <v>4764.58</v>
      </c>
      <c r="C1790">
        <v>2.4156300000000002</v>
      </c>
      <c r="D1790" t="str">
        <f t="shared" si="81"/>
        <v/>
      </c>
      <c r="E1790" t="str">
        <f t="shared" si="82"/>
        <v/>
      </c>
      <c r="F1790">
        <v>21404.7</v>
      </c>
      <c r="G1790">
        <v>4188.42</v>
      </c>
    </row>
    <row r="1791" spans="1:7" x14ac:dyDescent="0.25">
      <c r="A1791">
        <f t="shared" si="83"/>
        <v>1790</v>
      </c>
      <c r="B1791">
        <v>10501.8</v>
      </c>
      <c r="C1791">
        <v>1.87975</v>
      </c>
      <c r="D1791" t="str">
        <f t="shared" si="81"/>
        <v/>
      </c>
      <c r="E1791" t="str">
        <f t="shared" si="82"/>
        <v/>
      </c>
      <c r="F1791">
        <v>33535.300000000003</v>
      </c>
      <c r="G1791">
        <v>6457.99</v>
      </c>
    </row>
    <row r="1792" spans="1:7" x14ac:dyDescent="0.25">
      <c r="A1792">
        <f t="shared" si="83"/>
        <v>1791</v>
      </c>
      <c r="B1792">
        <v>14138.9</v>
      </c>
      <c r="C1792">
        <v>1.1824300000000001</v>
      </c>
      <c r="D1792" t="str">
        <f t="shared" si="81"/>
        <v/>
      </c>
      <c r="E1792" t="str">
        <f t="shared" si="82"/>
        <v/>
      </c>
      <c r="F1792">
        <v>25193.1</v>
      </c>
      <c r="G1792">
        <v>6948.84</v>
      </c>
    </row>
    <row r="1793" spans="1:7" x14ac:dyDescent="0.25">
      <c r="A1793">
        <f t="shared" si="83"/>
        <v>1792</v>
      </c>
      <c r="B1793">
        <v>14585.3</v>
      </c>
      <c r="C1793">
        <v>0.45260099999999998</v>
      </c>
      <c r="D1793" t="str">
        <f t="shared" si="81"/>
        <v/>
      </c>
      <c r="E1793" t="str">
        <f t="shared" si="82"/>
        <v/>
      </c>
      <c r="F1793">
        <v>38856.400000000001</v>
      </c>
      <c r="G1793">
        <v>10274.200000000001</v>
      </c>
    </row>
    <row r="1794" spans="1:7" x14ac:dyDescent="0.25">
      <c r="A1794">
        <f t="shared" si="83"/>
        <v>1793</v>
      </c>
      <c r="B1794">
        <v>16460.7</v>
      </c>
      <c r="C1794">
        <v>0.27368100000000001</v>
      </c>
      <c r="D1794" t="str">
        <f t="shared" ref="D1794:D1857" si="84">IF(OR(MOD(A1794,$L$3)=0,MOD(A1794,$L$3+24)=0,MOD(A1794,$L$3-24)=0),1,"")</f>
        <v/>
      </c>
      <c r="E1794" t="str">
        <f t="shared" ref="E1794:E1857" si="85">IF(OR(A1794=$M$3,A1794=$M$3+12,A1794=$M$3-12),1,"")</f>
        <v/>
      </c>
      <c r="F1794">
        <v>38333.1</v>
      </c>
      <c r="G1794">
        <v>192.185</v>
      </c>
    </row>
    <row r="1795" spans="1:7" x14ac:dyDescent="0.25">
      <c r="A1795">
        <f t="shared" ref="A1795:A1858" si="86">A1794+1</f>
        <v>1794</v>
      </c>
      <c r="B1795">
        <v>18168.900000000001</v>
      </c>
      <c r="C1795">
        <v>9.0467699999999998E-2</v>
      </c>
      <c r="D1795" t="str">
        <f t="shared" si="84"/>
        <v/>
      </c>
      <c r="E1795" t="str">
        <f t="shared" si="85"/>
        <v/>
      </c>
      <c r="F1795">
        <v>39654.9</v>
      </c>
      <c r="G1795">
        <v>536.76499999999999</v>
      </c>
    </row>
    <row r="1796" spans="1:7" x14ac:dyDescent="0.25">
      <c r="A1796">
        <f t="shared" si="86"/>
        <v>1795</v>
      </c>
      <c r="B1796">
        <v>11016.5</v>
      </c>
      <c r="C1796">
        <v>0</v>
      </c>
      <c r="D1796" t="str">
        <f t="shared" si="84"/>
        <v/>
      </c>
      <c r="E1796" t="str">
        <f t="shared" si="85"/>
        <v/>
      </c>
      <c r="F1796">
        <v>2681.39</v>
      </c>
      <c r="G1796">
        <v>-5.1328199999999997</v>
      </c>
    </row>
    <row r="1797" spans="1:7" x14ac:dyDescent="0.25">
      <c r="A1797">
        <f t="shared" si="86"/>
        <v>1796</v>
      </c>
      <c r="B1797">
        <v>13378.3</v>
      </c>
      <c r="C1797">
        <v>0</v>
      </c>
      <c r="D1797" t="str">
        <f t="shared" si="84"/>
        <v/>
      </c>
      <c r="E1797" t="str">
        <f t="shared" si="85"/>
        <v/>
      </c>
      <c r="F1797">
        <v>3410.57</v>
      </c>
      <c r="G1797">
        <v>-5.1328199999999997</v>
      </c>
    </row>
    <row r="1798" spans="1:7" x14ac:dyDescent="0.25">
      <c r="A1798">
        <f t="shared" si="86"/>
        <v>1797</v>
      </c>
      <c r="B1798">
        <v>19868</v>
      </c>
      <c r="C1798">
        <v>0</v>
      </c>
      <c r="D1798" t="str">
        <f t="shared" si="84"/>
        <v/>
      </c>
      <c r="E1798" t="str">
        <f t="shared" si="85"/>
        <v/>
      </c>
      <c r="F1798">
        <v>1260.3</v>
      </c>
      <c r="G1798">
        <v>-5.1328199999999997</v>
      </c>
    </row>
    <row r="1799" spans="1:7" x14ac:dyDescent="0.25">
      <c r="A1799">
        <f t="shared" si="86"/>
        <v>1798</v>
      </c>
      <c r="B1799">
        <v>10350.9</v>
      </c>
      <c r="C1799">
        <v>0</v>
      </c>
      <c r="D1799" t="str">
        <f t="shared" si="84"/>
        <v/>
      </c>
      <c r="E1799" t="str">
        <f t="shared" si="85"/>
        <v/>
      </c>
      <c r="F1799">
        <v>1055.02</v>
      </c>
      <c r="G1799">
        <v>-5.1328199999999997</v>
      </c>
    </row>
    <row r="1800" spans="1:7" x14ac:dyDescent="0.25">
      <c r="A1800">
        <f t="shared" si="86"/>
        <v>1799</v>
      </c>
      <c r="B1800">
        <v>6669.8</v>
      </c>
      <c r="C1800">
        <v>0</v>
      </c>
      <c r="D1800" t="str">
        <f t="shared" si="84"/>
        <v/>
      </c>
      <c r="E1800" t="str">
        <f t="shared" si="85"/>
        <v/>
      </c>
      <c r="F1800">
        <v>11562.6</v>
      </c>
      <c r="G1800">
        <v>-5.1328199999999997</v>
      </c>
    </row>
    <row r="1801" spans="1:7" x14ac:dyDescent="0.25">
      <c r="A1801">
        <f t="shared" si="86"/>
        <v>1800</v>
      </c>
      <c r="B1801">
        <v>4594.38</v>
      </c>
      <c r="C1801">
        <v>0</v>
      </c>
      <c r="D1801" t="str">
        <f t="shared" si="84"/>
        <v/>
      </c>
      <c r="E1801" t="str">
        <f t="shared" si="85"/>
        <v/>
      </c>
      <c r="F1801">
        <v>1974.78</v>
      </c>
      <c r="G1801">
        <v>-5.1328199999999997</v>
      </c>
    </row>
    <row r="1802" spans="1:7" x14ac:dyDescent="0.25">
      <c r="A1802">
        <f t="shared" si="86"/>
        <v>1801</v>
      </c>
      <c r="B1802">
        <v>5964.48</v>
      </c>
      <c r="C1802">
        <v>0</v>
      </c>
      <c r="D1802" t="str">
        <f t="shared" si="84"/>
        <v/>
      </c>
      <c r="E1802" t="str">
        <f t="shared" si="85"/>
        <v/>
      </c>
      <c r="F1802">
        <v>2689.44</v>
      </c>
      <c r="G1802">
        <v>-5.1328199999999997</v>
      </c>
    </row>
    <row r="1803" spans="1:7" x14ac:dyDescent="0.25">
      <c r="A1803">
        <f t="shared" si="86"/>
        <v>1802</v>
      </c>
      <c r="B1803">
        <v>2682.7</v>
      </c>
      <c r="C1803">
        <v>0</v>
      </c>
      <c r="D1803" t="str">
        <f t="shared" si="84"/>
        <v/>
      </c>
      <c r="E1803" t="str">
        <f t="shared" si="85"/>
        <v/>
      </c>
      <c r="F1803">
        <v>0</v>
      </c>
      <c r="G1803">
        <v>-5.1328199999999997</v>
      </c>
    </row>
    <row r="1804" spans="1:7" x14ac:dyDescent="0.25">
      <c r="A1804">
        <f t="shared" si="86"/>
        <v>1803</v>
      </c>
      <c r="B1804">
        <v>9176.0400000000009</v>
      </c>
      <c r="C1804">
        <v>0</v>
      </c>
      <c r="D1804" t="str">
        <f t="shared" si="84"/>
        <v/>
      </c>
      <c r="E1804" t="str">
        <f t="shared" si="85"/>
        <v/>
      </c>
      <c r="F1804">
        <v>1794.13</v>
      </c>
      <c r="G1804">
        <v>-5.1328199999999997</v>
      </c>
    </row>
    <row r="1805" spans="1:7" x14ac:dyDescent="0.25">
      <c r="A1805">
        <f t="shared" si="86"/>
        <v>1804</v>
      </c>
      <c r="B1805">
        <v>9469.58</v>
      </c>
      <c r="C1805">
        <v>0</v>
      </c>
      <c r="D1805" t="str">
        <f t="shared" si="84"/>
        <v/>
      </c>
      <c r="E1805" t="str">
        <f t="shared" si="85"/>
        <v/>
      </c>
      <c r="F1805">
        <v>3150.82</v>
      </c>
      <c r="G1805">
        <v>-5.1328199999999997</v>
      </c>
    </row>
    <row r="1806" spans="1:7" x14ac:dyDescent="0.25">
      <c r="A1806">
        <f t="shared" si="86"/>
        <v>1805</v>
      </c>
      <c r="B1806">
        <v>8072.6</v>
      </c>
      <c r="C1806">
        <v>0</v>
      </c>
      <c r="D1806" t="str">
        <f t="shared" si="84"/>
        <v/>
      </c>
      <c r="E1806" t="str">
        <f t="shared" si="85"/>
        <v/>
      </c>
      <c r="F1806">
        <v>0</v>
      </c>
      <c r="G1806">
        <v>-5.1328199999999997</v>
      </c>
    </row>
    <row r="1807" spans="1:7" x14ac:dyDescent="0.25">
      <c r="A1807">
        <f t="shared" si="86"/>
        <v>1806</v>
      </c>
      <c r="B1807">
        <v>8011.54</v>
      </c>
      <c r="C1807">
        <v>0</v>
      </c>
      <c r="D1807" t="str">
        <f t="shared" si="84"/>
        <v/>
      </c>
      <c r="E1807" t="str">
        <f t="shared" si="85"/>
        <v/>
      </c>
      <c r="F1807">
        <v>0</v>
      </c>
      <c r="G1807">
        <v>-5.1328199999999997</v>
      </c>
    </row>
    <row r="1808" spans="1:7" x14ac:dyDescent="0.25">
      <c r="A1808">
        <f t="shared" si="86"/>
        <v>1807</v>
      </c>
      <c r="B1808">
        <v>10175.1</v>
      </c>
      <c r="C1808">
        <v>0</v>
      </c>
      <c r="D1808" t="str">
        <f t="shared" si="84"/>
        <v/>
      </c>
      <c r="E1808" t="str">
        <f t="shared" si="85"/>
        <v/>
      </c>
      <c r="F1808">
        <v>728.98299999999995</v>
      </c>
      <c r="G1808">
        <v>-5.1328199999999997</v>
      </c>
    </row>
    <row r="1809" spans="1:7" x14ac:dyDescent="0.25">
      <c r="A1809">
        <f t="shared" si="86"/>
        <v>1808</v>
      </c>
      <c r="B1809">
        <v>11133.4</v>
      </c>
      <c r="C1809">
        <v>5.2264999999999999E-2</v>
      </c>
      <c r="D1809" t="str">
        <f t="shared" si="84"/>
        <v/>
      </c>
      <c r="E1809" t="str">
        <f t="shared" si="85"/>
        <v/>
      </c>
      <c r="F1809">
        <v>0</v>
      </c>
      <c r="G1809">
        <v>1413.73</v>
      </c>
    </row>
    <row r="1810" spans="1:7" x14ac:dyDescent="0.25">
      <c r="A1810">
        <f t="shared" si="86"/>
        <v>1809</v>
      </c>
      <c r="B1810">
        <v>4012.77</v>
      </c>
      <c r="C1810">
        <v>0.133018</v>
      </c>
      <c r="D1810" t="str">
        <f t="shared" si="84"/>
        <v/>
      </c>
      <c r="E1810" t="str">
        <f t="shared" si="85"/>
        <v/>
      </c>
      <c r="F1810">
        <v>0</v>
      </c>
      <c r="G1810">
        <v>2266.34</v>
      </c>
    </row>
    <row r="1811" spans="1:7" x14ac:dyDescent="0.25">
      <c r="A1811">
        <f t="shared" si="86"/>
        <v>1810</v>
      </c>
      <c r="B1811">
        <v>5698.53</v>
      </c>
      <c r="C1811">
        <v>0.23999400000000001</v>
      </c>
      <c r="D1811" t="str">
        <f t="shared" si="84"/>
        <v/>
      </c>
      <c r="E1811" t="str">
        <f t="shared" si="85"/>
        <v/>
      </c>
      <c r="F1811">
        <v>0</v>
      </c>
      <c r="G1811">
        <v>1587.48</v>
      </c>
    </row>
    <row r="1812" spans="1:7" x14ac:dyDescent="0.25">
      <c r="A1812">
        <f t="shared" si="86"/>
        <v>1811</v>
      </c>
      <c r="B1812">
        <v>6409.91</v>
      </c>
      <c r="C1812">
        <v>0.42195700000000003</v>
      </c>
      <c r="D1812" t="str">
        <f t="shared" si="84"/>
        <v/>
      </c>
      <c r="E1812" t="str">
        <f t="shared" si="85"/>
        <v/>
      </c>
      <c r="F1812">
        <v>0</v>
      </c>
      <c r="G1812">
        <v>5100.58</v>
      </c>
    </row>
    <row r="1813" spans="1:7" x14ac:dyDescent="0.25">
      <c r="A1813">
        <f t="shared" si="86"/>
        <v>1812</v>
      </c>
      <c r="B1813">
        <v>6590.87</v>
      </c>
      <c r="C1813">
        <v>0.33315499999999998</v>
      </c>
      <c r="D1813" t="str">
        <f t="shared" si="84"/>
        <v/>
      </c>
      <c r="E1813" t="str">
        <f t="shared" si="85"/>
        <v/>
      </c>
      <c r="F1813">
        <v>0</v>
      </c>
      <c r="G1813">
        <v>2834.05</v>
      </c>
    </row>
    <row r="1814" spans="1:7" x14ac:dyDescent="0.25">
      <c r="A1814">
        <f t="shared" si="86"/>
        <v>1813</v>
      </c>
      <c r="B1814">
        <v>10013.5</v>
      </c>
      <c r="C1814">
        <v>0.33277099999999998</v>
      </c>
      <c r="D1814" t="str">
        <f t="shared" si="84"/>
        <v/>
      </c>
      <c r="E1814" t="str">
        <f t="shared" si="85"/>
        <v/>
      </c>
      <c r="F1814">
        <v>831.52800000000002</v>
      </c>
      <c r="G1814">
        <v>4793.9399999999996</v>
      </c>
    </row>
    <row r="1815" spans="1:7" x14ac:dyDescent="0.25">
      <c r="A1815">
        <f t="shared" si="86"/>
        <v>1814</v>
      </c>
      <c r="B1815">
        <v>11632</v>
      </c>
      <c r="C1815">
        <v>0.33338400000000001</v>
      </c>
      <c r="D1815" t="str">
        <f t="shared" si="84"/>
        <v/>
      </c>
      <c r="E1815" t="str">
        <f t="shared" si="85"/>
        <v/>
      </c>
      <c r="F1815">
        <v>640.99800000000005</v>
      </c>
      <c r="G1815">
        <v>7882.53</v>
      </c>
    </row>
    <row r="1816" spans="1:7" x14ac:dyDescent="0.25">
      <c r="A1816">
        <f t="shared" si="86"/>
        <v>1815</v>
      </c>
      <c r="B1816">
        <v>16719.900000000001</v>
      </c>
      <c r="C1816">
        <v>9.4246899999999995E-2</v>
      </c>
      <c r="D1816" t="str">
        <f t="shared" si="84"/>
        <v/>
      </c>
      <c r="E1816" t="str">
        <f t="shared" si="85"/>
        <v/>
      </c>
      <c r="F1816">
        <v>0</v>
      </c>
      <c r="G1816">
        <v>11433.9</v>
      </c>
    </row>
    <row r="1817" spans="1:7" x14ac:dyDescent="0.25">
      <c r="A1817">
        <f t="shared" si="86"/>
        <v>1816</v>
      </c>
      <c r="B1817">
        <v>18932.2</v>
      </c>
      <c r="C1817">
        <v>9.5346700000000006E-2</v>
      </c>
      <c r="D1817" t="str">
        <f t="shared" si="84"/>
        <v/>
      </c>
      <c r="E1817" t="str">
        <f t="shared" si="85"/>
        <v/>
      </c>
      <c r="F1817">
        <v>757.024</v>
      </c>
      <c r="G1817">
        <v>11843.9</v>
      </c>
    </row>
    <row r="1818" spans="1:7" x14ac:dyDescent="0.25">
      <c r="A1818">
        <f t="shared" si="86"/>
        <v>1817</v>
      </c>
      <c r="B1818">
        <v>23940.6</v>
      </c>
      <c r="C1818">
        <v>5.6725100000000001E-2</v>
      </c>
      <c r="D1818" t="str">
        <f t="shared" si="84"/>
        <v/>
      </c>
      <c r="E1818" t="str">
        <f t="shared" si="85"/>
        <v/>
      </c>
      <c r="F1818">
        <v>0</v>
      </c>
      <c r="G1818">
        <v>5744.25</v>
      </c>
    </row>
    <row r="1819" spans="1:7" x14ac:dyDescent="0.25">
      <c r="A1819">
        <f t="shared" si="86"/>
        <v>1818</v>
      </c>
      <c r="B1819">
        <v>24906.1</v>
      </c>
      <c r="C1819">
        <v>2.1439300000000001E-2</v>
      </c>
      <c r="D1819" t="str">
        <f t="shared" si="84"/>
        <v/>
      </c>
      <c r="E1819" t="str">
        <f t="shared" si="85"/>
        <v/>
      </c>
      <c r="F1819">
        <v>0</v>
      </c>
      <c r="G1819">
        <v>1581.68</v>
      </c>
    </row>
    <row r="1820" spans="1:7" x14ac:dyDescent="0.25">
      <c r="A1820">
        <f t="shared" si="86"/>
        <v>1819</v>
      </c>
      <c r="B1820">
        <v>25542.400000000001</v>
      </c>
      <c r="C1820">
        <v>0</v>
      </c>
      <c r="D1820" t="str">
        <f t="shared" si="84"/>
        <v/>
      </c>
      <c r="E1820" t="str">
        <f t="shared" si="85"/>
        <v/>
      </c>
      <c r="F1820">
        <v>2441.1999999999998</v>
      </c>
      <c r="G1820">
        <v>-5.1328199999999997</v>
      </c>
    </row>
    <row r="1821" spans="1:7" x14ac:dyDescent="0.25">
      <c r="A1821">
        <f t="shared" si="86"/>
        <v>1820</v>
      </c>
      <c r="B1821">
        <v>29177.7</v>
      </c>
      <c r="C1821">
        <v>0</v>
      </c>
      <c r="D1821" t="str">
        <f t="shared" si="84"/>
        <v/>
      </c>
      <c r="E1821" t="str">
        <f t="shared" si="85"/>
        <v/>
      </c>
      <c r="F1821">
        <v>11822.3</v>
      </c>
      <c r="G1821">
        <v>-5.1328199999999997</v>
      </c>
    </row>
    <row r="1822" spans="1:7" x14ac:dyDescent="0.25">
      <c r="A1822">
        <f t="shared" si="86"/>
        <v>1821</v>
      </c>
      <c r="B1822">
        <v>36014.6</v>
      </c>
      <c r="C1822">
        <v>0</v>
      </c>
      <c r="D1822" t="str">
        <f t="shared" si="84"/>
        <v/>
      </c>
      <c r="E1822" t="str">
        <f t="shared" si="85"/>
        <v/>
      </c>
      <c r="F1822">
        <v>10487.7</v>
      </c>
      <c r="G1822">
        <v>-5.1328199999999997</v>
      </c>
    </row>
    <row r="1823" spans="1:7" x14ac:dyDescent="0.25">
      <c r="A1823">
        <f t="shared" si="86"/>
        <v>1822</v>
      </c>
      <c r="B1823">
        <v>39116.9</v>
      </c>
      <c r="C1823">
        <v>0</v>
      </c>
      <c r="D1823" t="str">
        <f t="shared" si="84"/>
        <v/>
      </c>
      <c r="E1823" t="str">
        <f t="shared" si="85"/>
        <v/>
      </c>
      <c r="F1823">
        <v>8760.65</v>
      </c>
      <c r="G1823">
        <v>-5.1328199999999997</v>
      </c>
    </row>
    <row r="1824" spans="1:7" x14ac:dyDescent="0.25">
      <c r="A1824">
        <f t="shared" si="86"/>
        <v>1823</v>
      </c>
      <c r="B1824">
        <v>39651.599999999999</v>
      </c>
      <c r="C1824">
        <v>0</v>
      </c>
      <c r="D1824" t="str">
        <f t="shared" si="84"/>
        <v/>
      </c>
      <c r="E1824" t="str">
        <f t="shared" si="85"/>
        <v/>
      </c>
      <c r="F1824">
        <v>12958.1</v>
      </c>
      <c r="G1824">
        <v>-5.1328199999999997</v>
      </c>
    </row>
    <row r="1825" spans="1:7" x14ac:dyDescent="0.25">
      <c r="A1825">
        <f t="shared" si="86"/>
        <v>1824</v>
      </c>
      <c r="B1825">
        <v>40053.4</v>
      </c>
      <c r="C1825">
        <v>0</v>
      </c>
      <c r="D1825" t="str">
        <f t="shared" si="84"/>
        <v/>
      </c>
      <c r="E1825" t="str">
        <f t="shared" si="85"/>
        <v/>
      </c>
      <c r="F1825">
        <v>12085.3</v>
      </c>
      <c r="G1825">
        <v>-5.1328199999999997</v>
      </c>
    </row>
    <row r="1826" spans="1:7" x14ac:dyDescent="0.25">
      <c r="A1826">
        <f t="shared" si="86"/>
        <v>1825</v>
      </c>
      <c r="B1826">
        <v>39959.800000000003</v>
      </c>
      <c r="C1826">
        <v>0</v>
      </c>
      <c r="D1826" t="str">
        <f t="shared" si="84"/>
        <v/>
      </c>
      <c r="E1826" t="str">
        <f t="shared" si="85"/>
        <v/>
      </c>
      <c r="F1826">
        <v>24193.8</v>
      </c>
      <c r="G1826">
        <v>-5.1328199999999997</v>
      </c>
    </row>
    <row r="1827" spans="1:7" x14ac:dyDescent="0.25">
      <c r="A1827">
        <f t="shared" si="86"/>
        <v>1826</v>
      </c>
      <c r="B1827">
        <v>39614.800000000003</v>
      </c>
      <c r="C1827">
        <v>0</v>
      </c>
      <c r="D1827" t="str">
        <f t="shared" si="84"/>
        <v/>
      </c>
      <c r="E1827" t="str">
        <f t="shared" si="85"/>
        <v/>
      </c>
      <c r="F1827">
        <v>19601.8</v>
      </c>
      <c r="G1827">
        <v>-5.1328199999999997</v>
      </c>
    </row>
    <row r="1828" spans="1:7" x14ac:dyDescent="0.25">
      <c r="A1828">
        <f t="shared" si="86"/>
        <v>1827</v>
      </c>
      <c r="B1828">
        <v>39698.9</v>
      </c>
      <c r="C1828">
        <v>0</v>
      </c>
      <c r="D1828" t="str">
        <f t="shared" si="84"/>
        <v/>
      </c>
      <c r="E1828" t="str">
        <f t="shared" si="85"/>
        <v/>
      </c>
      <c r="F1828">
        <v>15685.1</v>
      </c>
      <c r="G1828">
        <v>-5.1328199999999997</v>
      </c>
    </row>
    <row r="1829" spans="1:7" x14ac:dyDescent="0.25">
      <c r="A1829">
        <f t="shared" si="86"/>
        <v>1828</v>
      </c>
      <c r="B1829">
        <v>39216.1</v>
      </c>
      <c r="C1829">
        <v>0</v>
      </c>
      <c r="D1829" t="str">
        <f t="shared" si="84"/>
        <v/>
      </c>
      <c r="E1829" t="str">
        <f t="shared" si="85"/>
        <v/>
      </c>
      <c r="F1829">
        <v>15112.3</v>
      </c>
      <c r="G1829">
        <v>-5.1328199999999997</v>
      </c>
    </row>
    <row r="1830" spans="1:7" x14ac:dyDescent="0.25">
      <c r="A1830">
        <f t="shared" si="86"/>
        <v>1829</v>
      </c>
      <c r="B1830">
        <v>39295.1</v>
      </c>
      <c r="C1830">
        <v>0</v>
      </c>
      <c r="D1830" t="str">
        <f t="shared" si="84"/>
        <v/>
      </c>
      <c r="E1830" t="str">
        <f t="shared" si="85"/>
        <v/>
      </c>
      <c r="F1830">
        <v>17444</v>
      </c>
      <c r="G1830">
        <v>-5.1328199999999997</v>
      </c>
    </row>
    <row r="1831" spans="1:7" x14ac:dyDescent="0.25">
      <c r="A1831">
        <f t="shared" si="86"/>
        <v>1830</v>
      </c>
      <c r="B1831">
        <v>38696.400000000001</v>
      </c>
      <c r="C1831">
        <v>0</v>
      </c>
      <c r="D1831" t="str">
        <f t="shared" si="84"/>
        <v/>
      </c>
      <c r="E1831" t="str">
        <f t="shared" si="85"/>
        <v/>
      </c>
      <c r="F1831">
        <v>13693.6</v>
      </c>
      <c r="G1831">
        <v>-5.1328199999999997</v>
      </c>
    </row>
    <row r="1832" spans="1:7" x14ac:dyDescent="0.25">
      <c r="A1832">
        <f t="shared" si="86"/>
        <v>1831</v>
      </c>
      <c r="B1832">
        <v>38097.699999999997</v>
      </c>
      <c r="C1832">
        <v>0</v>
      </c>
      <c r="D1832" t="str">
        <f t="shared" si="84"/>
        <v/>
      </c>
      <c r="E1832" t="str">
        <f t="shared" si="85"/>
        <v/>
      </c>
      <c r="F1832">
        <v>10399.299999999999</v>
      </c>
      <c r="G1832">
        <v>-5.1328199999999997</v>
      </c>
    </row>
    <row r="1833" spans="1:7" x14ac:dyDescent="0.25">
      <c r="A1833">
        <f t="shared" si="86"/>
        <v>1832</v>
      </c>
      <c r="B1833">
        <v>38722.6</v>
      </c>
      <c r="C1833">
        <v>6.9245500000000001E-2</v>
      </c>
      <c r="D1833" t="str">
        <f t="shared" si="84"/>
        <v/>
      </c>
      <c r="E1833" t="str">
        <f t="shared" si="85"/>
        <v/>
      </c>
      <c r="F1833">
        <v>12870</v>
      </c>
      <c r="G1833">
        <v>2435.67</v>
      </c>
    </row>
    <row r="1834" spans="1:7" x14ac:dyDescent="0.25">
      <c r="A1834">
        <f t="shared" si="86"/>
        <v>1833</v>
      </c>
      <c r="B1834">
        <v>37749</v>
      </c>
      <c r="C1834">
        <v>0.15900900000000001</v>
      </c>
      <c r="D1834" t="str">
        <f t="shared" si="84"/>
        <v/>
      </c>
      <c r="E1834" t="str">
        <f t="shared" si="85"/>
        <v/>
      </c>
      <c r="F1834">
        <v>8297.02</v>
      </c>
      <c r="G1834">
        <v>7372.99</v>
      </c>
    </row>
    <row r="1835" spans="1:7" x14ac:dyDescent="0.25">
      <c r="A1835">
        <f t="shared" si="86"/>
        <v>1834</v>
      </c>
      <c r="B1835">
        <v>32909.300000000003</v>
      </c>
      <c r="C1835">
        <v>0.54511100000000001</v>
      </c>
      <c r="D1835" t="str">
        <f t="shared" si="84"/>
        <v/>
      </c>
      <c r="E1835" t="str">
        <f t="shared" si="85"/>
        <v/>
      </c>
      <c r="F1835">
        <v>3518.47</v>
      </c>
      <c r="G1835">
        <v>11612.1</v>
      </c>
    </row>
    <row r="1836" spans="1:7" x14ac:dyDescent="0.25">
      <c r="A1836">
        <f t="shared" si="86"/>
        <v>1835</v>
      </c>
      <c r="B1836">
        <v>20509.900000000001</v>
      </c>
      <c r="C1836">
        <v>0.82000799999999996</v>
      </c>
      <c r="D1836" t="str">
        <f t="shared" si="84"/>
        <v/>
      </c>
      <c r="E1836" t="str">
        <f t="shared" si="85"/>
        <v/>
      </c>
      <c r="F1836">
        <v>0</v>
      </c>
      <c r="G1836">
        <v>14739.6</v>
      </c>
    </row>
    <row r="1837" spans="1:7" x14ac:dyDescent="0.25">
      <c r="A1837">
        <f t="shared" si="86"/>
        <v>1836</v>
      </c>
      <c r="B1837">
        <v>34787</v>
      </c>
      <c r="C1837">
        <v>2.0793499999999998</v>
      </c>
      <c r="D1837" t="str">
        <f t="shared" si="84"/>
        <v/>
      </c>
      <c r="E1837" t="str">
        <f t="shared" si="85"/>
        <v/>
      </c>
      <c r="F1837">
        <v>0</v>
      </c>
      <c r="G1837">
        <v>16661.7</v>
      </c>
    </row>
    <row r="1838" spans="1:7" x14ac:dyDescent="0.25">
      <c r="A1838">
        <f t="shared" si="86"/>
        <v>1837</v>
      </c>
      <c r="B1838">
        <v>36881.9</v>
      </c>
      <c r="C1838">
        <v>3.5939800000000002</v>
      </c>
      <c r="D1838" t="str">
        <f t="shared" si="84"/>
        <v/>
      </c>
      <c r="E1838" t="str">
        <f t="shared" si="85"/>
        <v/>
      </c>
      <c r="F1838">
        <v>0</v>
      </c>
      <c r="G1838">
        <v>16770.599999999999</v>
      </c>
    </row>
    <row r="1839" spans="1:7" x14ac:dyDescent="0.25">
      <c r="A1839">
        <f t="shared" si="86"/>
        <v>1838</v>
      </c>
      <c r="B1839">
        <v>36536.6</v>
      </c>
      <c r="C1839">
        <v>3.8633000000000002</v>
      </c>
      <c r="D1839" t="str">
        <f t="shared" si="84"/>
        <v/>
      </c>
      <c r="E1839" t="str">
        <f t="shared" si="85"/>
        <v/>
      </c>
      <c r="F1839">
        <v>10051.700000000001</v>
      </c>
      <c r="G1839">
        <v>16770.599999999999</v>
      </c>
    </row>
    <row r="1840" spans="1:7" x14ac:dyDescent="0.25">
      <c r="A1840">
        <f t="shared" si="86"/>
        <v>1839</v>
      </c>
      <c r="B1840">
        <v>39627.1</v>
      </c>
      <c r="C1840">
        <v>3.3529</v>
      </c>
      <c r="D1840" t="str">
        <f t="shared" si="84"/>
        <v/>
      </c>
      <c r="E1840" t="str">
        <f t="shared" si="85"/>
        <v/>
      </c>
      <c r="F1840">
        <v>11598.8</v>
      </c>
      <c r="G1840">
        <v>15070.4</v>
      </c>
    </row>
    <row r="1841" spans="1:7" x14ac:dyDescent="0.25">
      <c r="A1841">
        <f t="shared" si="86"/>
        <v>1840</v>
      </c>
      <c r="B1841">
        <v>39149.199999999997</v>
      </c>
      <c r="C1841">
        <v>2.61849</v>
      </c>
      <c r="D1841" t="str">
        <f t="shared" si="84"/>
        <v/>
      </c>
      <c r="E1841" t="str">
        <f t="shared" si="85"/>
        <v/>
      </c>
      <c r="F1841">
        <v>9076.0300000000007</v>
      </c>
      <c r="G1841">
        <v>12316.5</v>
      </c>
    </row>
    <row r="1842" spans="1:7" x14ac:dyDescent="0.25">
      <c r="A1842">
        <f t="shared" si="86"/>
        <v>1841</v>
      </c>
      <c r="B1842">
        <v>38971.1</v>
      </c>
      <c r="C1842">
        <v>1.62351</v>
      </c>
      <c r="D1842" t="str">
        <f t="shared" si="84"/>
        <v/>
      </c>
      <c r="E1842" t="str">
        <f t="shared" si="85"/>
        <v/>
      </c>
      <c r="F1842">
        <v>10388.5</v>
      </c>
      <c r="G1842">
        <v>8206.7900000000009</v>
      </c>
    </row>
    <row r="1843" spans="1:7" x14ac:dyDescent="0.25">
      <c r="A1843">
        <f t="shared" si="86"/>
        <v>1842</v>
      </c>
      <c r="B1843">
        <v>38650.699999999997</v>
      </c>
      <c r="C1843">
        <v>0.53395000000000004</v>
      </c>
      <c r="D1843" t="str">
        <f t="shared" si="84"/>
        <v/>
      </c>
      <c r="E1843" t="str">
        <f t="shared" si="85"/>
        <v/>
      </c>
      <c r="F1843">
        <v>7113.21</v>
      </c>
      <c r="G1843">
        <v>3297.88</v>
      </c>
    </row>
    <row r="1844" spans="1:7" x14ac:dyDescent="0.25">
      <c r="A1844">
        <f t="shared" si="86"/>
        <v>1843</v>
      </c>
      <c r="B1844">
        <v>39140.5</v>
      </c>
      <c r="C1844">
        <v>0</v>
      </c>
      <c r="D1844" t="str">
        <f t="shared" si="84"/>
        <v/>
      </c>
      <c r="E1844" t="str">
        <f t="shared" si="85"/>
        <v/>
      </c>
      <c r="F1844">
        <v>3074.98</v>
      </c>
      <c r="G1844">
        <v>-5.1328199999999997</v>
      </c>
    </row>
    <row r="1845" spans="1:7" x14ac:dyDescent="0.25">
      <c r="A1845">
        <f t="shared" si="86"/>
        <v>1844</v>
      </c>
      <c r="B1845">
        <v>39795.4</v>
      </c>
      <c r="C1845">
        <v>0</v>
      </c>
      <c r="D1845" t="str">
        <f t="shared" si="84"/>
        <v/>
      </c>
      <c r="E1845" t="str">
        <f t="shared" si="85"/>
        <v/>
      </c>
      <c r="F1845">
        <v>1187.77</v>
      </c>
      <c r="G1845">
        <v>-5.1328199999999997</v>
      </c>
    </row>
    <row r="1846" spans="1:7" x14ac:dyDescent="0.25">
      <c r="A1846">
        <f t="shared" si="86"/>
        <v>1845</v>
      </c>
      <c r="B1846">
        <v>38525.4</v>
      </c>
      <c r="C1846">
        <v>0</v>
      </c>
      <c r="D1846" t="str">
        <f t="shared" si="84"/>
        <v/>
      </c>
      <c r="E1846" t="str">
        <f t="shared" si="85"/>
        <v/>
      </c>
      <c r="F1846">
        <v>0</v>
      </c>
      <c r="G1846">
        <v>-5.1328199999999997</v>
      </c>
    </row>
    <row r="1847" spans="1:7" x14ac:dyDescent="0.25">
      <c r="A1847">
        <f t="shared" si="86"/>
        <v>1846</v>
      </c>
      <c r="B1847">
        <v>39343.4</v>
      </c>
      <c r="C1847">
        <v>0</v>
      </c>
      <c r="D1847" t="str">
        <f t="shared" si="84"/>
        <v/>
      </c>
      <c r="E1847" t="str">
        <f t="shared" si="85"/>
        <v/>
      </c>
      <c r="F1847">
        <v>0</v>
      </c>
      <c r="G1847">
        <v>-5.1328199999999997</v>
      </c>
    </row>
    <row r="1848" spans="1:7" x14ac:dyDescent="0.25">
      <c r="A1848">
        <f t="shared" si="86"/>
        <v>1847</v>
      </c>
      <c r="B1848">
        <v>38557.4</v>
      </c>
      <c r="C1848">
        <v>0</v>
      </c>
      <c r="D1848" t="str">
        <f t="shared" si="84"/>
        <v/>
      </c>
      <c r="E1848" t="str">
        <f t="shared" si="85"/>
        <v/>
      </c>
      <c r="F1848">
        <v>0</v>
      </c>
      <c r="G1848">
        <v>-5.1328199999999997</v>
      </c>
    </row>
    <row r="1849" spans="1:7" x14ac:dyDescent="0.25">
      <c r="A1849">
        <f t="shared" si="86"/>
        <v>1848</v>
      </c>
      <c r="B1849">
        <v>38745.9</v>
      </c>
      <c r="C1849">
        <v>0</v>
      </c>
      <c r="D1849" t="str">
        <f t="shared" si="84"/>
        <v/>
      </c>
      <c r="E1849" t="str">
        <f t="shared" si="85"/>
        <v/>
      </c>
      <c r="F1849">
        <v>0</v>
      </c>
      <c r="G1849">
        <v>-5.1328199999999997</v>
      </c>
    </row>
    <row r="1850" spans="1:7" x14ac:dyDescent="0.25">
      <c r="A1850">
        <f t="shared" si="86"/>
        <v>1849</v>
      </c>
      <c r="B1850">
        <v>37529.4</v>
      </c>
      <c r="C1850">
        <v>0</v>
      </c>
      <c r="D1850" t="str">
        <f t="shared" si="84"/>
        <v/>
      </c>
      <c r="E1850" t="str">
        <f t="shared" si="85"/>
        <v/>
      </c>
      <c r="F1850">
        <v>0</v>
      </c>
      <c r="G1850">
        <v>-5.1328199999999997</v>
      </c>
    </row>
    <row r="1851" spans="1:7" x14ac:dyDescent="0.25">
      <c r="A1851">
        <f t="shared" si="86"/>
        <v>1850</v>
      </c>
      <c r="B1851">
        <v>38496.800000000003</v>
      </c>
      <c r="C1851">
        <v>0</v>
      </c>
      <c r="D1851" t="str">
        <f t="shared" si="84"/>
        <v/>
      </c>
      <c r="E1851" t="str">
        <f t="shared" si="85"/>
        <v/>
      </c>
      <c r="F1851">
        <v>0</v>
      </c>
      <c r="G1851">
        <v>-5.1328199999999997</v>
      </c>
    </row>
    <row r="1852" spans="1:7" x14ac:dyDescent="0.25">
      <c r="A1852">
        <f t="shared" si="86"/>
        <v>1851</v>
      </c>
      <c r="B1852">
        <v>39616.199999999997</v>
      </c>
      <c r="C1852">
        <v>0</v>
      </c>
      <c r="D1852" t="str">
        <f t="shared" si="84"/>
        <v/>
      </c>
      <c r="E1852" t="str">
        <f t="shared" si="85"/>
        <v/>
      </c>
      <c r="F1852">
        <v>0</v>
      </c>
      <c r="G1852">
        <v>-5.1328199999999997</v>
      </c>
    </row>
    <row r="1853" spans="1:7" x14ac:dyDescent="0.25">
      <c r="A1853">
        <f t="shared" si="86"/>
        <v>1852</v>
      </c>
      <c r="B1853">
        <v>38967.9</v>
      </c>
      <c r="C1853">
        <v>0</v>
      </c>
      <c r="D1853" t="str">
        <f t="shared" si="84"/>
        <v/>
      </c>
      <c r="E1853" t="str">
        <f t="shared" si="85"/>
        <v/>
      </c>
      <c r="F1853">
        <v>0</v>
      </c>
      <c r="G1853">
        <v>-5.1328199999999997</v>
      </c>
    </row>
    <row r="1854" spans="1:7" x14ac:dyDescent="0.25">
      <c r="A1854">
        <f t="shared" si="86"/>
        <v>1853</v>
      </c>
      <c r="B1854">
        <v>37796.199999999997</v>
      </c>
      <c r="C1854">
        <v>0</v>
      </c>
      <c r="D1854" t="str">
        <f t="shared" si="84"/>
        <v/>
      </c>
      <c r="E1854" t="str">
        <f t="shared" si="85"/>
        <v/>
      </c>
      <c r="F1854">
        <v>0</v>
      </c>
      <c r="G1854">
        <v>-5.1328199999999997</v>
      </c>
    </row>
    <row r="1855" spans="1:7" x14ac:dyDescent="0.25">
      <c r="A1855">
        <f t="shared" si="86"/>
        <v>1854</v>
      </c>
      <c r="B1855">
        <v>37535.199999999997</v>
      </c>
      <c r="C1855">
        <v>0</v>
      </c>
      <c r="D1855" t="str">
        <f t="shared" si="84"/>
        <v/>
      </c>
      <c r="E1855" t="str">
        <f t="shared" si="85"/>
        <v/>
      </c>
      <c r="F1855">
        <v>0</v>
      </c>
      <c r="G1855">
        <v>-5.1328199999999997</v>
      </c>
    </row>
    <row r="1856" spans="1:7" x14ac:dyDescent="0.25">
      <c r="A1856">
        <f t="shared" si="86"/>
        <v>1855</v>
      </c>
      <c r="B1856">
        <v>37263.300000000003</v>
      </c>
      <c r="C1856">
        <v>0</v>
      </c>
      <c r="D1856" t="str">
        <f t="shared" si="84"/>
        <v/>
      </c>
      <c r="E1856" t="str">
        <f t="shared" si="85"/>
        <v/>
      </c>
      <c r="F1856">
        <v>3996.31</v>
      </c>
      <c r="G1856">
        <v>-5.1328199999999997</v>
      </c>
    </row>
    <row r="1857" spans="1:7" x14ac:dyDescent="0.25">
      <c r="A1857">
        <f t="shared" si="86"/>
        <v>1856</v>
      </c>
      <c r="B1857">
        <v>37191</v>
      </c>
      <c r="C1857">
        <v>0.67592799999999997</v>
      </c>
      <c r="D1857" t="str">
        <f t="shared" si="84"/>
        <v/>
      </c>
      <c r="E1857" t="str">
        <f t="shared" si="85"/>
        <v/>
      </c>
      <c r="F1857">
        <v>8092.45</v>
      </c>
      <c r="G1857">
        <v>2501.58</v>
      </c>
    </row>
    <row r="1858" spans="1:7" x14ac:dyDescent="0.25">
      <c r="A1858">
        <f t="shared" si="86"/>
        <v>1857</v>
      </c>
      <c r="B1858">
        <v>27827.599999999999</v>
      </c>
      <c r="C1858">
        <v>0.76211099999999998</v>
      </c>
      <c r="D1858" t="str">
        <f t="shared" ref="D1858:D1921" si="87">IF(OR(MOD(A1858,$L$3)=0,MOD(A1858,$L$3+24)=0,MOD(A1858,$L$3-24)=0),1,"")</f>
        <v/>
      </c>
      <c r="E1858" t="str">
        <f t="shared" ref="E1858:E1921" si="88">IF(OR(A1858=$M$3,A1858=$M$3+12,A1858=$M$3-12),1,"")</f>
        <v/>
      </c>
      <c r="F1858">
        <v>8499.36</v>
      </c>
      <c r="G1858">
        <v>7430.45</v>
      </c>
    </row>
    <row r="1859" spans="1:7" x14ac:dyDescent="0.25">
      <c r="A1859">
        <f t="shared" ref="A1859:A1922" si="89">A1858+1</f>
        <v>1858</v>
      </c>
      <c r="B1859">
        <v>23751.3</v>
      </c>
      <c r="C1859">
        <v>0.94919200000000004</v>
      </c>
      <c r="D1859" t="str">
        <f t="shared" si="87"/>
        <v/>
      </c>
      <c r="E1859" t="str">
        <f t="shared" si="88"/>
        <v/>
      </c>
      <c r="F1859">
        <v>15889.7</v>
      </c>
      <c r="G1859">
        <v>11685.7</v>
      </c>
    </row>
    <row r="1860" spans="1:7" x14ac:dyDescent="0.25">
      <c r="A1860">
        <f t="shared" si="89"/>
        <v>1859</v>
      </c>
      <c r="B1860">
        <v>25482.3</v>
      </c>
      <c r="C1860">
        <v>2.5648599999999999</v>
      </c>
      <c r="D1860" t="str">
        <f t="shared" si="87"/>
        <v/>
      </c>
      <c r="E1860" t="str">
        <f t="shared" si="88"/>
        <v/>
      </c>
      <c r="F1860">
        <v>2401.5</v>
      </c>
      <c r="G1860">
        <v>14698.2</v>
      </c>
    </row>
    <row r="1861" spans="1:7" x14ac:dyDescent="0.25">
      <c r="A1861">
        <f t="shared" si="89"/>
        <v>1860</v>
      </c>
      <c r="B1861">
        <v>29064.6</v>
      </c>
      <c r="C1861">
        <v>3.2991899999999998</v>
      </c>
      <c r="D1861" t="str">
        <f t="shared" si="87"/>
        <v/>
      </c>
      <c r="E1861" t="str">
        <f t="shared" si="88"/>
        <v/>
      </c>
      <c r="F1861">
        <v>8262.31</v>
      </c>
      <c r="G1861">
        <v>16554.7</v>
      </c>
    </row>
    <row r="1862" spans="1:7" x14ac:dyDescent="0.25">
      <c r="A1862">
        <f t="shared" si="89"/>
        <v>1861</v>
      </c>
      <c r="B1862">
        <v>31378.2</v>
      </c>
      <c r="C1862">
        <v>3.8573</v>
      </c>
      <c r="D1862" t="str">
        <f t="shared" si="87"/>
        <v/>
      </c>
      <c r="E1862" t="str">
        <f t="shared" si="88"/>
        <v/>
      </c>
      <c r="F1862">
        <v>7566.52</v>
      </c>
      <c r="G1862">
        <v>16770.599999999999</v>
      </c>
    </row>
    <row r="1863" spans="1:7" x14ac:dyDescent="0.25">
      <c r="A1863">
        <f t="shared" si="89"/>
        <v>1862</v>
      </c>
      <c r="B1863">
        <v>31068.9</v>
      </c>
      <c r="C1863">
        <v>3.12724</v>
      </c>
      <c r="D1863" t="str">
        <f t="shared" si="87"/>
        <v/>
      </c>
      <c r="E1863" t="str">
        <f t="shared" si="88"/>
        <v/>
      </c>
      <c r="F1863">
        <v>10867</v>
      </c>
      <c r="G1863">
        <v>16755.5</v>
      </c>
    </row>
    <row r="1864" spans="1:7" x14ac:dyDescent="0.25">
      <c r="A1864">
        <f t="shared" si="89"/>
        <v>1863</v>
      </c>
      <c r="B1864">
        <v>34334.9</v>
      </c>
      <c r="C1864">
        <v>1.64957</v>
      </c>
      <c r="D1864" t="str">
        <f t="shared" si="87"/>
        <v/>
      </c>
      <c r="E1864" t="str">
        <f t="shared" si="88"/>
        <v/>
      </c>
      <c r="F1864">
        <v>39370.699999999997</v>
      </c>
      <c r="G1864">
        <v>15118.4</v>
      </c>
    </row>
    <row r="1865" spans="1:7" x14ac:dyDescent="0.25">
      <c r="A1865">
        <f t="shared" si="89"/>
        <v>1864</v>
      </c>
      <c r="B1865">
        <v>36300.9</v>
      </c>
      <c r="C1865">
        <v>1.722</v>
      </c>
      <c r="D1865" t="str">
        <f t="shared" si="87"/>
        <v/>
      </c>
      <c r="E1865" t="str">
        <f t="shared" si="88"/>
        <v/>
      </c>
      <c r="F1865">
        <v>40053.4</v>
      </c>
      <c r="G1865">
        <v>11199</v>
      </c>
    </row>
    <row r="1866" spans="1:7" x14ac:dyDescent="0.25">
      <c r="A1866">
        <f t="shared" si="89"/>
        <v>1865</v>
      </c>
      <c r="B1866">
        <v>37366</v>
      </c>
      <c r="C1866">
        <v>1.47949</v>
      </c>
      <c r="D1866" t="str">
        <f t="shared" si="87"/>
        <v/>
      </c>
      <c r="E1866" t="str">
        <f t="shared" si="88"/>
        <v/>
      </c>
      <c r="F1866">
        <v>40053.4</v>
      </c>
      <c r="G1866">
        <v>8249.48</v>
      </c>
    </row>
    <row r="1867" spans="1:7" x14ac:dyDescent="0.25">
      <c r="A1867">
        <f t="shared" si="89"/>
        <v>1866</v>
      </c>
      <c r="B1867">
        <v>36109.5</v>
      </c>
      <c r="C1867">
        <v>0.48760100000000001</v>
      </c>
      <c r="D1867" t="str">
        <f t="shared" si="87"/>
        <v/>
      </c>
      <c r="E1867" t="str">
        <f t="shared" si="88"/>
        <v/>
      </c>
      <c r="F1867">
        <v>38203.4</v>
      </c>
      <c r="G1867">
        <v>3335.46</v>
      </c>
    </row>
    <row r="1868" spans="1:7" x14ac:dyDescent="0.25">
      <c r="A1868">
        <f t="shared" si="89"/>
        <v>1867</v>
      </c>
      <c r="B1868">
        <v>33755.4</v>
      </c>
      <c r="C1868">
        <v>0</v>
      </c>
      <c r="D1868" t="str">
        <f t="shared" si="87"/>
        <v/>
      </c>
      <c r="E1868" t="str">
        <f t="shared" si="88"/>
        <v/>
      </c>
      <c r="F1868">
        <v>37635.599999999999</v>
      </c>
      <c r="G1868">
        <v>-5.1328199999999997</v>
      </c>
    </row>
    <row r="1869" spans="1:7" x14ac:dyDescent="0.25">
      <c r="A1869">
        <f t="shared" si="89"/>
        <v>1868</v>
      </c>
      <c r="B1869">
        <v>37470.5</v>
      </c>
      <c r="C1869">
        <v>0</v>
      </c>
      <c r="D1869" t="str">
        <f t="shared" si="87"/>
        <v/>
      </c>
      <c r="E1869" t="str">
        <f t="shared" si="88"/>
        <v/>
      </c>
      <c r="F1869">
        <v>39357.4</v>
      </c>
      <c r="G1869">
        <v>-5.1328199999999997</v>
      </c>
    </row>
    <row r="1870" spans="1:7" x14ac:dyDescent="0.25">
      <c r="A1870">
        <f t="shared" si="89"/>
        <v>1869</v>
      </c>
      <c r="B1870">
        <v>36785</v>
      </c>
      <c r="C1870">
        <v>0</v>
      </c>
      <c r="D1870" t="str">
        <f t="shared" si="87"/>
        <v/>
      </c>
      <c r="E1870" t="str">
        <f t="shared" si="88"/>
        <v/>
      </c>
      <c r="F1870">
        <v>37098</v>
      </c>
      <c r="G1870">
        <v>-5.1328199999999997</v>
      </c>
    </row>
    <row r="1871" spans="1:7" x14ac:dyDescent="0.25">
      <c r="A1871">
        <f t="shared" si="89"/>
        <v>1870</v>
      </c>
      <c r="B1871">
        <v>39128.6</v>
      </c>
      <c r="C1871">
        <v>0</v>
      </c>
      <c r="D1871" t="str">
        <f t="shared" si="87"/>
        <v/>
      </c>
      <c r="E1871" t="str">
        <f t="shared" si="88"/>
        <v/>
      </c>
      <c r="F1871">
        <v>39549.599999999999</v>
      </c>
      <c r="G1871">
        <v>-5.1328199999999997</v>
      </c>
    </row>
    <row r="1872" spans="1:7" x14ac:dyDescent="0.25">
      <c r="A1872">
        <f t="shared" si="89"/>
        <v>1871</v>
      </c>
      <c r="B1872">
        <v>38442.6</v>
      </c>
      <c r="C1872">
        <v>0</v>
      </c>
      <c r="D1872" t="str">
        <f t="shared" si="87"/>
        <v/>
      </c>
      <c r="E1872" t="str">
        <f t="shared" si="88"/>
        <v/>
      </c>
      <c r="F1872">
        <v>19760.400000000001</v>
      </c>
      <c r="G1872">
        <v>-5.1328199999999997</v>
      </c>
    </row>
    <row r="1873" spans="1:7" x14ac:dyDescent="0.25">
      <c r="A1873">
        <f t="shared" si="89"/>
        <v>1872</v>
      </c>
      <c r="B1873">
        <v>38401.300000000003</v>
      </c>
      <c r="C1873">
        <v>0</v>
      </c>
      <c r="D1873" t="str">
        <f t="shared" si="87"/>
        <v/>
      </c>
      <c r="E1873" t="str">
        <f t="shared" si="88"/>
        <v/>
      </c>
      <c r="F1873">
        <v>2924.15</v>
      </c>
      <c r="G1873">
        <v>-5.1328199999999997</v>
      </c>
    </row>
    <row r="1874" spans="1:7" x14ac:dyDescent="0.25">
      <c r="A1874">
        <f t="shared" si="89"/>
        <v>1873</v>
      </c>
      <c r="B1874">
        <v>38901.800000000003</v>
      </c>
      <c r="C1874">
        <v>0</v>
      </c>
      <c r="D1874" t="str">
        <f t="shared" si="87"/>
        <v/>
      </c>
      <c r="E1874" t="str">
        <f t="shared" si="88"/>
        <v/>
      </c>
      <c r="F1874">
        <v>18972</v>
      </c>
      <c r="G1874">
        <v>-5.1328199999999997</v>
      </c>
    </row>
    <row r="1875" spans="1:7" x14ac:dyDescent="0.25">
      <c r="A1875">
        <f t="shared" si="89"/>
        <v>1874</v>
      </c>
      <c r="B1875">
        <v>38380</v>
      </c>
      <c r="C1875">
        <v>0</v>
      </c>
      <c r="D1875" t="str">
        <f t="shared" si="87"/>
        <v/>
      </c>
      <c r="E1875" t="str">
        <f t="shared" si="88"/>
        <v/>
      </c>
      <c r="F1875">
        <v>299.09500000000003</v>
      </c>
      <c r="G1875">
        <v>-5.1328199999999997</v>
      </c>
    </row>
    <row r="1876" spans="1:7" x14ac:dyDescent="0.25">
      <c r="A1876">
        <f t="shared" si="89"/>
        <v>1875</v>
      </c>
      <c r="B1876">
        <v>38101.800000000003</v>
      </c>
      <c r="C1876">
        <v>0</v>
      </c>
      <c r="D1876" t="str">
        <f t="shared" si="87"/>
        <v/>
      </c>
      <c r="E1876" t="str">
        <f t="shared" si="88"/>
        <v/>
      </c>
      <c r="F1876">
        <v>3740.98</v>
      </c>
      <c r="G1876">
        <v>-5.1328199999999997</v>
      </c>
    </row>
    <row r="1877" spans="1:7" x14ac:dyDescent="0.25">
      <c r="A1877">
        <f t="shared" si="89"/>
        <v>1876</v>
      </c>
      <c r="B1877">
        <v>36964.9</v>
      </c>
      <c r="C1877">
        <v>0</v>
      </c>
      <c r="D1877" t="str">
        <f t="shared" si="87"/>
        <v/>
      </c>
      <c r="E1877" t="str">
        <f t="shared" si="88"/>
        <v/>
      </c>
      <c r="F1877">
        <v>7215.95</v>
      </c>
      <c r="G1877">
        <v>-5.1328199999999997</v>
      </c>
    </row>
    <row r="1878" spans="1:7" x14ac:dyDescent="0.25">
      <c r="A1878">
        <f t="shared" si="89"/>
        <v>1877</v>
      </c>
      <c r="B1878">
        <v>34964.300000000003</v>
      </c>
      <c r="C1878">
        <v>0</v>
      </c>
      <c r="D1878" t="str">
        <f t="shared" si="87"/>
        <v/>
      </c>
      <c r="E1878" t="str">
        <f t="shared" si="88"/>
        <v/>
      </c>
      <c r="F1878">
        <v>0</v>
      </c>
      <c r="G1878">
        <v>-5.1328199999999997</v>
      </c>
    </row>
    <row r="1879" spans="1:7" x14ac:dyDescent="0.25">
      <c r="A1879">
        <f t="shared" si="89"/>
        <v>1878</v>
      </c>
      <c r="B1879">
        <v>36113.199999999997</v>
      </c>
      <c r="C1879">
        <v>0</v>
      </c>
      <c r="D1879" t="str">
        <f t="shared" si="87"/>
        <v/>
      </c>
      <c r="E1879" t="str">
        <f t="shared" si="88"/>
        <v/>
      </c>
      <c r="F1879">
        <v>0</v>
      </c>
      <c r="G1879">
        <v>-5.1328199999999997</v>
      </c>
    </row>
    <row r="1880" spans="1:7" x14ac:dyDescent="0.25">
      <c r="A1880">
        <f t="shared" si="89"/>
        <v>1879</v>
      </c>
      <c r="B1880">
        <v>34374.400000000001</v>
      </c>
      <c r="C1880">
        <v>1.5674799999999999E-2</v>
      </c>
      <c r="D1880" t="str">
        <f t="shared" si="87"/>
        <v/>
      </c>
      <c r="E1880" t="str">
        <f t="shared" si="88"/>
        <v/>
      </c>
      <c r="F1880">
        <v>1838.42</v>
      </c>
      <c r="G1880">
        <v>-5.1328199999999997</v>
      </c>
    </row>
    <row r="1881" spans="1:7" x14ac:dyDescent="0.25">
      <c r="A1881">
        <f t="shared" si="89"/>
        <v>1880</v>
      </c>
      <c r="B1881">
        <v>34893.599999999999</v>
      </c>
      <c r="C1881">
        <v>0.33328799999999997</v>
      </c>
      <c r="D1881" t="str">
        <f t="shared" si="87"/>
        <v/>
      </c>
      <c r="E1881" t="str">
        <f t="shared" si="88"/>
        <v/>
      </c>
      <c r="F1881">
        <v>1814.55</v>
      </c>
      <c r="G1881">
        <v>2552.35</v>
      </c>
    </row>
    <row r="1882" spans="1:7" x14ac:dyDescent="0.25">
      <c r="A1882">
        <f t="shared" si="89"/>
        <v>1881</v>
      </c>
      <c r="B1882">
        <v>23433.599999999999</v>
      </c>
      <c r="C1882">
        <v>0.76849400000000001</v>
      </c>
      <c r="D1882" t="str">
        <f t="shared" si="87"/>
        <v/>
      </c>
      <c r="E1882" t="str">
        <f t="shared" si="88"/>
        <v/>
      </c>
      <c r="F1882">
        <v>0</v>
      </c>
      <c r="G1882">
        <v>5889.36</v>
      </c>
    </row>
    <row r="1883" spans="1:7" x14ac:dyDescent="0.25">
      <c r="A1883">
        <f t="shared" si="89"/>
        <v>1882</v>
      </c>
      <c r="B1883">
        <v>28329.7</v>
      </c>
      <c r="C1883">
        <v>1.61791</v>
      </c>
      <c r="D1883" t="str">
        <f t="shared" si="87"/>
        <v/>
      </c>
      <c r="E1883" t="str">
        <f t="shared" si="88"/>
        <v/>
      </c>
      <c r="F1883">
        <v>579.26900000000001</v>
      </c>
      <c r="G1883">
        <v>9303.51</v>
      </c>
    </row>
    <row r="1884" spans="1:7" x14ac:dyDescent="0.25">
      <c r="A1884">
        <f t="shared" si="89"/>
        <v>1883</v>
      </c>
      <c r="B1884">
        <v>27184.9</v>
      </c>
      <c r="C1884">
        <v>1.89276</v>
      </c>
      <c r="D1884" t="str">
        <f t="shared" si="87"/>
        <v/>
      </c>
      <c r="E1884" t="str">
        <f t="shared" si="88"/>
        <v/>
      </c>
      <c r="F1884">
        <v>634.25300000000004</v>
      </c>
      <c r="G1884">
        <v>13940.8</v>
      </c>
    </row>
    <row r="1885" spans="1:7" x14ac:dyDescent="0.25">
      <c r="A1885">
        <f t="shared" si="89"/>
        <v>1884</v>
      </c>
      <c r="B1885">
        <v>28477.8</v>
      </c>
      <c r="C1885">
        <v>3.93066</v>
      </c>
      <c r="D1885" t="str">
        <f t="shared" si="87"/>
        <v/>
      </c>
      <c r="E1885" t="str">
        <f t="shared" si="88"/>
        <v/>
      </c>
      <c r="F1885">
        <v>8252.99</v>
      </c>
      <c r="G1885">
        <v>15774.1</v>
      </c>
    </row>
    <row r="1886" spans="1:7" x14ac:dyDescent="0.25">
      <c r="A1886">
        <f t="shared" si="89"/>
        <v>1885</v>
      </c>
      <c r="B1886">
        <v>25933.599999999999</v>
      </c>
      <c r="C1886">
        <v>4.0745300000000002</v>
      </c>
      <c r="D1886" t="str">
        <f t="shared" si="87"/>
        <v/>
      </c>
      <c r="E1886" t="str">
        <f t="shared" si="88"/>
        <v/>
      </c>
      <c r="F1886">
        <v>9890.23</v>
      </c>
      <c r="G1886">
        <v>16723.400000000001</v>
      </c>
    </row>
    <row r="1887" spans="1:7" x14ac:dyDescent="0.25">
      <c r="A1887">
        <f t="shared" si="89"/>
        <v>1886</v>
      </c>
      <c r="B1887">
        <v>22437.7</v>
      </c>
      <c r="C1887">
        <v>3.9119299999999999</v>
      </c>
      <c r="D1887" t="str">
        <f t="shared" si="87"/>
        <v/>
      </c>
      <c r="E1887" t="str">
        <f t="shared" si="88"/>
        <v/>
      </c>
      <c r="F1887">
        <v>16468.5</v>
      </c>
      <c r="G1887">
        <v>16381.2</v>
      </c>
    </row>
    <row r="1888" spans="1:7" x14ac:dyDescent="0.25">
      <c r="A1888">
        <f t="shared" si="89"/>
        <v>1887</v>
      </c>
      <c r="B1888">
        <v>21092.2</v>
      </c>
      <c r="C1888">
        <v>3.4252600000000002</v>
      </c>
      <c r="D1888" t="str">
        <f t="shared" si="87"/>
        <v/>
      </c>
      <c r="E1888" t="str">
        <f t="shared" si="88"/>
        <v/>
      </c>
      <c r="F1888">
        <v>22457.200000000001</v>
      </c>
      <c r="G1888">
        <v>14777.7</v>
      </c>
    </row>
    <row r="1889" spans="1:7" x14ac:dyDescent="0.25">
      <c r="A1889">
        <f t="shared" si="89"/>
        <v>1888</v>
      </c>
      <c r="B1889">
        <v>17978.7</v>
      </c>
      <c r="C1889">
        <v>2.6739999999999999</v>
      </c>
      <c r="D1889" t="str">
        <f t="shared" si="87"/>
        <v/>
      </c>
      <c r="E1889" t="str">
        <f t="shared" si="88"/>
        <v/>
      </c>
      <c r="F1889">
        <v>28769</v>
      </c>
      <c r="G1889">
        <v>12058.6</v>
      </c>
    </row>
    <row r="1890" spans="1:7" x14ac:dyDescent="0.25">
      <c r="A1890">
        <f t="shared" si="89"/>
        <v>1889</v>
      </c>
      <c r="B1890">
        <v>12351.6</v>
      </c>
      <c r="C1890">
        <v>1.65744</v>
      </c>
      <c r="D1890" t="str">
        <f t="shared" si="87"/>
        <v/>
      </c>
      <c r="E1890" t="str">
        <f t="shared" si="88"/>
        <v/>
      </c>
      <c r="F1890">
        <v>33607.699999999997</v>
      </c>
      <c r="G1890">
        <v>8213.3700000000008</v>
      </c>
    </row>
    <row r="1891" spans="1:7" x14ac:dyDescent="0.25">
      <c r="A1891">
        <f t="shared" si="89"/>
        <v>1890</v>
      </c>
      <c r="B1891">
        <v>13793.8</v>
      </c>
      <c r="C1891">
        <v>0.56575200000000003</v>
      </c>
      <c r="D1891" t="str">
        <f t="shared" si="87"/>
        <v/>
      </c>
      <c r="E1891" t="str">
        <f t="shared" si="88"/>
        <v/>
      </c>
      <c r="F1891">
        <v>26634.9</v>
      </c>
      <c r="G1891">
        <v>3427.86</v>
      </c>
    </row>
    <row r="1892" spans="1:7" x14ac:dyDescent="0.25">
      <c r="A1892">
        <f t="shared" si="89"/>
        <v>1891</v>
      </c>
      <c r="B1892">
        <v>9548.2900000000009</v>
      </c>
      <c r="C1892">
        <v>0</v>
      </c>
      <c r="D1892" t="str">
        <f t="shared" si="87"/>
        <v/>
      </c>
      <c r="E1892" t="str">
        <f t="shared" si="88"/>
        <v/>
      </c>
      <c r="F1892">
        <v>27487.5</v>
      </c>
      <c r="G1892">
        <v>43.593400000000003</v>
      </c>
    </row>
    <row r="1893" spans="1:7" x14ac:dyDescent="0.25">
      <c r="A1893">
        <f t="shared" si="89"/>
        <v>1892</v>
      </c>
      <c r="B1893">
        <v>19059.7</v>
      </c>
      <c r="C1893">
        <v>0</v>
      </c>
      <c r="D1893" t="str">
        <f t="shared" si="87"/>
        <v/>
      </c>
      <c r="E1893" t="str">
        <f t="shared" si="88"/>
        <v/>
      </c>
      <c r="F1893">
        <v>33178.699999999997</v>
      </c>
      <c r="G1893">
        <v>-5.1328199999999997</v>
      </c>
    </row>
    <row r="1894" spans="1:7" x14ac:dyDescent="0.25">
      <c r="A1894">
        <f t="shared" si="89"/>
        <v>1893</v>
      </c>
      <c r="B1894">
        <v>18666.400000000001</v>
      </c>
      <c r="C1894">
        <v>0</v>
      </c>
      <c r="D1894" t="str">
        <f t="shared" si="87"/>
        <v/>
      </c>
      <c r="E1894" t="str">
        <f t="shared" si="88"/>
        <v/>
      </c>
      <c r="F1894">
        <v>30366.400000000001</v>
      </c>
      <c r="G1894">
        <v>-5.1328199999999997</v>
      </c>
    </row>
    <row r="1895" spans="1:7" x14ac:dyDescent="0.25">
      <c r="A1895">
        <f t="shared" si="89"/>
        <v>1894</v>
      </c>
      <c r="B1895">
        <v>19501.099999999999</v>
      </c>
      <c r="C1895">
        <v>0</v>
      </c>
      <c r="D1895" t="str">
        <f t="shared" si="87"/>
        <v/>
      </c>
      <c r="E1895" t="str">
        <f t="shared" si="88"/>
        <v/>
      </c>
      <c r="F1895">
        <v>12999.7</v>
      </c>
      <c r="G1895">
        <v>-5.1328199999999997</v>
      </c>
    </row>
    <row r="1896" spans="1:7" x14ac:dyDescent="0.25">
      <c r="A1896">
        <f t="shared" si="89"/>
        <v>1895</v>
      </c>
      <c r="B1896">
        <v>21311.7</v>
      </c>
      <c r="C1896">
        <v>0</v>
      </c>
      <c r="D1896" t="str">
        <f t="shared" si="87"/>
        <v/>
      </c>
      <c r="E1896" t="str">
        <f t="shared" si="88"/>
        <v/>
      </c>
      <c r="F1896">
        <v>9450.4599999999991</v>
      </c>
      <c r="G1896">
        <v>-5.1328199999999997</v>
      </c>
    </row>
    <row r="1897" spans="1:7" x14ac:dyDescent="0.25">
      <c r="A1897">
        <f t="shared" si="89"/>
        <v>1896</v>
      </c>
      <c r="B1897">
        <v>15846.5</v>
      </c>
      <c r="C1897">
        <v>0</v>
      </c>
      <c r="D1897" t="str">
        <f t="shared" si="87"/>
        <v/>
      </c>
      <c r="E1897" t="str">
        <f t="shared" si="88"/>
        <v/>
      </c>
      <c r="F1897">
        <v>9795.92</v>
      </c>
      <c r="G1897">
        <v>-5.1328199999999997</v>
      </c>
    </row>
    <row r="1898" spans="1:7" x14ac:dyDescent="0.25">
      <c r="A1898">
        <f t="shared" si="89"/>
        <v>1897</v>
      </c>
      <c r="B1898">
        <v>11764.5</v>
      </c>
      <c r="C1898">
        <v>0</v>
      </c>
      <c r="D1898" t="str">
        <f t="shared" si="87"/>
        <v/>
      </c>
      <c r="E1898" t="str">
        <f t="shared" si="88"/>
        <v/>
      </c>
      <c r="F1898">
        <v>12689.3</v>
      </c>
      <c r="G1898">
        <v>-5.1328199999999997</v>
      </c>
    </row>
    <row r="1899" spans="1:7" x14ac:dyDescent="0.25">
      <c r="A1899">
        <f t="shared" si="89"/>
        <v>1898</v>
      </c>
      <c r="B1899">
        <v>9207.18</v>
      </c>
      <c r="C1899">
        <v>0</v>
      </c>
      <c r="D1899" t="str">
        <f t="shared" si="87"/>
        <v/>
      </c>
      <c r="E1899" t="str">
        <f t="shared" si="88"/>
        <v/>
      </c>
      <c r="F1899">
        <v>35167.300000000003</v>
      </c>
      <c r="G1899">
        <v>-5.1328199999999997</v>
      </c>
    </row>
    <row r="1900" spans="1:7" x14ac:dyDescent="0.25">
      <c r="A1900">
        <f t="shared" si="89"/>
        <v>1899</v>
      </c>
      <c r="B1900">
        <v>10785.3</v>
      </c>
      <c r="C1900">
        <v>0</v>
      </c>
      <c r="D1900" t="str">
        <f t="shared" si="87"/>
        <v/>
      </c>
      <c r="E1900" t="str">
        <f t="shared" si="88"/>
        <v/>
      </c>
      <c r="F1900">
        <v>34713</v>
      </c>
      <c r="G1900">
        <v>-5.1328199999999997</v>
      </c>
    </row>
    <row r="1901" spans="1:7" x14ac:dyDescent="0.25">
      <c r="A1901">
        <f t="shared" si="89"/>
        <v>1900</v>
      </c>
      <c r="B1901">
        <v>6167.27</v>
      </c>
      <c r="C1901">
        <v>0</v>
      </c>
      <c r="D1901" t="str">
        <f t="shared" si="87"/>
        <v/>
      </c>
      <c r="E1901" t="str">
        <f t="shared" si="88"/>
        <v/>
      </c>
      <c r="F1901">
        <v>29606.9</v>
      </c>
      <c r="G1901">
        <v>-5.1328199999999997</v>
      </c>
    </row>
    <row r="1902" spans="1:7" x14ac:dyDescent="0.25">
      <c r="A1902">
        <f t="shared" si="89"/>
        <v>1901</v>
      </c>
      <c r="B1902">
        <v>5714.6</v>
      </c>
      <c r="C1902">
        <v>0</v>
      </c>
      <c r="D1902" t="str">
        <f t="shared" si="87"/>
        <v/>
      </c>
      <c r="E1902" t="str">
        <f t="shared" si="88"/>
        <v/>
      </c>
      <c r="F1902">
        <v>35222.400000000001</v>
      </c>
      <c r="G1902">
        <v>-5.1328199999999997</v>
      </c>
    </row>
    <row r="1903" spans="1:7" x14ac:dyDescent="0.25">
      <c r="A1903">
        <f t="shared" si="89"/>
        <v>1902</v>
      </c>
      <c r="B1903">
        <v>3539.32</v>
      </c>
      <c r="C1903">
        <v>0</v>
      </c>
      <c r="D1903" t="str">
        <f t="shared" si="87"/>
        <v/>
      </c>
      <c r="E1903" t="str">
        <f t="shared" si="88"/>
        <v/>
      </c>
      <c r="F1903">
        <v>33208.5</v>
      </c>
      <c r="G1903">
        <v>-5.1328199999999997</v>
      </c>
    </row>
    <row r="1904" spans="1:7" x14ac:dyDescent="0.25">
      <c r="A1904">
        <f t="shared" si="89"/>
        <v>1903</v>
      </c>
      <c r="B1904">
        <v>226.34800000000001</v>
      </c>
      <c r="C1904">
        <v>3.6179700000000002E-2</v>
      </c>
      <c r="D1904" t="str">
        <f t="shared" si="87"/>
        <v/>
      </c>
      <c r="E1904" t="str">
        <f t="shared" si="88"/>
        <v/>
      </c>
      <c r="F1904">
        <v>28990.799999999999</v>
      </c>
      <c r="G1904">
        <v>-5.1328199999999997</v>
      </c>
    </row>
    <row r="1905" spans="1:7" x14ac:dyDescent="0.25">
      <c r="A1905">
        <f t="shared" si="89"/>
        <v>1904</v>
      </c>
      <c r="B1905">
        <v>865.89800000000002</v>
      </c>
      <c r="C1905">
        <v>0.84737799999999996</v>
      </c>
      <c r="D1905" t="str">
        <f t="shared" si="87"/>
        <v/>
      </c>
      <c r="E1905" t="str">
        <f t="shared" si="88"/>
        <v/>
      </c>
      <c r="F1905">
        <v>9693.11</v>
      </c>
      <c r="G1905">
        <v>2736.86</v>
      </c>
    </row>
    <row r="1906" spans="1:7" x14ac:dyDescent="0.25">
      <c r="A1906">
        <f t="shared" si="89"/>
        <v>1905</v>
      </c>
      <c r="B1906">
        <v>0</v>
      </c>
      <c r="C1906">
        <v>2.0522200000000002</v>
      </c>
      <c r="D1906" t="str">
        <f t="shared" si="87"/>
        <v/>
      </c>
      <c r="E1906" t="str">
        <f t="shared" si="88"/>
        <v/>
      </c>
      <c r="F1906">
        <v>14121.5</v>
      </c>
      <c r="G1906">
        <v>7812.65</v>
      </c>
    </row>
    <row r="1907" spans="1:7" x14ac:dyDescent="0.25">
      <c r="A1907">
        <f t="shared" si="89"/>
        <v>1906</v>
      </c>
      <c r="B1907">
        <v>0</v>
      </c>
      <c r="C1907">
        <v>3.08101</v>
      </c>
      <c r="D1907" t="str">
        <f t="shared" si="87"/>
        <v/>
      </c>
      <c r="E1907" t="str">
        <f t="shared" si="88"/>
        <v/>
      </c>
      <c r="F1907">
        <v>22602.799999999999</v>
      </c>
      <c r="G1907">
        <v>12076.6</v>
      </c>
    </row>
    <row r="1908" spans="1:7" x14ac:dyDescent="0.25">
      <c r="A1908">
        <f t="shared" si="89"/>
        <v>1907</v>
      </c>
      <c r="B1908">
        <v>0</v>
      </c>
      <c r="C1908">
        <v>3.8125</v>
      </c>
      <c r="D1908" t="str">
        <f t="shared" si="87"/>
        <v/>
      </c>
      <c r="E1908" t="str">
        <f t="shared" si="88"/>
        <v/>
      </c>
      <c r="F1908">
        <v>20848.099999999999</v>
      </c>
      <c r="G1908">
        <v>15033.1</v>
      </c>
    </row>
    <row r="1909" spans="1:7" x14ac:dyDescent="0.25">
      <c r="A1909">
        <f t="shared" si="89"/>
        <v>1908</v>
      </c>
      <c r="B1909">
        <v>0</v>
      </c>
      <c r="C1909">
        <v>4.2566199999999998</v>
      </c>
      <c r="D1909" t="str">
        <f t="shared" si="87"/>
        <v/>
      </c>
      <c r="E1909" t="str">
        <f t="shared" si="88"/>
        <v/>
      </c>
      <c r="F1909">
        <v>23532.5</v>
      </c>
      <c r="G1909">
        <v>16757</v>
      </c>
    </row>
    <row r="1910" spans="1:7" x14ac:dyDescent="0.25">
      <c r="A1910">
        <f t="shared" si="89"/>
        <v>1909</v>
      </c>
      <c r="B1910">
        <v>0</v>
      </c>
      <c r="C1910">
        <v>4.4032600000000004</v>
      </c>
      <c r="D1910" t="str">
        <f t="shared" si="87"/>
        <v/>
      </c>
      <c r="E1910" t="str">
        <f t="shared" si="88"/>
        <v/>
      </c>
      <c r="F1910">
        <v>22550</v>
      </c>
      <c r="G1910">
        <v>16770.599999999999</v>
      </c>
    </row>
    <row r="1911" spans="1:7" x14ac:dyDescent="0.25">
      <c r="A1911">
        <f t="shared" si="89"/>
        <v>1910</v>
      </c>
      <c r="B1911">
        <v>0</v>
      </c>
      <c r="C1911">
        <v>4.2293399999999997</v>
      </c>
      <c r="D1911" t="str">
        <f t="shared" si="87"/>
        <v/>
      </c>
      <c r="E1911" t="str">
        <f t="shared" si="88"/>
        <v/>
      </c>
      <c r="F1911">
        <v>30154.1</v>
      </c>
      <c r="G1911">
        <v>16710</v>
      </c>
    </row>
    <row r="1912" spans="1:7" x14ac:dyDescent="0.25">
      <c r="A1912">
        <f t="shared" si="89"/>
        <v>1911</v>
      </c>
      <c r="B1912">
        <v>0</v>
      </c>
      <c r="C1912">
        <v>3.7245900000000001</v>
      </c>
      <c r="D1912" t="str">
        <f t="shared" si="87"/>
        <v/>
      </c>
      <c r="E1912" t="str">
        <f t="shared" si="88"/>
        <v/>
      </c>
      <c r="F1912">
        <v>32076.799999999999</v>
      </c>
      <c r="G1912">
        <v>14982.2</v>
      </c>
    </row>
    <row r="1913" spans="1:7" x14ac:dyDescent="0.25">
      <c r="A1913">
        <f t="shared" si="89"/>
        <v>1912</v>
      </c>
      <c r="B1913">
        <v>0</v>
      </c>
      <c r="C1913">
        <v>2.9135300000000002</v>
      </c>
      <c r="D1913" t="str">
        <f t="shared" si="87"/>
        <v/>
      </c>
      <c r="E1913" t="str">
        <f t="shared" si="88"/>
        <v/>
      </c>
      <c r="F1913">
        <v>35404.9</v>
      </c>
      <c r="G1913">
        <v>12176.5</v>
      </c>
    </row>
    <row r="1914" spans="1:7" x14ac:dyDescent="0.25">
      <c r="A1914">
        <f t="shared" si="89"/>
        <v>1913</v>
      </c>
      <c r="B1914">
        <v>0</v>
      </c>
      <c r="C1914">
        <v>1.83673</v>
      </c>
      <c r="D1914" t="str">
        <f t="shared" si="87"/>
        <v/>
      </c>
      <c r="E1914" t="str">
        <f t="shared" si="88"/>
        <v/>
      </c>
      <c r="F1914">
        <v>32947.300000000003</v>
      </c>
      <c r="G1914">
        <v>8229.16</v>
      </c>
    </row>
    <row r="1915" spans="1:7" x14ac:dyDescent="0.25">
      <c r="A1915">
        <f t="shared" si="89"/>
        <v>1914</v>
      </c>
      <c r="B1915">
        <v>0</v>
      </c>
      <c r="C1915">
        <v>0.63358700000000001</v>
      </c>
      <c r="D1915" t="str">
        <f t="shared" si="87"/>
        <v/>
      </c>
      <c r="E1915" t="str">
        <f t="shared" si="88"/>
        <v/>
      </c>
      <c r="F1915">
        <v>37649.699999999997</v>
      </c>
      <c r="G1915">
        <v>3438.94</v>
      </c>
    </row>
    <row r="1916" spans="1:7" x14ac:dyDescent="0.25">
      <c r="A1916">
        <f t="shared" si="89"/>
        <v>1915</v>
      </c>
      <c r="B1916">
        <v>1654.77</v>
      </c>
      <c r="C1916">
        <v>0</v>
      </c>
      <c r="D1916" t="str">
        <f t="shared" si="87"/>
        <v/>
      </c>
      <c r="E1916" t="str">
        <f t="shared" si="88"/>
        <v/>
      </c>
      <c r="F1916">
        <v>30749.5</v>
      </c>
      <c r="G1916">
        <v>54.381500000000003</v>
      </c>
    </row>
    <row r="1917" spans="1:7" x14ac:dyDescent="0.25">
      <c r="A1917">
        <f t="shared" si="89"/>
        <v>1916</v>
      </c>
      <c r="B1917">
        <v>4720.28</v>
      </c>
      <c r="C1917">
        <v>0</v>
      </c>
      <c r="D1917" t="str">
        <f t="shared" si="87"/>
        <v/>
      </c>
      <c r="E1917" t="str">
        <f t="shared" si="88"/>
        <v/>
      </c>
      <c r="F1917">
        <v>4891.93</v>
      </c>
      <c r="G1917">
        <v>-5.1328199999999997</v>
      </c>
    </row>
    <row r="1918" spans="1:7" x14ac:dyDescent="0.25">
      <c r="A1918">
        <f t="shared" si="89"/>
        <v>1917</v>
      </c>
      <c r="B1918">
        <v>6046.22</v>
      </c>
      <c r="C1918">
        <v>0</v>
      </c>
      <c r="D1918" t="str">
        <f t="shared" si="87"/>
        <v/>
      </c>
      <c r="E1918" t="str">
        <f t="shared" si="88"/>
        <v/>
      </c>
      <c r="F1918">
        <v>2227.9899999999998</v>
      </c>
      <c r="G1918">
        <v>-5.1328199999999997</v>
      </c>
    </row>
    <row r="1919" spans="1:7" x14ac:dyDescent="0.25">
      <c r="A1919">
        <f t="shared" si="89"/>
        <v>1918</v>
      </c>
      <c r="B1919">
        <v>4134.3900000000003</v>
      </c>
      <c r="C1919">
        <v>0</v>
      </c>
      <c r="D1919" t="str">
        <f t="shared" si="87"/>
        <v/>
      </c>
      <c r="E1919" t="str">
        <f t="shared" si="88"/>
        <v/>
      </c>
      <c r="F1919">
        <v>2653.95</v>
      </c>
      <c r="G1919">
        <v>-5.1328199999999997</v>
      </c>
    </row>
    <row r="1920" spans="1:7" x14ac:dyDescent="0.25">
      <c r="A1920">
        <f t="shared" si="89"/>
        <v>1919</v>
      </c>
      <c r="B1920">
        <v>4235</v>
      </c>
      <c r="C1920">
        <v>0</v>
      </c>
      <c r="D1920" t="str">
        <f t="shared" si="87"/>
        <v/>
      </c>
      <c r="E1920" t="str">
        <f t="shared" si="88"/>
        <v/>
      </c>
      <c r="F1920">
        <v>4442.7299999999996</v>
      </c>
      <c r="G1920">
        <v>-5.1328199999999997</v>
      </c>
    </row>
    <row r="1921" spans="1:7" x14ac:dyDescent="0.25">
      <c r="A1921">
        <f t="shared" si="89"/>
        <v>1920</v>
      </c>
      <c r="B1921">
        <v>7789.46</v>
      </c>
      <c r="C1921">
        <v>0</v>
      </c>
      <c r="D1921" t="str">
        <f t="shared" si="87"/>
        <v/>
      </c>
      <c r="E1921" t="str">
        <f t="shared" si="88"/>
        <v/>
      </c>
      <c r="F1921">
        <v>2670.52</v>
      </c>
      <c r="G1921">
        <v>-5.1328199999999997</v>
      </c>
    </row>
    <row r="1922" spans="1:7" x14ac:dyDescent="0.25">
      <c r="A1922">
        <f t="shared" si="89"/>
        <v>1921</v>
      </c>
      <c r="B1922">
        <v>4611.16</v>
      </c>
      <c r="C1922">
        <v>0</v>
      </c>
      <c r="D1922" t="str">
        <f t="shared" ref="D1922:D1985" si="90">IF(OR(MOD(A1922,$L$3)=0,MOD(A1922,$L$3+24)=0,MOD(A1922,$L$3-24)=0),1,"")</f>
        <v/>
      </c>
      <c r="E1922" t="str">
        <f t="shared" ref="E1922:E1985" si="91">IF(OR(A1922=$M$3,A1922=$M$3+12,A1922=$M$3-12),1,"")</f>
        <v/>
      </c>
      <c r="F1922">
        <v>0</v>
      </c>
      <c r="G1922">
        <v>-5.1328199999999997</v>
      </c>
    </row>
    <row r="1923" spans="1:7" x14ac:dyDescent="0.25">
      <c r="A1923">
        <f t="shared" ref="A1923:A1986" si="92">A1922+1</f>
        <v>1922</v>
      </c>
      <c r="B1923">
        <v>1896.1</v>
      </c>
      <c r="C1923">
        <v>0</v>
      </c>
      <c r="D1923" t="str">
        <f t="shared" si="90"/>
        <v/>
      </c>
      <c r="E1923" t="str">
        <f t="shared" si="91"/>
        <v/>
      </c>
      <c r="F1923">
        <v>1233.4100000000001</v>
      </c>
      <c r="G1923">
        <v>-5.1328199999999997</v>
      </c>
    </row>
    <row r="1924" spans="1:7" x14ac:dyDescent="0.25">
      <c r="A1924">
        <f t="shared" si="92"/>
        <v>1923</v>
      </c>
      <c r="B1924">
        <v>0</v>
      </c>
      <c r="C1924">
        <v>0</v>
      </c>
      <c r="D1924" t="str">
        <f t="shared" si="90"/>
        <v/>
      </c>
      <c r="E1924" t="str">
        <f t="shared" si="91"/>
        <v/>
      </c>
      <c r="F1924">
        <v>0</v>
      </c>
      <c r="G1924">
        <v>-5.1328199999999997</v>
      </c>
    </row>
    <row r="1925" spans="1:7" x14ac:dyDescent="0.25">
      <c r="A1925">
        <f t="shared" si="92"/>
        <v>1924</v>
      </c>
      <c r="B1925">
        <v>0</v>
      </c>
      <c r="C1925">
        <v>0</v>
      </c>
      <c r="D1925" t="str">
        <f t="shared" si="90"/>
        <v/>
      </c>
      <c r="E1925" t="str">
        <f t="shared" si="91"/>
        <v/>
      </c>
      <c r="F1925">
        <v>0</v>
      </c>
      <c r="G1925">
        <v>-5.1328199999999997</v>
      </c>
    </row>
    <row r="1926" spans="1:7" x14ac:dyDescent="0.25">
      <c r="A1926">
        <f t="shared" si="92"/>
        <v>1925</v>
      </c>
      <c r="B1926">
        <v>0</v>
      </c>
      <c r="C1926">
        <v>0</v>
      </c>
      <c r="D1926" t="str">
        <f t="shared" si="90"/>
        <v/>
      </c>
      <c r="E1926" t="str">
        <f t="shared" si="91"/>
        <v/>
      </c>
      <c r="F1926">
        <v>21.9102</v>
      </c>
      <c r="G1926">
        <v>-5.1328199999999997</v>
      </c>
    </row>
    <row r="1927" spans="1:7" x14ac:dyDescent="0.25">
      <c r="A1927">
        <f t="shared" si="92"/>
        <v>1926</v>
      </c>
      <c r="B1927">
        <v>2088.0500000000002</v>
      </c>
      <c r="C1927">
        <v>0</v>
      </c>
      <c r="D1927" t="str">
        <f t="shared" si="90"/>
        <v/>
      </c>
      <c r="E1927" t="str">
        <f t="shared" si="91"/>
        <v/>
      </c>
      <c r="F1927">
        <v>0</v>
      </c>
      <c r="G1927">
        <v>-5.1328199999999997</v>
      </c>
    </row>
    <row r="1928" spans="1:7" x14ac:dyDescent="0.25">
      <c r="A1928">
        <f t="shared" si="92"/>
        <v>1927</v>
      </c>
      <c r="B1928">
        <v>942.39700000000005</v>
      </c>
      <c r="C1928">
        <v>4.2273699999999997E-2</v>
      </c>
      <c r="D1928" t="str">
        <f t="shared" si="90"/>
        <v/>
      </c>
      <c r="E1928" t="str">
        <f t="shared" si="91"/>
        <v/>
      </c>
      <c r="F1928">
        <v>2714.52</v>
      </c>
      <c r="G1928">
        <v>-5.1328199999999997</v>
      </c>
    </row>
    <row r="1929" spans="1:7" x14ac:dyDescent="0.25">
      <c r="A1929">
        <f t="shared" si="92"/>
        <v>1928</v>
      </c>
      <c r="B1929">
        <v>2335.83</v>
      </c>
      <c r="C1929">
        <v>0.86477800000000005</v>
      </c>
      <c r="D1929" t="str">
        <f t="shared" si="90"/>
        <v/>
      </c>
      <c r="E1929" t="str">
        <f t="shared" si="91"/>
        <v/>
      </c>
      <c r="F1929">
        <v>6455.38</v>
      </c>
      <c r="G1929">
        <v>2770.18</v>
      </c>
    </row>
    <row r="1930" spans="1:7" x14ac:dyDescent="0.25">
      <c r="A1930">
        <f t="shared" si="92"/>
        <v>1929</v>
      </c>
      <c r="B1930">
        <v>65.695300000000003</v>
      </c>
      <c r="C1930">
        <v>2.04901</v>
      </c>
      <c r="D1930" t="str">
        <f t="shared" si="90"/>
        <v/>
      </c>
      <c r="E1930" t="str">
        <f t="shared" si="91"/>
        <v/>
      </c>
      <c r="F1930">
        <v>11816.7</v>
      </c>
      <c r="G1930">
        <v>7779.83</v>
      </c>
    </row>
    <row r="1931" spans="1:7" x14ac:dyDescent="0.25">
      <c r="A1931">
        <f t="shared" si="92"/>
        <v>1930</v>
      </c>
      <c r="B1931">
        <v>0</v>
      </c>
      <c r="C1931">
        <v>3.0360999999999998</v>
      </c>
      <c r="D1931" t="str">
        <f t="shared" si="90"/>
        <v/>
      </c>
      <c r="E1931" t="str">
        <f t="shared" si="91"/>
        <v/>
      </c>
      <c r="F1931">
        <v>9979.15</v>
      </c>
      <c r="G1931">
        <v>11926</v>
      </c>
    </row>
    <row r="1932" spans="1:7" x14ac:dyDescent="0.25">
      <c r="A1932">
        <f t="shared" si="92"/>
        <v>1931</v>
      </c>
      <c r="B1932">
        <v>0</v>
      </c>
      <c r="C1932">
        <v>2.5392800000000002</v>
      </c>
      <c r="D1932" t="str">
        <f t="shared" si="90"/>
        <v/>
      </c>
      <c r="E1932" t="str">
        <f t="shared" si="91"/>
        <v/>
      </c>
      <c r="F1932">
        <v>9187.6200000000008</v>
      </c>
      <c r="G1932">
        <v>14514</v>
      </c>
    </row>
    <row r="1933" spans="1:7" x14ac:dyDescent="0.25">
      <c r="A1933">
        <f t="shared" si="92"/>
        <v>1932</v>
      </c>
      <c r="B1933">
        <v>0</v>
      </c>
      <c r="C1933">
        <v>3.3055699999999999</v>
      </c>
      <c r="D1933" t="str">
        <f t="shared" si="90"/>
        <v/>
      </c>
      <c r="E1933" t="str">
        <f t="shared" si="91"/>
        <v/>
      </c>
      <c r="F1933">
        <v>8023.83</v>
      </c>
      <c r="G1933">
        <v>15841.3</v>
      </c>
    </row>
    <row r="1934" spans="1:7" x14ac:dyDescent="0.25">
      <c r="A1934">
        <f t="shared" si="92"/>
        <v>1933</v>
      </c>
      <c r="B1934">
        <v>0</v>
      </c>
      <c r="C1934">
        <v>3.41771</v>
      </c>
      <c r="D1934" t="str">
        <f t="shared" si="90"/>
        <v/>
      </c>
      <c r="E1934" t="str">
        <f t="shared" si="91"/>
        <v/>
      </c>
      <c r="F1934">
        <v>7458.47</v>
      </c>
      <c r="G1934">
        <v>16513.599999999999</v>
      </c>
    </row>
    <row r="1935" spans="1:7" x14ac:dyDescent="0.25">
      <c r="A1935">
        <f t="shared" si="92"/>
        <v>1934</v>
      </c>
      <c r="B1935">
        <v>0</v>
      </c>
      <c r="C1935">
        <v>3.28525</v>
      </c>
      <c r="D1935" t="str">
        <f t="shared" si="90"/>
        <v/>
      </c>
      <c r="E1935" t="str">
        <f t="shared" si="91"/>
        <v/>
      </c>
      <c r="F1935">
        <v>10191.4</v>
      </c>
      <c r="G1935">
        <v>16299.1</v>
      </c>
    </row>
    <row r="1936" spans="1:7" x14ac:dyDescent="0.25">
      <c r="A1936">
        <f t="shared" si="92"/>
        <v>1935</v>
      </c>
      <c r="B1936">
        <v>0</v>
      </c>
      <c r="C1936">
        <v>2.2792500000000002</v>
      </c>
      <c r="D1936" t="str">
        <f t="shared" si="90"/>
        <v/>
      </c>
      <c r="E1936" t="str">
        <f t="shared" si="91"/>
        <v/>
      </c>
      <c r="F1936">
        <v>12740.1</v>
      </c>
      <c r="G1936">
        <v>14894.9</v>
      </c>
    </row>
    <row r="1937" spans="1:7" x14ac:dyDescent="0.25">
      <c r="A1937">
        <f t="shared" si="92"/>
        <v>1936</v>
      </c>
      <c r="B1937">
        <v>0</v>
      </c>
      <c r="C1937">
        <v>1.79741</v>
      </c>
      <c r="D1937" t="str">
        <f t="shared" si="90"/>
        <v/>
      </c>
      <c r="E1937" t="str">
        <f t="shared" si="91"/>
        <v/>
      </c>
      <c r="F1937">
        <v>11268.7</v>
      </c>
      <c r="G1937">
        <v>12295.1</v>
      </c>
    </row>
    <row r="1938" spans="1:7" x14ac:dyDescent="0.25">
      <c r="A1938">
        <f t="shared" si="92"/>
        <v>1937</v>
      </c>
      <c r="B1938">
        <v>0</v>
      </c>
      <c r="C1938">
        <v>1.5235099999999999</v>
      </c>
      <c r="D1938" t="str">
        <f t="shared" si="90"/>
        <v/>
      </c>
      <c r="E1938" t="str">
        <f t="shared" si="91"/>
        <v/>
      </c>
      <c r="F1938">
        <v>9309.32</v>
      </c>
      <c r="G1938">
        <v>8281.17</v>
      </c>
    </row>
    <row r="1939" spans="1:7" x14ac:dyDescent="0.25">
      <c r="A1939">
        <f t="shared" si="92"/>
        <v>1938</v>
      </c>
      <c r="B1939">
        <v>0</v>
      </c>
      <c r="C1939">
        <v>0.51432999999999995</v>
      </c>
      <c r="D1939" t="str">
        <f t="shared" si="90"/>
        <v/>
      </c>
      <c r="E1939" t="str">
        <f t="shared" si="91"/>
        <v/>
      </c>
      <c r="F1939">
        <v>9956.9</v>
      </c>
      <c r="G1939">
        <v>3442.87</v>
      </c>
    </row>
    <row r="1940" spans="1:7" x14ac:dyDescent="0.25">
      <c r="A1940">
        <f t="shared" si="92"/>
        <v>1939</v>
      </c>
      <c r="B1940">
        <v>0</v>
      </c>
      <c r="C1940">
        <v>0</v>
      </c>
      <c r="D1940" t="str">
        <f t="shared" si="90"/>
        <v/>
      </c>
      <c r="E1940" t="str">
        <f t="shared" si="91"/>
        <v/>
      </c>
      <c r="F1940">
        <v>10174.1</v>
      </c>
      <c r="G1940">
        <v>62.63</v>
      </c>
    </row>
    <row r="1941" spans="1:7" x14ac:dyDescent="0.25">
      <c r="A1941">
        <f t="shared" si="92"/>
        <v>1940</v>
      </c>
      <c r="B1941">
        <v>0</v>
      </c>
      <c r="C1941">
        <v>0</v>
      </c>
      <c r="D1941" t="str">
        <f t="shared" si="90"/>
        <v/>
      </c>
      <c r="E1941" t="str">
        <f t="shared" si="91"/>
        <v/>
      </c>
      <c r="F1941">
        <v>6605.18</v>
      </c>
      <c r="G1941">
        <v>-5.1328199999999997</v>
      </c>
    </row>
    <row r="1942" spans="1:7" x14ac:dyDescent="0.25">
      <c r="A1942">
        <f t="shared" si="92"/>
        <v>1941</v>
      </c>
      <c r="B1942">
        <v>0</v>
      </c>
      <c r="C1942">
        <v>0</v>
      </c>
      <c r="D1942" t="str">
        <f t="shared" si="90"/>
        <v/>
      </c>
      <c r="E1942" t="str">
        <f t="shared" si="91"/>
        <v/>
      </c>
      <c r="F1942">
        <v>7606</v>
      </c>
      <c r="G1942">
        <v>-5.1328199999999997</v>
      </c>
    </row>
    <row r="1943" spans="1:7" x14ac:dyDescent="0.25">
      <c r="A1943">
        <f t="shared" si="92"/>
        <v>1942</v>
      </c>
      <c r="B1943">
        <v>0</v>
      </c>
      <c r="C1943">
        <v>0</v>
      </c>
      <c r="D1943" t="str">
        <f t="shared" si="90"/>
        <v/>
      </c>
      <c r="E1943" t="str">
        <f t="shared" si="91"/>
        <v/>
      </c>
      <c r="F1943">
        <v>891.42499999999995</v>
      </c>
      <c r="G1943">
        <v>-5.1328199999999997</v>
      </c>
    </row>
    <row r="1944" spans="1:7" x14ac:dyDescent="0.25">
      <c r="A1944">
        <f t="shared" si="92"/>
        <v>1943</v>
      </c>
      <c r="B1944">
        <v>0</v>
      </c>
      <c r="C1944">
        <v>0</v>
      </c>
      <c r="D1944" t="str">
        <f t="shared" si="90"/>
        <v/>
      </c>
      <c r="E1944" t="str">
        <f t="shared" si="91"/>
        <v/>
      </c>
      <c r="F1944">
        <v>0</v>
      </c>
      <c r="G1944">
        <v>-5.1328199999999997</v>
      </c>
    </row>
    <row r="1945" spans="1:7" x14ac:dyDescent="0.25">
      <c r="A1945">
        <f t="shared" si="92"/>
        <v>1944</v>
      </c>
      <c r="B1945">
        <v>0</v>
      </c>
      <c r="C1945">
        <v>0</v>
      </c>
      <c r="D1945" t="str">
        <f t="shared" si="90"/>
        <v/>
      </c>
      <c r="E1945" t="str">
        <f t="shared" si="91"/>
        <v/>
      </c>
      <c r="F1945">
        <v>0</v>
      </c>
      <c r="G1945">
        <v>-5.1328199999999997</v>
      </c>
    </row>
    <row r="1946" spans="1:7" x14ac:dyDescent="0.25">
      <c r="A1946">
        <f t="shared" si="92"/>
        <v>1945</v>
      </c>
      <c r="B1946">
        <v>0</v>
      </c>
      <c r="C1946">
        <v>0</v>
      </c>
      <c r="D1946" t="str">
        <f t="shared" si="90"/>
        <v/>
      </c>
      <c r="E1946" t="str">
        <f t="shared" si="91"/>
        <v/>
      </c>
      <c r="F1946">
        <v>0</v>
      </c>
      <c r="G1946">
        <v>-5.1328199999999997</v>
      </c>
    </row>
    <row r="1947" spans="1:7" x14ac:dyDescent="0.25">
      <c r="A1947">
        <f t="shared" si="92"/>
        <v>1946</v>
      </c>
      <c r="B1947">
        <v>0</v>
      </c>
      <c r="C1947">
        <v>0</v>
      </c>
      <c r="D1947" t="str">
        <f t="shared" si="90"/>
        <v/>
      </c>
      <c r="E1947" t="str">
        <f t="shared" si="91"/>
        <v/>
      </c>
      <c r="F1947">
        <v>0</v>
      </c>
      <c r="G1947">
        <v>-5.1328199999999997</v>
      </c>
    </row>
    <row r="1948" spans="1:7" x14ac:dyDescent="0.25">
      <c r="A1948">
        <f t="shared" si="92"/>
        <v>1947</v>
      </c>
      <c r="B1948">
        <v>0</v>
      </c>
      <c r="C1948">
        <v>0</v>
      </c>
      <c r="D1948" t="str">
        <f t="shared" si="90"/>
        <v/>
      </c>
      <c r="E1948" t="str">
        <f t="shared" si="91"/>
        <v/>
      </c>
      <c r="F1948">
        <v>0</v>
      </c>
      <c r="G1948">
        <v>-5.1328199999999997</v>
      </c>
    </row>
    <row r="1949" spans="1:7" x14ac:dyDescent="0.25">
      <c r="A1949">
        <f t="shared" si="92"/>
        <v>1948</v>
      </c>
      <c r="B1949">
        <v>0</v>
      </c>
      <c r="C1949">
        <v>0</v>
      </c>
      <c r="D1949" t="str">
        <f t="shared" si="90"/>
        <v/>
      </c>
      <c r="E1949" t="str">
        <f t="shared" si="91"/>
        <v/>
      </c>
      <c r="F1949">
        <v>0</v>
      </c>
      <c r="G1949">
        <v>-5.1328199999999997</v>
      </c>
    </row>
    <row r="1950" spans="1:7" x14ac:dyDescent="0.25">
      <c r="A1950">
        <f t="shared" si="92"/>
        <v>1949</v>
      </c>
      <c r="B1950">
        <v>0</v>
      </c>
      <c r="C1950">
        <v>0</v>
      </c>
      <c r="D1950" t="str">
        <f t="shared" si="90"/>
        <v/>
      </c>
      <c r="E1950" t="str">
        <f t="shared" si="91"/>
        <v/>
      </c>
      <c r="F1950">
        <v>0</v>
      </c>
      <c r="G1950">
        <v>-5.1328199999999997</v>
      </c>
    </row>
    <row r="1951" spans="1:7" x14ac:dyDescent="0.25">
      <c r="A1951">
        <f t="shared" si="92"/>
        <v>1950</v>
      </c>
      <c r="B1951">
        <v>0</v>
      </c>
      <c r="C1951">
        <v>0</v>
      </c>
      <c r="D1951" t="str">
        <f t="shared" si="90"/>
        <v/>
      </c>
      <c r="E1951" t="str">
        <f t="shared" si="91"/>
        <v/>
      </c>
      <c r="F1951">
        <v>0</v>
      </c>
      <c r="G1951">
        <v>-5.1328199999999997</v>
      </c>
    </row>
    <row r="1952" spans="1:7" x14ac:dyDescent="0.25">
      <c r="A1952">
        <f t="shared" si="92"/>
        <v>1951</v>
      </c>
      <c r="B1952">
        <v>0</v>
      </c>
      <c r="C1952">
        <v>1.5676900000000001E-2</v>
      </c>
      <c r="D1952" t="str">
        <f t="shared" si="90"/>
        <v/>
      </c>
      <c r="E1952" t="str">
        <f t="shared" si="91"/>
        <v/>
      </c>
      <c r="F1952">
        <v>0</v>
      </c>
      <c r="G1952">
        <v>-5.1328199999999997</v>
      </c>
    </row>
    <row r="1953" spans="1:7" x14ac:dyDescent="0.25">
      <c r="A1953">
        <f t="shared" si="92"/>
        <v>1952</v>
      </c>
      <c r="B1953">
        <v>0</v>
      </c>
      <c r="C1953">
        <v>0.22767999999999999</v>
      </c>
      <c r="D1953" t="str">
        <f t="shared" si="90"/>
        <v/>
      </c>
      <c r="E1953" t="str">
        <f t="shared" si="91"/>
        <v/>
      </c>
      <c r="F1953">
        <v>0</v>
      </c>
      <c r="G1953">
        <v>2603.04</v>
      </c>
    </row>
    <row r="1954" spans="1:7" x14ac:dyDescent="0.25">
      <c r="A1954">
        <f t="shared" si="92"/>
        <v>1953</v>
      </c>
      <c r="B1954">
        <v>0</v>
      </c>
      <c r="C1954">
        <v>0.47907300000000003</v>
      </c>
      <c r="D1954" t="str">
        <f t="shared" si="90"/>
        <v/>
      </c>
      <c r="E1954" t="str">
        <f t="shared" si="91"/>
        <v/>
      </c>
      <c r="F1954">
        <v>0</v>
      </c>
      <c r="G1954">
        <v>7458.4</v>
      </c>
    </row>
    <row r="1955" spans="1:7" x14ac:dyDescent="0.25">
      <c r="A1955">
        <f t="shared" si="92"/>
        <v>1954</v>
      </c>
      <c r="B1955">
        <v>0</v>
      </c>
      <c r="C1955">
        <v>0.592391</v>
      </c>
      <c r="D1955" t="str">
        <f t="shared" si="90"/>
        <v/>
      </c>
      <c r="E1955" t="str">
        <f t="shared" si="91"/>
        <v/>
      </c>
      <c r="F1955">
        <v>0</v>
      </c>
      <c r="G1955">
        <v>11798</v>
      </c>
    </row>
    <row r="1956" spans="1:7" x14ac:dyDescent="0.25">
      <c r="A1956">
        <f t="shared" si="92"/>
        <v>1955</v>
      </c>
      <c r="B1956">
        <v>0</v>
      </c>
      <c r="C1956">
        <v>0.44564999999999999</v>
      </c>
      <c r="D1956" t="str">
        <f t="shared" si="90"/>
        <v/>
      </c>
      <c r="E1956" t="str">
        <f t="shared" si="91"/>
        <v/>
      </c>
      <c r="F1956">
        <v>0</v>
      </c>
      <c r="G1956">
        <v>14936.6</v>
      </c>
    </row>
    <row r="1957" spans="1:7" x14ac:dyDescent="0.25">
      <c r="A1957">
        <f t="shared" si="92"/>
        <v>1956</v>
      </c>
      <c r="B1957">
        <v>0</v>
      </c>
      <c r="C1957">
        <v>0.61043199999999997</v>
      </c>
      <c r="D1957" t="str">
        <f t="shared" si="90"/>
        <v/>
      </c>
      <c r="E1957" t="str">
        <f t="shared" si="91"/>
        <v/>
      </c>
      <c r="F1957">
        <v>0</v>
      </c>
      <c r="G1957">
        <v>16634.8</v>
      </c>
    </row>
    <row r="1958" spans="1:7" x14ac:dyDescent="0.25">
      <c r="A1958">
        <f t="shared" si="92"/>
        <v>1957</v>
      </c>
      <c r="B1958">
        <v>0</v>
      </c>
      <c r="C1958">
        <v>0.427506</v>
      </c>
      <c r="D1958" t="str">
        <f t="shared" si="90"/>
        <v/>
      </c>
      <c r="E1958" t="str">
        <f t="shared" si="91"/>
        <v/>
      </c>
      <c r="F1958">
        <v>0</v>
      </c>
      <c r="G1958">
        <v>16770.599999999999</v>
      </c>
    </row>
    <row r="1959" spans="1:7" x14ac:dyDescent="0.25">
      <c r="A1959">
        <f t="shared" si="92"/>
        <v>1958</v>
      </c>
      <c r="B1959">
        <v>0</v>
      </c>
      <c r="C1959">
        <v>0.59615499999999999</v>
      </c>
      <c r="D1959" t="str">
        <f t="shared" si="90"/>
        <v/>
      </c>
      <c r="E1959" t="str">
        <f t="shared" si="91"/>
        <v/>
      </c>
      <c r="F1959">
        <v>0</v>
      </c>
      <c r="G1959">
        <v>16725.2</v>
      </c>
    </row>
    <row r="1960" spans="1:7" x14ac:dyDescent="0.25">
      <c r="A1960">
        <f t="shared" si="92"/>
        <v>1959</v>
      </c>
      <c r="B1960">
        <v>0</v>
      </c>
      <c r="C1960">
        <v>0.109293</v>
      </c>
      <c r="D1960" t="str">
        <f t="shared" si="90"/>
        <v/>
      </c>
      <c r="E1960" t="str">
        <f t="shared" si="91"/>
        <v/>
      </c>
      <c r="F1960">
        <v>0</v>
      </c>
      <c r="G1960">
        <v>14863.6</v>
      </c>
    </row>
    <row r="1961" spans="1:7" x14ac:dyDescent="0.25">
      <c r="A1961">
        <f t="shared" si="92"/>
        <v>1960</v>
      </c>
      <c r="B1961">
        <v>0</v>
      </c>
      <c r="C1961">
        <v>2.9114899999999999E-2</v>
      </c>
      <c r="D1961" t="str">
        <f t="shared" si="90"/>
        <v/>
      </c>
      <c r="E1961" t="str">
        <f t="shared" si="91"/>
        <v/>
      </c>
      <c r="F1961">
        <v>1169.25</v>
      </c>
      <c r="G1961">
        <v>12030.8</v>
      </c>
    </row>
    <row r="1962" spans="1:7" x14ac:dyDescent="0.25">
      <c r="A1962">
        <f t="shared" si="92"/>
        <v>1961</v>
      </c>
      <c r="B1962">
        <v>0</v>
      </c>
      <c r="C1962">
        <v>0.141017</v>
      </c>
      <c r="D1962" t="str">
        <f t="shared" si="90"/>
        <v/>
      </c>
      <c r="E1962" t="str">
        <f t="shared" si="91"/>
        <v/>
      </c>
      <c r="F1962">
        <v>3425.62</v>
      </c>
      <c r="G1962">
        <v>8000.03</v>
      </c>
    </row>
    <row r="1963" spans="1:7" x14ac:dyDescent="0.25">
      <c r="A1963">
        <f t="shared" si="92"/>
        <v>1962</v>
      </c>
      <c r="B1963">
        <v>0</v>
      </c>
      <c r="C1963">
        <v>0.47609299999999999</v>
      </c>
      <c r="D1963" t="str">
        <f t="shared" si="90"/>
        <v/>
      </c>
      <c r="E1963" t="str">
        <f t="shared" si="91"/>
        <v/>
      </c>
      <c r="F1963">
        <v>635.42100000000005</v>
      </c>
      <c r="G1963">
        <v>3282.75</v>
      </c>
    </row>
    <row r="1964" spans="1:7" x14ac:dyDescent="0.25">
      <c r="A1964">
        <f t="shared" si="92"/>
        <v>1963</v>
      </c>
      <c r="B1964">
        <v>0</v>
      </c>
      <c r="C1964">
        <v>0</v>
      </c>
      <c r="D1964" t="str">
        <f t="shared" si="90"/>
        <v/>
      </c>
      <c r="E1964" t="str">
        <f t="shared" si="91"/>
        <v/>
      </c>
      <c r="F1964">
        <v>4834.75</v>
      </c>
      <c r="G1964">
        <v>61.924900000000001</v>
      </c>
    </row>
    <row r="1965" spans="1:7" x14ac:dyDescent="0.25">
      <c r="A1965">
        <f t="shared" si="92"/>
        <v>1964</v>
      </c>
      <c r="B1965">
        <v>0</v>
      </c>
      <c r="C1965">
        <v>0</v>
      </c>
      <c r="D1965" t="str">
        <f t="shared" si="90"/>
        <v/>
      </c>
      <c r="E1965" t="str">
        <f t="shared" si="91"/>
        <v/>
      </c>
      <c r="F1965">
        <v>6428.17</v>
      </c>
      <c r="G1965">
        <v>-5.1328199999999997</v>
      </c>
    </row>
    <row r="1966" spans="1:7" x14ac:dyDescent="0.25">
      <c r="A1966">
        <f t="shared" si="92"/>
        <v>1965</v>
      </c>
      <c r="B1966">
        <v>570.05799999999999</v>
      </c>
      <c r="C1966">
        <v>0</v>
      </c>
      <c r="D1966" t="str">
        <f t="shared" si="90"/>
        <v/>
      </c>
      <c r="E1966" t="str">
        <f t="shared" si="91"/>
        <v/>
      </c>
      <c r="F1966">
        <v>10375</v>
      </c>
      <c r="G1966">
        <v>-5.1328199999999997</v>
      </c>
    </row>
    <row r="1967" spans="1:7" x14ac:dyDescent="0.25">
      <c r="A1967">
        <f t="shared" si="92"/>
        <v>1966</v>
      </c>
      <c r="B1967">
        <v>1115.1600000000001</v>
      </c>
      <c r="C1967">
        <v>0</v>
      </c>
      <c r="D1967" t="str">
        <f t="shared" si="90"/>
        <v/>
      </c>
      <c r="E1967" t="str">
        <f t="shared" si="91"/>
        <v/>
      </c>
      <c r="F1967">
        <v>0</v>
      </c>
      <c r="G1967">
        <v>-5.1328199999999997</v>
      </c>
    </row>
    <row r="1968" spans="1:7" x14ac:dyDescent="0.25">
      <c r="A1968">
        <f t="shared" si="92"/>
        <v>1967</v>
      </c>
      <c r="B1968">
        <v>0</v>
      </c>
      <c r="C1968">
        <v>0</v>
      </c>
      <c r="D1968" t="str">
        <f t="shared" si="90"/>
        <v/>
      </c>
      <c r="E1968" t="str">
        <f t="shared" si="91"/>
        <v/>
      </c>
      <c r="F1968">
        <v>0</v>
      </c>
      <c r="G1968">
        <v>-5.1328199999999997</v>
      </c>
    </row>
    <row r="1969" spans="1:7" x14ac:dyDescent="0.25">
      <c r="A1969">
        <f t="shared" si="92"/>
        <v>1968</v>
      </c>
      <c r="B1969">
        <v>703.80899999999997</v>
      </c>
      <c r="C1969">
        <v>0</v>
      </c>
      <c r="D1969" t="str">
        <f t="shared" si="90"/>
        <v/>
      </c>
      <c r="E1969" t="str">
        <f t="shared" si="91"/>
        <v/>
      </c>
      <c r="F1969">
        <v>0</v>
      </c>
      <c r="G1969">
        <v>-5.1328199999999997</v>
      </c>
    </row>
    <row r="1970" spans="1:7" x14ac:dyDescent="0.25">
      <c r="A1970">
        <f t="shared" si="92"/>
        <v>1969</v>
      </c>
      <c r="B1970">
        <v>1259.58</v>
      </c>
      <c r="C1970">
        <v>0</v>
      </c>
      <c r="D1970" t="str">
        <f t="shared" si="90"/>
        <v/>
      </c>
      <c r="E1970" t="str">
        <f t="shared" si="91"/>
        <v/>
      </c>
      <c r="F1970">
        <v>0</v>
      </c>
      <c r="G1970">
        <v>-5.1328199999999997</v>
      </c>
    </row>
    <row r="1971" spans="1:7" x14ac:dyDescent="0.25">
      <c r="A1971">
        <f t="shared" si="92"/>
        <v>1970</v>
      </c>
      <c r="B1971">
        <v>1430.25</v>
      </c>
      <c r="C1971">
        <v>0</v>
      </c>
      <c r="D1971" t="str">
        <f t="shared" si="90"/>
        <v/>
      </c>
      <c r="E1971" t="str">
        <f t="shared" si="91"/>
        <v/>
      </c>
      <c r="F1971">
        <v>0</v>
      </c>
      <c r="G1971">
        <v>-5.1328199999999997</v>
      </c>
    </row>
    <row r="1972" spans="1:7" x14ac:dyDescent="0.25">
      <c r="A1972">
        <f t="shared" si="92"/>
        <v>1971</v>
      </c>
      <c r="B1972">
        <v>1014.18</v>
      </c>
      <c r="C1972">
        <v>0</v>
      </c>
      <c r="D1972" t="str">
        <f t="shared" si="90"/>
        <v/>
      </c>
      <c r="E1972" t="str">
        <f t="shared" si="91"/>
        <v/>
      </c>
      <c r="F1972">
        <v>49.944699999999997</v>
      </c>
      <c r="G1972">
        <v>-5.1328199999999997</v>
      </c>
    </row>
    <row r="1973" spans="1:7" x14ac:dyDescent="0.25">
      <c r="A1973">
        <f t="shared" si="92"/>
        <v>1972</v>
      </c>
      <c r="B1973">
        <v>2597.65</v>
      </c>
      <c r="C1973">
        <v>0</v>
      </c>
      <c r="D1973" t="str">
        <f t="shared" si="90"/>
        <v/>
      </c>
      <c r="E1973" t="str">
        <f t="shared" si="91"/>
        <v/>
      </c>
      <c r="F1973">
        <v>8190.06</v>
      </c>
      <c r="G1973">
        <v>-5.1328199999999997</v>
      </c>
    </row>
    <row r="1974" spans="1:7" x14ac:dyDescent="0.25">
      <c r="A1974">
        <f t="shared" si="92"/>
        <v>1973</v>
      </c>
      <c r="B1974">
        <v>3710.4</v>
      </c>
      <c r="C1974">
        <v>0</v>
      </c>
      <c r="D1974" t="str">
        <f t="shared" si="90"/>
        <v/>
      </c>
      <c r="E1974" t="str">
        <f t="shared" si="91"/>
        <v/>
      </c>
      <c r="F1974">
        <v>4751.7299999999996</v>
      </c>
      <c r="G1974">
        <v>-5.1328199999999997</v>
      </c>
    </row>
    <row r="1975" spans="1:7" x14ac:dyDescent="0.25">
      <c r="A1975">
        <f t="shared" si="92"/>
        <v>1974</v>
      </c>
      <c r="B1975">
        <v>2199.84</v>
      </c>
      <c r="C1975">
        <v>0</v>
      </c>
      <c r="D1975" t="str">
        <f t="shared" si="90"/>
        <v/>
      </c>
      <c r="E1975" t="str">
        <f t="shared" si="91"/>
        <v/>
      </c>
      <c r="F1975">
        <v>30307.7</v>
      </c>
      <c r="G1975">
        <v>-5.1328199999999997</v>
      </c>
    </row>
    <row r="1976" spans="1:7" x14ac:dyDescent="0.25">
      <c r="A1976">
        <f t="shared" si="92"/>
        <v>1975</v>
      </c>
      <c r="B1976">
        <v>3107.57</v>
      </c>
      <c r="C1976">
        <v>9.9847400000000006E-3</v>
      </c>
      <c r="D1976" t="str">
        <f t="shared" si="90"/>
        <v/>
      </c>
      <c r="E1976" t="str">
        <f t="shared" si="91"/>
        <v/>
      </c>
      <c r="F1976">
        <v>18264.599999999999</v>
      </c>
      <c r="G1976">
        <v>-5.1328199999999997</v>
      </c>
    </row>
    <row r="1977" spans="1:7" x14ac:dyDescent="0.25">
      <c r="A1977">
        <f t="shared" si="92"/>
        <v>1976</v>
      </c>
      <c r="B1977">
        <v>0</v>
      </c>
      <c r="C1977">
        <v>0.14058000000000001</v>
      </c>
      <c r="D1977" t="str">
        <f t="shared" si="90"/>
        <v/>
      </c>
      <c r="E1977" t="str">
        <f t="shared" si="91"/>
        <v/>
      </c>
      <c r="F1977">
        <v>7847.21</v>
      </c>
      <c r="G1977">
        <v>2696.05</v>
      </c>
    </row>
    <row r="1978" spans="1:7" x14ac:dyDescent="0.25">
      <c r="A1978">
        <f t="shared" si="92"/>
        <v>1977</v>
      </c>
      <c r="B1978">
        <v>0</v>
      </c>
      <c r="C1978">
        <v>0.184999</v>
      </c>
      <c r="D1978" t="str">
        <f t="shared" si="90"/>
        <v/>
      </c>
      <c r="E1978" t="str">
        <f t="shared" si="91"/>
        <v/>
      </c>
      <c r="F1978">
        <v>24580.9</v>
      </c>
      <c r="G1978">
        <v>7503.34</v>
      </c>
    </row>
    <row r="1979" spans="1:7" x14ac:dyDescent="0.25">
      <c r="A1979">
        <f t="shared" si="92"/>
        <v>1978</v>
      </c>
      <c r="B1979">
        <v>0</v>
      </c>
      <c r="C1979">
        <v>0.22294</v>
      </c>
      <c r="D1979" t="str">
        <f t="shared" si="90"/>
        <v/>
      </c>
      <c r="E1979" t="str">
        <f t="shared" si="91"/>
        <v/>
      </c>
      <c r="F1979">
        <v>14979.8</v>
      </c>
      <c r="G1979">
        <v>11496.1</v>
      </c>
    </row>
    <row r="1980" spans="1:7" x14ac:dyDescent="0.25">
      <c r="A1980">
        <f t="shared" si="92"/>
        <v>1979</v>
      </c>
      <c r="B1980">
        <v>0</v>
      </c>
      <c r="C1980">
        <v>0.398947</v>
      </c>
      <c r="D1980" t="str">
        <f t="shared" si="90"/>
        <v/>
      </c>
      <c r="E1980" t="str">
        <f t="shared" si="91"/>
        <v/>
      </c>
      <c r="F1980">
        <v>12376.6</v>
      </c>
      <c r="G1980">
        <v>13985.9</v>
      </c>
    </row>
    <row r="1981" spans="1:7" x14ac:dyDescent="0.25">
      <c r="A1981">
        <f t="shared" si="92"/>
        <v>1980</v>
      </c>
      <c r="B1981">
        <v>0</v>
      </c>
      <c r="C1981">
        <v>1.32084</v>
      </c>
      <c r="D1981" t="str">
        <f t="shared" si="90"/>
        <v/>
      </c>
      <c r="E1981" t="str">
        <f t="shared" si="91"/>
        <v/>
      </c>
      <c r="F1981">
        <v>7594.7</v>
      </c>
      <c r="G1981">
        <v>15374.8</v>
      </c>
    </row>
    <row r="1982" spans="1:7" x14ac:dyDescent="0.25">
      <c r="A1982">
        <f t="shared" si="92"/>
        <v>1981</v>
      </c>
      <c r="B1982">
        <v>0</v>
      </c>
      <c r="C1982">
        <v>1.6602399999999999</v>
      </c>
      <c r="D1982" t="str">
        <f t="shared" si="90"/>
        <v/>
      </c>
      <c r="E1982" t="str">
        <f t="shared" si="91"/>
        <v/>
      </c>
      <c r="F1982">
        <v>10347.4</v>
      </c>
      <c r="G1982">
        <v>16161.6</v>
      </c>
    </row>
    <row r="1983" spans="1:7" x14ac:dyDescent="0.25">
      <c r="A1983">
        <f t="shared" si="92"/>
        <v>1982</v>
      </c>
      <c r="B1983">
        <v>2200.4699999999998</v>
      </c>
      <c r="C1983">
        <v>1.18669</v>
      </c>
      <c r="D1983" t="str">
        <f t="shared" si="90"/>
        <v/>
      </c>
      <c r="E1983" t="str">
        <f t="shared" si="91"/>
        <v/>
      </c>
      <c r="F1983">
        <v>7051.03</v>
      </c>
      <c r="G1983">
        <v>15813.3</v>
      </c>
    </row>
    <row r="1984" spans="1:7" x14ac:dyDescent="0.25">
      <c r="A1984">
        <f t="shared" si="92"/>
        <v>1983</v>
      </c>
      <c r="B1984">
        <v>6047.04</v>
      </c>
      <c r="C1984">
        <v>1.38656</v>
      </c>
      <c r="D1984" t="str">
        <f t="shared" si="90"/>
        <v/>
      </c>
      <c r="E1984" t="str">
        <f t="shared" si="91"/>
        <v/>
      </c>
      <c r="F1984">
        <v>7250.52</v>
      </c>
      <c r="G1984">
        <v>14336.9</v>
      </c>
    </row>
    <row r="1985" spans="1:7" x14ac:dyDescent="0.25">
      <c r="A1985">
        <f t="shared" si="92"/>
        <v>1984</v>
      </c>
      <c r="B1985">
        <v>4902.25</v>
      </c>
      <c r="C1985">
        <v>1.78484</v>
      </c>
      <c r="D1985" t="str">
        <f t="shared" si="90"/>
        <v/>
      </c>
      <c r="E1985" t="str">
        <f t="shared" si="91"/>
        <v/>
      </c>
      <c r="F1985">
        <v>3524.63</v>
      </c>
      <c r="G1985">
        <v>11772</v>
      </c>
    </row>
    <row r="1986" spans="1:7" x14ac:dyDescent="0.25">
      <c r="A1986">
        <f t="shared" si="92"/>
        <v>1985</v>
      </c>
      <c r="B1986">
        <v>7599.19</v>
      </c>
      <c r="C1986">
        <v>0.73434699999999997</v>
      </c>
      <c r="D1986" t="str">
        <f t="shared" ref="D1986:D2049" si="93">IF(OR(MOD(A1986,$L$3)=0,MOD(A1986,$L$3+24)=0,MOD(A1986,$L$3-24)=0),1,"")</f>
        <v/>
      </c>
      <c r="E1986" t="str">
        <f t="shared" ref="E1986:E2049" si="94">IF(OR(A1986=$M$3,A1986=$M$3+12,A1986=$M$3-12),1,"")</f>
        <v/>
      </c>
      <c r="F1986">
        <v>3213.01</v>
      </c>
      <c r="G1986">
        <v>7916.5</v>
      </c>
    </row>
    <row r="1987" spans="1:7" x14ac:dyDescent="0.25">
      <c r="A1987">
        <f t="shared" ref="A1987:A2050" si="95">A1986+1</f>
        <v>1986</v>
      </c>
      <c r="B1987">
        <v>8879.58</v>
      </c>
      <c r="C1987">
        <v>0.29500799999999999</v>
      </c>
      <c r="D1987" t="str">
        <f t="shared" si="93"/>
        <v/>
      </c>
      <c r="E1987" t="str">
        <f t="shared" si="94"/>
        <v/>
      </c>
      <c r="F1987">
        <v>2614</v>
      </c>
      <c r="G1987">
        <v>3262.95</v>
      </c>
    </row>
    <row r="1988" spans="1:7" x14ac:dyDescent="0.25">
      <c r="A1988">
        <f t="shared" si="95"/>
        <v>1987</v>
      </c>
      <c r="B1988">
        <v>4790.3599999999997</v>
      </c>
      <c r="C1988">
        <v>0</v>
      </c>
      <c r="D1988" t="str">
        <f t="shared" si="93"/>
        <v/>
      </c>
      <c r="E1988" t="str">
        <f t="shared" si="94"/>
        <v/>
      </c>
      <c r="F1988">
        <v>3202.52</v>
      </c>
      <c r="G1988">
        <v>70.856200000000001</v>
      </c>
    </row>
    <row r="1989" spans="1:7" x14ac:dyDescent="0.25">
      <c r="A1989">
        <f t="shared" si="95"/>
        <v>1988</v>
      </c>
      <c r="B1989">
        <v>22414.2</v>
      </c>
      <c r="C1989">
        <v>0</v>
      </c>
      <c r="D1989" t="str">
        <f t="shared" si="93"/>
        <v/>
      </c>
      <c r="E1989" t="str">
        <f t="shared" si="94"/>
        <v/>
      </c>
      <c r="F1989">
        <v>5821.83</v>
      </c>
      <c r="G1989">
        <v>-5.1328199999999997</v>
      </c>
    </row>
    <row r="1990" spans="1:7" x14ac:dyDescent="0.25">
      <c r="A1990">
        <f t="shared" si="95"/>
        <v>1989</v>
      </c>
      <c r="B1990">
        <v>19153.599999999999</v>
      </c>
      <c r="C1990">
        <v>0</v>
      </c>
      <c r="D1990" t="str">
        <f t="shared" si="93"/>
        <v/>
      </c>
      <c r="E1990" t="str">
        <f t="shared" si="94"/>
        <v/>
      </c>
      <c r="F1990">
        <v>7389.94</v>
      </c>
      <c r="G1990">
        <v>-5.1328199999999997</v>
      </c>
    </row>
    <row r="1991" spans="1:7" x14ac:dyDescent="0.25">
      <c r="A1991">
        <f t="shared" si="95"/>
        <v>1990</v>
      </c>
      <c r="B1991">
        <v>17843.599999999999</v>
      </c>
      <c r="C1991">
        <v>0</v>
      </c>
      <c r="D1991" t="str">
        <f t="shared" si="93"/>
        <v/>
      </c>
      <c r="E1991" t="str">
        <f t="shared" si="94"/>
        <v/>
      </c>
      <c r="F1991">
        <v>6967.6</v>
      </c>
      <c r="G1991">
        <v>-5.1328199999999997</v>
      </c>
    </row>
    <row r="1992" spans="1:7" x14ac:dyDescent="0.25">
      <c r="A1992">
        <f t="shared" si="95"/>
        <v>1991</v>
      </c>
      <c r="B1992">
        <v>13904</v>
      </c>
      <c r="C1992">
        <v>0</v>
      </c>
      <c r="D1992" t="str">
        <f t="shared" si="93"/>
        <v/>
      </c>
      <c r="E1992" t="str">
        <f t="shared" si="94"/>
        <v/>
      </c>
      <c r="F1992">
        <v>13615.5</v>
      </c>
      <c r="G1992">
        <v>-5.1328199999999997</v>
      </c>
    </row>
    <row r="1993" spans="1:7" x14ac:dyDescent="0.25">
      <c r="A1993">
        <f t="shared" si="95"/>
        <v>1992</v>
      </c>
      <c r="B1993">
        <v>12908</v>
      </c>
      <c r="C1993">
        <v>0</v>
      </c>
      <c r="D1993" t="str">
        <f t="shared" si="93"/>
        <v/>
      </c>
      <c r="E1993" t="str">
        <f t="shared" si="94"/>
        <v/>
      </c>
      <c r="F1993">
        <v>5290.47</v>
      </c>
      <c r="G1993">
        <v>-5.1328199999999997</v>
      </c>
    </row>
    <row r="1994" spans="1:7" x14ac:dyDescent="0.25">
      <c r="A1994">
        <f t="shared" si="95"/>
        <v>1993</v>
      </c>
      <c r="B1994">
        <v>10592</v>
      </c>
      <c r="C1994">
        <v>0</v>
      </c>
      <c r="D1994" t="str">
        <f t="shared" si="93"/>
        <v/>
      </c>
      <c r="E1994" t="str">
        <f t="shared" si="94"/>
        <v/>
      </c>
      <c r="F1994">
        <v>1082.54</v>
      </c>
      <c r="G1994">
        <v>-5.1328199999999997</v>
      </c>
    </row>
    <row r="1995" spans="1:7" x14ac:dyDescent="0.25">
      <c r="A1995">
        <f t="shared" si="95"/>
        <v>1994</v>
      </c>
      <c r="B1995">
        <v>11730.9</v>
      </c>
      <c r="C1995">
        <v>0</v>
      </c>
      <c r="D1995" t="str">
        <f t="shared" si="93"/>
        <v/>
      </c>
      <c r="E1995" t="str">
        <f t="shared" si="94"/>
        <v/>
      </c>
      <c r="F1995">
        <v>0</v>
      </c>
      <c r="G1995">
        <v>-5.1328199999999997</v>
      </c>
    </row>
    <row r="1996" spans="1:7" x14ac:dyDescent="0.25">
      <c r="A1996">
        <f t="shared" si="95"/>
        <v>1995</v>
      </c>
      <c r="B1996">
        <v>11449.8</v>
      </c>
      <c r="C1996">
        <v>0</v>
      </c>
      <c r="D1996" t="str">
        <f t="shared" si="93"/>
        <v/>
      </c>
      <c r="E1996" t="str">
        <f t="shared" si="94"/>
        <v/>
      </c>
      <c r="F1996">
        <v>0</v>
      </c>
      <c r="G1996">
        <v>-5.1328199999999997</v>
      </c>
    </row>
    <row r="1997" spans="1:7" x14ac:dyDescent="0.25">
      <c r="A1997">
        <f t="shared" si="95"/>
        <v>1996</v>
      </c>
      <c r="B1997">
        <v>12332.7</v>
      </c>
      <c r="C1997">
        <v>0</v>
      </c>
      <c r="D1997" t="str">
        <f t="shared" si="93"/>
        <v/>
      </c>
      <c r="E1997" t="str">
        <f t="shared" si="94"/>
        <v/>
      </c>
      <c r="F1997">
        <v>0</v>
      </c>
      <c r="G1997">
        <v>-5.1328199999999997</v>
      </c>
    </row>
    <row r="1998" spans="1:7" x14ac:dyDescent="0.25">
      <c r="A1998">
        <f t="shared" si="95"/>
        <v>1997</v>
      </c>
      <c r="B1998">
        <v>14313.6</v>
      </c>
      <c r="C1998">
        <v>0</v>
      </c>
      <c r="D1998" t="str">
        <f t="shared" si="93"/>
        <v/>
      </c>
      <c r="E1998" t="str">
        <f t="shared" si="94"/>
        <v/>
      </c>
      <c r="F1998">
        <v>0</v>
      </c>
      <c r="G1998">
        <v>-5.1328199999999997</v>
      </c>
    </row>
    <row r="1999" spans="1:7" x14ac:dyDescent="0.25">
      <c r="A1999">
        <f t="shared" si="95"/>
        <v>1998</v>
      </c>
      <c r="B1999">
        <v>14965.6</v>
      </c>
      <c r="C1999">
        <v>0</v>
      </c>
      <c r="D1999" t="str">
        <f t="shared" si="93"/>
        <v/>
      </c>
      <c r="E1999" t="str">
        <f t="shared" si="94"/>
        <v/>
      </c>
      <c r="F1999">
        <v>0</v>
      </c>
      <c r="G1999">
        <v>-5.1328199999999997</v>
      </c>
    </row>
    <row r="2000" spans="1:7" x14ac:dyDescent="0.25">
      <c r="A2000">
        <f t="shared" si="95"/>
        <v>1999</v>
      </c>
      <c r="B2000">
        <v>13069</v>
      </c>
      <c r="C2000">
        <v>7.3178900000000005E-2</v>
      </c>
      <c r="D2000" t="str">
        <f t="shared" si="93"/>
        <v/>
      </c>
      <c r="E2000" t="str">
        <f t="shared" si="94"/>
        <v/>
      </c>
      <c r="F2000">
        <v>0</v>
      </c>
      <c r="G2000">
        <v>-5.1328199999999997</v>
      </c>
    </row>
    <row r="2001" spans="1:7" x14ac:dyDescent="0.25">
      <c r="A2001">
        <f t="shared" si="95"/>
        <v>2000</v>
      </c>
      <c r="B2001">
        <v>10551.5</v>
      </c>
      <c r="C2001">
        <v>0.888822</v>
      </c>
      <c r="D2001" t="str">
        <f t="shared" si="93"/>
        <v/>
      </c>
      <c r="E2001" t="str">
        <f t="shared" si="94"/>
        <v/>
      </c>
      <c r="F2001">
        <v>0</v>
      </c>
      <c r="G2001">
        <v>2349.65</v>
      </c>
    </row>
    <row r="2002" spans="1:7" x14ac:dyDescent="0.25">
      <c r="A2002">
        <f t="shared" si="95"/>
        <v>2001</v>
      </c>
      <c r="B2002">
        <v>3099.76</v>
      </c>
      <c r="C2002">
        <v>0.70653100000000002</v>
      </c>
      <c r="D2002" t="str">
        <f t="shared" si="93"/>
        <v/>
      </c>
      <c r="E2002" t="str">
        <f t="shared" si="94"/>
        <v/>
      </c>
      <c r="F2002">
        <v>0</v>
      </c>
      <c r="G2002">
        <v>3233.89</v>
      </c>
    </row>
    <row r="2003" spans="1:7" x14ac:dyDescent="0.25">
      <c r="A2003">
        <f t="shared" si="95"/>
        <v>2002</v>
      </c>
      <c r="B2003">
        <v>1367.53</v>
      </c>
      <c r="C2003">
        <v>1.16422</v>
      </c>
      <c r="D2003" t="str">
        <f t="shared" si="93"/>
        <v/>
      </c>
      <c r="E2003" t="str">
        <f t="shared" si="94"/>
        <v/>
      </c>
      <c r="F2003">
        <v>0</v>
      </c>
      <c r="G2003">
        <v>9712.69</v>
      </c>
    </row>
    <row r="2004" spans="1:7" x14ac:dyDescent="0.25">
      <c r="A2004">
        <f t="shared" si="95"/>
        <v>2003</v>
      </c>
      <c r="B2004">
        <v>3142.88</v>
      </c>
      <c r="C2004">
        <v>1.83325</v>
      </c>
      <c r="D2004" t="str">
        <f t="shared" si="93"/>
        <v/>
      </c>
      <c r="E2004" t="str">
        <f t="shared" si="94"/>
        <v/>
      </c>
      <c r="F2004">
        <v>2086.3000000000002</v>
      </c>
      <c r="G2004">
        <v>13575.9</v>
      </c>
    </row>
    <row r="2005" spans="1:7" x14ac:dyDescent="0.25">
      <c r="A2005">
        <f t="shared" si="95"/>
        <v>2004</v>
      </c>
      <c r="B2005">
        <v>5540.5</v>
      </c>
      <c r="C2005">
        <v>1.3916500000000001</v>
      </c>
      <c r="D2005" t="str">
        <f t="shared" si="93"/>
        <v/>
      </c>
      <c r="E2005" t="str">
        <f t="shared" si="94"/>
        <v/>
      </c>
      <c r="F2005">
        <v>14488.4</v>
      </c>
      <c r="G2005">
        <v>14196</v>
      </c>
    </row>
    <row r="2006" spans="1:7" x14ac:dyDescent="0.25">
      <c r="A2006">
        <f t="shared" si="95"/>
        <v>2005</v>
      </c>
      <c r="B2006">
        <v>6879.54</v>
      </c>
      <c r="C2006">
        <v>2.7073200000000002</v>
      </c>
      <c r="D2006" t="str">
        <f t="shared" si="93"/>
        <v/>
      </c>
      <c r="E2006" t="str">
        <f t="shared" si="94"/>
        <v/>
      </c>
      <c r="F2006">
        <v>19569.099999999999</v>
      </c>
      <c r="G2006">
        <v>16770.599999999999</v>
      </c>
    </row>
    <row r="2007" spans="1:7" x14ac:dyDescent="0.25">
      <c r="A2007">
        <f t="shared" si="95"/>
        <v>2006</v>
      </c>
      <c r="B2007">
        <v>9412.64</v>
      </c>
      <c r="C2007">
        <v>4.0490899999999996</v>
      </c>
      <c r="D2007" t="str">
        <f t="shared" si="93"/>
        <v/>
      </c>
      <c r="E2007" t="str">
        <f t="shared" si="94"/>
        <v/>
      </c>
      <c r="F2007">
        <v>18249.099999999999</v>
      </c>
      <c r="G2007">
        <v>14315.6</v>
      </c>
    </row>
    <row r="2008" spans="1:7" x14ac:dyDescent="0.25">
      <c r="A2008">
        <f t="shared" si="95"/>
        <v>2007</v>
      </c>
      <c r="B2008">
        <v>11277.8</v>
      </c>
      <c r="C2008">
        <v>3.5518999999999998</v>
      </c>
      <c r="D2008" t="str">
        <f t="shared" si="93"/>
        <v/>
      </c>
      <c r="E2008" t="str">
        <f t="shared" si="94"/>
        <v/>
      </c>
      <c r="F2008">
        <v>23776</v>
      </c>
      <c r="G2008">
        <v>9976.58</v>
      </c>
    </row>
    <row r="2009" spans="1:7" x14ac:dyDescent="0.25">
      <c r="A2009">
        <f t="shared" si="95"/>
        <v>2008</v>
      </c>
      <c r="B2009">
        <v>12497</v>
      </c>
      <c r="C2009">
        <v>2.78132</v>
      </c>
      <c r="D2009" t="str">
        <f t="shared" si="93"/>
        <v/>
      </c>
      <c r="E2009" t="str">
        <f t="shared" si="94"/>
        <v/>
      </c>
      <c r="F2009">
        <v>38999.9</v>
      </c>
      <c r="G2009">
        <v>3973.31</v>
      </c>
    </row>
    <row r="2010" spans="1:7" x14ac:dyDescent="0.25">
      <c r="A2010">
        <f t="shared" si="95"/>
        <v>2009</v>
      </c>
      <c r="B2010">
        <v>10836</v>
      </c>
      <c r="C2010">
        <v>1.73681</v>
      </c>
      <c r="D2010" t="str">
        <f t="shared" si="93"/>
        <v/>
      </c>
      <c r="E2010" t="str">
        <f t="shared" si="94"/>
        <v/>
      </c>
      <c r="F2010">
        <v>31394.6</v>
      </c>
      <c r="G2010">
        <v>1947.95</v>
      </c>
    </row>
    <row r="2011" spans="1:7" x14ac:dyDescent="0.25">
      <c r="A2011">
        <f t="shared" si="95"/>
        <v>2010</v>
      </c>
      <c r="B2011">
        <v>9847.86</v>
      </c>
      <c r="C2011">
        <v>0.61769600000000002</v>
      </c>
      <c r="D2011" t="str">
        <f t="shared" si="93"/>
        <v/>
      </c>
      <c r="E2011" t="str">
        <f t="shared" si="94"/>
        <v/>
      </c>
      <c r="F2011">
        <v>10175.1</v>
      </c>
      <c r="G2011">
        <v>1802.86</v>
      </c>
    </row>
    <row r="2012" spans="1:7" x14ac:dyDescent="0.25">
      <c r="A2012">
        <f t="shared" si="95"/>
        <v>2011</v>
      </c>
      <c r="B2012">
        <v>12813.1</v>
      </c>
      <c r="C2012">
        <v>0</v>
      </c>
      <c r="D2012" t="str">
        <f t="shared" si="93"/>
        <v/>
      </c>
      <c r="E2012" t="str">
        <f t="shared" si="94"/>
        <v/>
      </c>
      <c r="F2012">
        <v>13422.2</v>
      </c>
      <c r="G2012">
        <v>-5.1328199999999997</v>
      </c>
    </row>
    <row r="2013" spans="1:7" x14ac:dyDescent="0.25">
      <c r="A2013">
        <f t="shared" si="95"/>
        <v>2012</v>
      </c>
      <c r="B2013">
        <v>14073.9</v>
      </c>
      <c r="C2013">
        <v>0</v>
      </c>
      <c r="D2013" t="str">
        <f t="shared" si="93"/>
        <v/>
      </c>
      <c r="E2013" t="str">
        <f t="shared" si="94"/>
        <v/>
      </c>
      <c r="F2013">
        <v>27809.1</v>
      </c>
      <c r="G2013">
        <v>-5.1328199999999997</v>
      </c>
    </row>
    <row r="2014" spans="1:7" x14ac:dyDescent="0.25">
      <c r="A2014">
        <f t="shared" si="95"/>
        <v>2013</v>
      </c>
      <c r="B2014">
        <v>15821.6</v>
      </c>
      <c r="C2014">
        <v>0</v>
      </c>
      <c r="D2014" t="str">
        <f t="shared" si="93"/>
        <v/>
      </c>
      <c r="E2014" t="str">
        <f t="shared" si="94"/>
        <v/>
      </c>
      <c r="F2014">
        <v>23789.200000000001</v>
      </c>
      <c r="G2014">
        <v>-5.1328199999999997</v>
      </c>
    </row>
    <row r="2015" spans="1:7" x14ac:dyDescent="0.25">
      <c r="A2015">
        <f t="shared" si="95"/>
        <v>2014</v>
      </c>
      <c r="B2015">
        <v>13637</v>
      </c>
      <c r="C2015">
        <v>0</v>
      </c>
      <c r="D2015" t="str">
        <f t="shared" si="93"/>
        <v/>
      </c>
      <c r="E2015" t="str">
        <f t="shared" si="94"/>
        <v/>
      </c>
      <c r="F2015">
        <v>15342.3</v>
      </c>
      <c r="G2015">
        <v>-5.1328199999999997</v>
      </c>
    </row>
    <row r="2016" spans="1:7" x14ac:dyDescent="0.25">
      <c r="A2016">
        <f t="shared" si="95"/>
        <v>2015</v>
      </c>
      <c r="B2016">
        <v>8168.09</v>
      </c>
      <c r="C2016">
        <v>0</v>
      </c>
      <c r="D2016" t="str">
        <f t="shared" si="93"/>
        <v/>
      </c>
      <c r="E2016" t="str">
        <f t="shared" si="94"/>
        <v/>
      </c>
      <c r="F2016">
        <v>5426.38</v>
      </c>
      <c r="G2016">
        <v>-5.1328199999999997</v>
      </c>
    </row>
    <row r="2017" spans="1:7" x14ac:dyDescent="0.25">
      <c r="A2017">
        <f t="shared" si="95"/>
        <v>2016</v>
      </c>
      <c r="B2017">
        <v>7946.83</v>
      </c>
      <c r="C2017">
        <v>0</v>
      </c>
      <c r="D2017" t="str">
        <f t="shared" si="93"/>
        <v/>
      </c>
      <c r="E2017" t="str">
        <f t="shared" si="94"/>
        <v/>
      </c>
      <c r="F2017">
        <v>7886.22</v>
      </c>
      <c r="G2017">
        <v>-5.1328199999999997</v>
      </c>
    </row>
    <row r="2018" spans="1:7" x14ac:dyDescent="0.25">
      <c r="A2018">
        <f t="shared" si="95"/>
        <v>2017</v>
      </c>
      <c r="B2018">
        <v>6985.35</v>
      </c>
      <c r="C2018">
        <v>0</v>
      </c>
      <c r="D2018" t="str">
        <f t="shared" si="93"/>
        <v/>
      </c>
      <c r="E2018" t="str">
        <f t="shared" si="94"/>
        <v/>
      </c>
      <c r="F2018">
        <v>5660.86</v>
      </c>
      <c r="G2018">
        <v>-5.1328199999999997</v>
      </c>
    </row>
    <row r="2019" spans="1:7" x14ac:dyDescent="0.25">
      <c r="A2019">
        <f t="shared" si="95"/>
        <v>2018</v>
      </c>
      <c r="B2019">
        <v>9364.48</v>
      </c>
      <c r="C2019">
        <v>0</v>
      </c>
      <c r="D2019" t="str">
        <f t="shared" si="93"/>
        <v/>
      </c>
      <c r="E2019" t="str">
        <f t="shared" si="94"/>
        <v/>
      </c>
      <c r="F2019">
        <v>2007.9</v>
      </c>
      <c r="G2019">
        <v>-5.1328199999999997</v>
      </c>
    </row>
    <row r="2020" spans="1:7" x14ac:dyDescent="0.25">
      <c r="A2020">
        <f t="shared" si="95"/>
        <v>2019</v>
      </c>
      <c r="B2020">
        <v>9569.7000000000007</v>
      </c>
      <c r="C2020">
        <v>0</v>
      </c>
      <c r="D2020" t="str">
        <f t="shared" si="93"/>
        <v/>
      </c>
      <c r="E2020" t="str">
        <f t="shared" si="94"/>
        <v/>
      </c>
      <c r="F2020">
        <v>3836.76</v>
      </c>
      <c r="G2020">
        <v>-5.1328199999999997</v>
      </c>
    </row>
    <row r="2021" spans="1:7" x14ac:dyDescent="0.25">
      <c r="A2021">
        <f t="shared" si="95"/>
        <v>2020</v>
      </c>
      <c r="B2021">
        <v>10461.200000000001</v>
      </c>
      <c r="C2021">
        <v>0</v>
      </c>
      <c r="D2021" t="str">
        <f t="shared" si="93"/>
        <v/>
      </c>
      <c r="E2021" t="str">
        <f t="shared" si="94"/>
        <v/>
      </c>
      <c r="F2021">
        <v>3093.86</v>
      </c>
      <c r="G2021">
        <v>-5.1328199999999997</v>
      </c>
    </row>
    <row r="2022" spans="1:7" x14ac:dyDescent="0.25">
      <c r="A2022">
        <f t="shared" si="95"/>
        <v>2021</v>
      </c>
      <c r="B2022">
        <v>10389.799999999999</v>
      </c>
      <c r="C2022">
        <v>0</v>
      </c>
      <c r="D2022" t="str">
        <f t="shared" si="93"/>
        <v/>
      </c>
      <c r="E2022" t="str">
        <f t="shared" si="94"/>
        <v/>
      </c>
      <c r="F2022">
        <v>1032.82</v>
      </c>
      <c r="G2022">
        <v>-5.1328199999999997</v>
      </c>
    </row>
    <row r="2023" spans="1:7" x14ac:dyDescent="0.25">
      <c r="A2023">
        <f t="shared" si="95"/>
        <v>2022</v>
      </c>
      <c r="B2023">
        <v>8271.1</v>
      </c>
      <c r="C2023">
        <v>0</v>
      </c>
      <c r="D2023" t="str">
        <f t="shared" si="93"/>
        <v/>
      </c>
      <c r="E2023" t="str">
        <f t="shared" si="94"/>
        <v/>
      </c>
      <c r="F2023">
        <v>1330.23</v>
      </c>
      <c r="G2023">
        <v>-5.1328199999999997</v>
      </c>
    </row>
    <row r="2024" spans="1:7" x14ac:dyDescent="0.25">
      <c r="A2024">
        <f t="shared" si="95"/>
        <v>2023</v>
      </c>
      <c r="B2024">
        <v>6966.32</v>
      </c>
      <c r="C2024">
        <v>7.3956100000000004E-3</v>
      </c>
      <c r="D2024" t="str">
        <f t="shared" si="93"/>
        <v/>
      </c>
      <c r="E2024" t="str">
        <f t="shared" si="94"/>
        <v/>
      </c>
      <c r="F2024">
        <v>210.83699999999999</v>
      </c>
      <c r="G2024">
        <v>-5.1328199999999997</v>
      </c>
    </row>
    <row r="2025" spans="1:7" x14ac:dyDescent="0.25">
      <c r="A2025">
        <f t="shared" si="95"/>
        <v>2024</v>
      </c>
      <c r="B2025">
        <v>4110.01</v>
      </c>
      <c r="C2025">
        <v>9.2353400000000002E-2</v>
      </c>
      <c r="D2025" t="str">
        <f t="shared" si="93"/>
        <v/>
      </c>
      <c r="E2025" t="str">
        <f t="shared" si="94"/>
        <v/>
      </c>
      <c r="F2025">
        <v>0</v>
      </c>
      <c r="G2025">
        <v>90.798199999999994</v>
      </c>
    </row>
    <row r="2026" spans="1:7" x14ac:dyDescent="0.25">
      <c r="A2026">
        <f t="shared" si="95"/>
        <v>2025</v>
      </c>
      <c r="B2026">
        <v>0</v>
      </c>
      <c r="C2026">
        <v>0.184646</v>
      </c>
      <c r="D2026" t="str">
        <f t="shared" si="93"/>
        <v/>
      </c>
      <c r="E2026" t="str">
        <f t="shared" si="94"/>
        <v/>
      </c>
      <c r="F2026">
        <v>594.85299999999995</v>
      </c>
      <c r="G2026">
        <v>2558.15</v>
      </c>
    </row>
    <row r="2027" spans="1:7" x14ac:dyDescent="0.25">
      <c r="A2027">
        <f t="shared" si="95"/>
        <v>2026</v>
      </c>
      <c r="B2027">
        <v>0</v>
      </c>
      <c r="C2027">
        <v>0.49601299999999998</v>
      </c>
      <c r="D2027" t="str">
        <f t="shared" si="93"/>
        <v/>
      </c>
      <c r="E2027" t="str">
        <f t="shared" si="94"/>
        <v/>
      </c>
      <c r="F2027">
        <v>17119.5</v>
      </c>
      <c r="G2027">
        <v>4811.71</v>
      </c>
    </row>
    <row r="2028" spans="1:7" x14ac:dyDescent="0.25">
      <c r="A2028">
        <f t="shared" si="95"/>
        <v>2027</v>
      </c>
      <c r="B2028">
        <v>0</v>
      </c>
      <c r="C2028">
        <v>0.78057900000000002</v>
      </c>
      <c r="D2028" t="str">
        <f t="shared" si="93"/>
        <v/>
      </c>
      <c r="E2028" t="str">
        <f t="shared" si="94"/>
        <v/>
      </c>
      <c r="F2028">
        <v>29627.3</v>
      </c>
      <c r="G2028">
        <v>9850.59</v>
      </c>
    </row>
    <row r="2029" spans="1:7" x14ac:dyDescent="0.25">
      <c r="A2029">
        <f t="shared" si="95"/>
        <v>2028</v>
      </c>
      <c r="B2029">
        <v>0</v>
      </c>
      <c r="C2029">
        <v>0.87307100000000004</v>
      </c>
      <c r="D2029" t="str">
        <f t="shared" si="93"/>
        <v/>
      </c>
      <c r="E2029" t="str">
        <f t="shared" si="94"/>
        <v/>
      </c>
      <c r="F2029">
        <v>26471.200000000001</v>
      </c>
      <c r="G2029">
        <v>10872.1</v>
      </c>
    </row>
    <row r="2030" spans="1:7" x14ac:dyDescent="0.25">
      <c r="A2030">
        <f t="shared" si="95"/>
        <v>2029</v>
      </c>
      <c r="B2030">
        <v>0</v>
      </c>
      <c r="C2030">
        <v>2.35771</v>
      </c>
      <c r="D2030" t="str">
        <f t="shared" si="93"/>
        <v/>
      </c>
      <c r="E2030" t="str">
        <f t="shared" si="94"/>
        <v/>
      </c>
      <c r="F2030">
        <v>29164.9</v>
      </c>
      <c r="G2030">
        <v>8391.02</v>
      </c>
    </row>
    <row r="2031" spans="1:7" x14ac:dyDescent="0.25">
      <c r="A2031">
        <f t="shared" si="95"/>
        <v>2030</v>
      </c>
      <c r="B2031">
        <v>0</v>
      </c>
      <c r="C2031">
        <v>2.0977600000000001</v>
      </c>
      <c r="D2031" t="str">
        <f t="shared" si="93"/>
        <v/>
      </c>
      <c r="E2031" t="str">
        <f t="shared" si="94"/>
        <v/>
      </c>
      <c r="F2031">
        <v>21814.3</v>
      </c>
      <c r="G2031">
        <v>5921.8</v>
      </c>
    </row>
    <row r="2032" spans="1:7" x14ac:dyDescent="0.25">
      <c r="A2032">
        <f t="shared" si="95"/>
        <v>2031</v>
      </c>
      <c r="B2032">
        <v>0</v>
      </c>
      <c r="C2032">
        <v>2.09504</v>
      </c>
      <c r="D2032" t="str">
        <f t="shared" si="93"/>
        <v/>
      </c>
      <c r="E2032" t="str">
        <f t="shared" si="94"/>
        <v/>
      </c>
      <c r="F2032">
        <v>18044.900000000001</v>
      </c>
      <c r="G2032">
        <v>3133.56</v>
      </c>
    </row>
    <row r="2033" spans="1:7" x14ac:dyDescent="0.25">
      <c r="A2033">
        <f t="shared" si="95"/>
        <v>2032</v>
      </c>
      <c r="B2033">
        <v>0</v>
      </c>
      <c r="C2033">
        <v>1.1627400000000001</v>
      </c>
      <c r="D2033" t="str">
        <f t="shared" si="93"/>
        <v/>
      </c>
      <c r="E2033" t="str">
        <f t="shared" si="94"/>
        <v/>
      </c>
      <c r="F2033">
        <v>27879.5</v>
      </c>
      <c r="G2033">
        <v>6991.38</v>
      </c>
    </row>
    <row r="2034" spans="1:7" x14ac:dyDescent="0.25">
      <c r="A2034">
        <f t="shared" si="95"/>
        <v>2033</v>
      </c>
      <c r="B2034">
        <v>0</v>
      </c>
      <c r="C2034">
        <v>1.1597900000000001</v>
      </c>
      <c r="D2034" t="str">
        <f t="shared" si="93"/>
        <v/>
      </c>
      <c r="E2034" t="str">
        <f t="shared" si="94"/>
        <v/>
      </c>
      <c r="F2034">
        <v>8102.49</v>
      </c>
      <c r="G2034">
        <v>5049.1899999999996</v>
      </c>
    </row>
    <row r="2035" spans="1:7" x14ac:dyDescent="0.25">
      <c r="A2035">
        <f t="shared" si="95"/>
        <v>2034</v>
      </c>
      <c r="B2035">
        <v>0</v>
      </c>
      <c r="C2035">
        <v>0.44866800000000001</v>
      </c>
      <c r="D2035" t="str">
        <f t="shared" si="93"/>
        <v/>
      </c>
      <c r="E2035" t="str">
        <f t="shared" si="94"/>
        <v/>
      </c>
      <c r="F2035">
        <v>8024.58</v>
      </c>
      <c r="G2035">
        <v>3232.74</v>
      </c>
    </row>
    <row r="2036" spans="1:7" x14ac:dyDescent="0.25">
      <c r="A2036">
        <f t="shared" si="95"/>
        <v>2035</v>
      </c>
      <c r="B2036">
        <v>0</v>
      </c>
      <c r="C2036">
        <v>0</v>
      </c>
      <c r="D2036" t="str">
        <f t="shared" si="93"/>
        <v/>
      </c>
      <c r="E2036" t="str">
        <f t="shared" si="94"/>
        <v/>
      </c>
      <c r="F2036">
        <v>9675.94</v>
      </c>
      <c r="G2036">
        <v>110.929</v>
      </c>
    </row>
    <row r="2037" spans="1:7" x14ac:dyDescent="0.25">
      <c r="A2037">
        <f t="shared" si="95"/>
        <v>2036</v>
      </c>
      <c r="B2037">
        <v>0</v>
      </c>
      <c r="C2037">
        <v>0</v>
      </c>
      <c r="D2037" t="str">
        <f t="shared" si="93"/>
        <v/>
      </c>
      <c r="E2037" t="str">
        <f t="shared" si="94"/>
        <v/>
      </c>
      <c r="F2037">
        <v>2598.6</v>
      </c>
      <c r="G2037">
        <v>-5.1328199999999997</v>
      </c>
    </row>
    <row r="2038" spans="1:7" x14ac:dyDescent="0.25">
      <c r="A2038">
        <f t="shared" si="95"/>
        <v>2037</v>
      </c>
      <c r="B2038">
        <v>0</v>
      </c>
      <c r="C2038">
        <v>0</v>
      </c>
      <c r="D2038" t="str">
        <f t="shared" si="93"/>
        <v/>
      </c>
      <c r="E2038" t="str">
        <f t="shared" si="94"/>
        <v/>
      </c>
      <c r="F2038">
        <v>4711.8</v>
      </c>
      <c r="G2038">
        <v>-5.1328199999999997</v>
      </c>
    </row>
    <row r="2039" spans="1:7" x14ac:dyDescent="0.25">
      <c r="A2039">
        <f t="shared" si="95"/>
        <v>2038</v>
      </c>
      <c r="B2039">
        <v>0</v>
      </c>
      <c r="C2039">
        <v>0</v>
      </c>
      <c r="D2039" t="str">
        <f t="shared" si="93"/>
        <v/>
      </c>
      <c r="E2039" t="str">
        <f t="shared" si="94"/>
        <v/>
      </c>
      <c r="F2039">
        <v>6287.07</v>
      </c>
      <c r="G2039">
        <v>-5.1328199999999997</v>
      </c>
    </row>
    <row r="2040" spans="1:7" x14ac:dyDescent="0.25">
      <c r="A2040">
        <f t="shared" si="95"/>
        <v>2039</v>
      </c>
      <c r="B2040">
        <v>0</v>
      </c>
      <c r="C2040">
        <v>0</v>
      </c>
      <c r="D2040" t="str">
        <f t="shared" si="93"/>
        <v/>
      </c>
      <c r="E2040" t="str">
        <f t="shared" si="94"/>
        <v/>
      </c>
      <c r="F2040">
        <v>0</v>
      </c>
      <c r="G2040">
        <v>-5.1328199999999997</v>
      </c>
    </row>
    <row r="2041" spans="1:7" x14ac:dyDescent="0.25">
      <c r="A2041">
        <f t="shared" si="95"/>
        <v>2040</v>
      </c>
      <c r="B2041">
        <v>0</v>
      </c>
      <c r="C2041">
        <v>0</v>
      </c>
      <c r="D2041" t="str">
        <f t="shared" si="93"/>
        <v/>
      </c>
      <c r="E2041" t="str">
        <f t="shared" si="94"/>
        <v/>
      </c>
      <c r="F2041">
        <v>10940.9</v>
      </c>
      <c r="G2041">
        <v>-5.1328199999999997</v>
      </c>
    </row>
    <row r="2042" spans="1:7" x14ac:dyDescent="0.25">
      <c r="A2042">
        <f t="shared" si="95"/>
        <v>2041</v>
      </c>
      <c r="B2042">
        <v>0</v>
      </c>
      <c r="C2042">
        <v>0</v>
      </c>
      <c r="D2042" t="str">
        <f t="shared" si="93"/>
        <v/>
      </c>
      <c r="E2042" t="str">
        <f t="shared" si="94"/>
        <v/>
      </c>
      <c r="F2042">
        <v>7252.25</v>
      </c>
      <c r="G2042">
        <v>-5.1328199999999997</v>
      </c>
    </row>
    <row r="2043" spans="1:7" x14ac:dyDescent="0.25">
      <c r="A2043">
        <f t="shared" si="95"/>
        <v>2042</v>
      </c>
      <c r="B2043">
        <v>0</v>
      </c>
      <c r="C2043">
        <v>0</v>
      </c>
      <c r="D2043" t="str">
        <f t="shared" si="93"/>
        <v/>
      </c>
      <c r="E2043" t="str">
        <f t="shared" si="94"/>
        <v/>
      </c>
      <c r="F2043">
        <v>0</v>
      </c>
      <c r="G2043">
        <v>-5.1328199999999997</v>
      </c>
    </row>
    <row r="2044" spans="1:7" x14ac:dyDescent="0.25">
      <c r="A2044">
        <f t="shared" si="95"/>
        <v>2043</v>
      </c>
      <c r="B2044">
        <v>0</v>
      </c>
      <c r="C2044">
        <v>0</v>
      </c>
      <c r="D2044" t="str">
        <f t="shared" si="93"/>
        <v/>
      </c>
      <c r="E2044" t="str">
        <f t="shared" si="94"/>
        <v/>
      </c>
      <c r="F2044">
        <v>12062.7</v>
      </c>
      <c r="G2044">
        <v>-5.1328199999999997</v>
      </c>
    </row>
    <row r="2045" spans="1:7" x14ac:dyDescent="0.25">
      <c r="A2045">
        <f t="shared" si="95"/>
        <v>2044</v>
      </c>
      <c r="B2045">
        <v>0</v>
      </c>
      <c r="C2045">
        <v>0</v>
      </c>
      <c r="D2045" t="str">
        <f t="shared" si="93"/>
        <v/>
      </c>
      <c r="E2045" t="str">
        <f t="shared" si="94"/>
        <v/>
      </c>
      <c r="F2045">
        <v>32757.4</v>
      </c>
      <c r="G2045">
        <v>-5.1328199999999997</v>
      </c>
    </row>
    <row r="2046" spans="1:7" x14ac:dyDescent="0.25">
      <c r="A2046">
        <f t="shared" si="95"/>
        <v>2045</v>
      </c>
      <c r="B2046">
        <v>0</v>
      </c>
      <c r="C2046">
        <v>0</v>
      </c>
      <c r="D2046" t="str">
        <f t="shared" si="93"/>
        <v/>
      </c>
      <c r="E2046" t="str">
        <f t="shared" si="94"/>
        <v/>
      </c>
      <c r="F2046">
        <v>29823</v>
      </c>
      <c r="G2046">
        <v>-5.1328199999999997</v>
      </c>
    </row>
    <row r="2047" spans="1:7" x14ac:dyDescent="0.25">
      <c r="A2047">
        <f t="shared" si="95"/>
        <v>2046</v>
      </c>
      <c r="B2047">
        <v>0</v>
      </c>
      <c r="C2047">
        <v>0</v>
      </c>
      <c r="D2047" t="str">
        <f t="shared" si="93"/>
        <v/>
      </c>
      <c r="E2047" t="str">
        <f t="shared" si="94"/>
        <v/>
      </c>
      <c r="F2047">
        <v>21073.5</v>
      </c>
      <c r="G2047">
        <v>-5.1328199999999997</v>
      </c>
    </row>
    <row r="2048" spans="1:7" x14ac:dyDescent="0.25">
      <c r="A2048">
        <f t="shared" si="95"/>
        <v>2047</v>
      </c>
      <c r="B2048">
        <v>0</v>
      </c>
      <c r="C2048">
        <v>2.5832899999999999E-2</v>
      </c>
      <c r="D2048" t="str">
        <f t="shared" si="93"/>
        <v/>
      </c>
      <c r="E2048" t="str">
        <f t="shared" si="94"/>
        <v/>
      </c>
      <c r="F2048">
        <v>11177</v>
      </c>
      <c r="G2048">
        <v>-5.1328199999999997</v>
      </c>
    </row>
    <row r="2049" spans="1:7" x14ac:dyDescent="0.25">
      <c r="A2049">
        <f t="shared" si="95"/>
        <v>2048</v>
      </c>
      <c r="B2049">
        <v>0</v>
      </c>
      <c r="C2049">
        <v>0.22812399999999999</v>
      </c>
      <c r="D2049" t="str">
        <f t="shared" si="93"/>
        <v/>
      </c>
      <c r="E2049" t="str">
        <f t="shared" si="94"/>
        <v/>
      </c>
      <c r="F2049">
        <v>9854.98</v>
      </c>
      <c r="G2049">
        <v>2818.03</v>
      </c>
    </row>
    <row r="2050" spans="1:7" x14ac:dyDescent="0.25">
      <c r="A2050">
        <f t="shared" si="95"/>
        <v>2049</v>
      </c>
      <c r="B2050">
        <v>0</v>
      </c>
      <c r="C2050">
        <v>1.15313</v>
      </c>
      <c r="D2050" t="str">
        <f t="shared" ref="D2050:D2113" si="96">IF(OR(MOD(A2050,$L$3)=0,MOD(A2050,$L$3+24)=0,MOD(A2050,$L$3-24)=0),1,"")</f>
        <v/>
      </c>
      <c r="E2050" t="str">
        <f t="shared" ref="E2050:E2113" si="97">IF(OR(A2050=$M$3,A2050=$M$3+12,A2050=$M$3-12),1,"")</f>
        <v/>
      </c>
      <c r="F2050">
        <v>38195.4</v>
      </c>
      <c r="G2050">
        <v>7594.55</v>
      </c>
    </row>
    <row r="2051" spans="1:7" x14ac:dyDescent="0.25">
      <c r="A2051">
        <f t="shared" ref="A2051:A2114" si="98">A2050+1</f>
        <v>2050</v>
      </c>
      <c r="B2051">
        <v>0</v>
      </c>
      <c r="C2051">
        <v>2.8239700000000001</v>
      </c>
      <c r="D2051" t="str">
        <f t="shared" si="96"/>
        <v/>
      </c>
      <c r="E2051" t="str">
        <f t="shared" si="97"/>
        <v/>
      </c>
      <c r="F2051">
        <v>39397</v>
      </c>
      <c r="G2051">
        <v>11714</v>
      </c>
    </row>
    <row r="2052" spans="1:7" x14ac:dyDescent="0.25">
      <c r="A2052">
        <f t="shared" si="98"/>
        <v>2051</v>
      </c>
      <c r="B2052">
        <v>0</v>
      </c>
      <c r="C2052">
        <v>2.8065799999999999</v>
      </c>
      <c r="D2052" t="str">
        <f t="shared" si="96"/>
        <v/>
      </c>
      <c r="E2052" t="str">
        <f t="shared" si="97"/>
        <v/>
      </c>
      <c r="F2052">
        <v>39571.699999999997</v>
      </c>
      <c r="G2052">
        <v>14700.5</v>
      </c>
    </row>
    <row r="2053" spans="1:7" x14ac:dyDescent="0.25">
      <c r="A2053">
        <f t="shared" si="98"/>
        <v>2052</v>
      </c>
      <c r="B2053">
        <v>0</v>
      </c>
      <c r="C2053">
        <v>2.1240100000000002</v>
      </c>
      <c r="D2053" t="str">
        <f t="shared" si="96"/>
        <v/>
      </c>
      <c r="E2053" t="str">
        <f t="shared" si="97"/>
        <v/>
      </c>
      <c r="F2053">
        <v>38684.400000000001</v>
      </c>
      <c r="G2053">
        <v>16430.5</v>
      </c>
    </row>
    <row r="2054" spans="1:7" x14ac:dyDescent="0.25">
      <c r="A2054">
        <f t="shared" si="98"/>
        <v>2053</v>
      </c>
      <c r="B2054">
        <v>0</v>
      </c>
      <c r="C2054">
        <v>3.2980399999999999</v>
      </c>
      <c r="D2054" t="str">
        <f t="shared" si="96"/>
        <v/>
      </c>
      <c r="E2054" t="str">
        <f t="shared" si="97"/>
        <v/>
      </c>
      <c r="F2054">
        <v>37565.599999999999</v>
      </c>
      <c r="G2054">
        <v>16770.599999999999</v>
      </c>
    </row>
    <row r="2055" spans="1:7" x14ac:dyDescent="0.25">
      <c r="A2055">
        <f t="shared" si="98"/>
        <v>2054</v>
      </c>
      <c r="B2055">
        <v>0</v>
      </c>
      <c r="C2055">
        <v>3.14629</v>
      </c>
      <c r="D2055" t="str">
        <f t="shared" si="96"/>
        <v/>
      </c>
      <c r="E2055" t="str">
        <f t="shared" si="97"/>
        <v/>
      </c>
      <c r="F2055">
        <v>34685.300000000003</v>
      </c>
      <c r="G2055">
        <v>16405.099999999999</v>
      </c>
    </row>
    <row r="2056" spans="1:7" x14ac:dyDescent="0.25">
      <c r="A2056">
        <f t="shared" si="98"/>
        <v>2055</v>
      </c>
      <c r="B2056">
        <v>0</v>
      </c>
      <c r="C2056">
        <v>1.28407</v>
      </c>
      <c r="D2056" t="str">
        <f t="shared" si="96"/>
        <v/>
      </c>
      <c r="E2056" t="str">
        <f t="shared" si="97"/>
        <v/>
      </c>
      <c r="F2056">
        <v>33816.1</v>
      </c>
      <c r="G2056">
        <v>14804.5</v>
      </c>
    </row>
    <row r="2057" spans="1:7" x14ac:dyDescent="0.25">
      <c r="A2057">
        <f t="shared" si="98"/>
        <v>2056</v>
      </c>
      <c r="B2057">
        <v>0</v>
      </c>
      <c r="C2057">
        <v>2.2680899999999999</v>
      </c>
      <c r="D2057" t="str">
        <f t="shared" si="96"/>
        <v/>
      </c>
      <c r="E2057" t="str">
        <f t="shared" si="97"/>
        <v/>
      </c>
      <c r="F2057">
        <v>38116.1</v>
      </c>
      <c r="G2057">
        <v>11993.4</v>
      </c>
    </row>
    <row r="2058" spans="1:7" x14ac:dyDescent="0.25">
      <c r="A2058">
        <f t="shared" si="98"/>
        <v>2057</v>
      </c>
      <c r="B2058">
        <v>0</v>
      </c>
      <c r="C2058">
        <v>1.6695599999999999</v>
      </c>
      <c r="D2058" t="str">
        <f t="shared" si="96"/>
        <v/>
      </c>
      <c r="E2058" t="str">
        <f t="shared" si="97"/>
        <v/>
      </c>
      <c r="F2058">
        <v>31832.3</v>
      </c>
      <c r="G2058">
        <v>8033.01</v>
      </c>
    </row>
    <row r="2059" spans="1:7" x14ac:dyDescent="0.25">
      <c r="A2059">
        <f t="shared" si="98"/>
        <v>2058</v>
      </c>
      <c r="B2059">
        <v>0</v>
      </c>
      <c r="C2059">
        <v>0.61531599999999997</v>
      </c>
      <c r="D2059" t="str">
        <f t="shared" si="96"/>
        <v/>
      </c>
      <c r="E2059" t="str">
        <f t="shared" si="97"/>
        <v/>
      </c>
      <c r="F2059">
        <v>32301.8</v>
      </c>
      <c r="G2059">
        <v>3338.48</v>
      </c>
    </row>
    <row r="2060" spans="1:7" x14ac:dyDescent="0.25">
      <c r="A2060">
        <f t="shared" si="98"/>
        <v>2059</v>
      </c>
      <c r="B2060">
        <v>0</v>
      </c>
      <c r="C2060">
        <v>0</v>
      </c>
      <c r="D2060" t="str">
        <f t="shared" si="96"/>
        <v/>
      </c>
      <c r="E2060" t="str">
        <f t="shared" si="97"/>
        <v/>
      </c>
      <c r="F2060">
        <v>35347.599999999999</v>
      </c>
      <c r="G2060">
        <v>102.18</v>
      </c>
    </row>
    <row r="2061" spans="1:7" x14ac:dyDescent="0.25">
      <c r="A2061">
        <f t="shared" si="98"/>
        <v>2060</v>
      </c>
      <c r="B2061">
        <v>163.61699999999999</v>
      </c>
      <c r="C2061">
        <v>0</v>
      </c>
      <c r="D2061" t="str">
        <f t="shared" si="96"/>
        <v/>
      </c>
      <c r="E2061" t="str">
        <f t="shared" si="97"/>
        <v/>
      </c>
      <c r="F2061">
        <v>34277.199999999997</v>
      </c>
      <c r="G2061">
        <v>-5.1328199999999997</v>
      </c>
    </row>
    <row r="2062" spans="1:7" x14ac:dyDescent="0.25">
      <c r="A2062">
        <f t="shared" si="98"/>
        <v>2061</v>
      </c>
      <c r="B2062">
        <v>682.57899999999995</v>
      </c>
      <c r="C2062">
        <v>0</v>
      </c>
      <c r="D2062" t="str">
        <f t="shared" si="96"/>
        <v/>
      </c>
      <c r="E2062" t="str">
        <f t="shared" si="97"/>
        <v/>
      </c>
      <c r="F2062">
        <v>38154.699999999997</v>
      </c>
      <c r="G2062">
        <v>-5.1328199999999997</v>
      </c>
    </row>
    <row r="2063" spans="1:7" x14ac:dyDescent="0.25">
      <c r="A2063">
        <f t="shared" si="98"/>
        <v>2062</v>
      </c>
      <c r="B2063">
        <v>821.221</v>
      </c>
      <c r="C2063">
        <v>0</v>
      </c>
      <c r="D2063" t="str">
        <f t="shared" si="96"/>
        <v/>
      </c>
      <c r="E2063" t="str">
        <f t="shared" si="97"/>
        <v/>
      </c>
      <c r="F2063">
        <v>39347.199999999997</v>
      </c>
      <c r="G2063">
        <v>-5.1328199999999997</v>
      </c>
    </row>
    <row r="2064" spans="1:7" x14ac:dyDescent="0.25">
      <c r="A2064">
        <f t="shared" si="98"/>
        <v>2063</v>
      </c>
      <c r="B2064">
        <v>0</v>
      </c>
      <c r="C2064">
        <v>0</v>
      </c>
      <c r="D2064" t="str">
        <f t="shared" si="96"/>
        <v/>
      </c>
      <c r="E2064" t="str">
        <f t="shared" si="97"/>
        <v/>
      </c>
      <c r="F2064">
        <v>37145.599999999999</v>
      </c>
      <c r="G2064">
        <v>-5.1328199999999997</v>
      </c>
    </row>
    <row r="2065" spans="1:7" x14ac:dyDescent="0.25">
      <c r="A2065">
        <f t="shared" si="98"/>
        <v>2064</v>
      </c>
      <c r="B2065">
        <v>0</v>
      </c>
      <c r="C2065">
        <v>0</v>
      </c>
      <c r="D2065" t="str">
        <f t="shared" si="96"/>
        <v/>
      </c>
      <c r="E2065" t="str">
        <f t="shared" si="97"/>
        <v/>
      </c>
      <c r="F2065">
        <v>8866.8799999999992</v>
      </c>
      <c r="G2065">
        <v>-5.1328199999999997</v>
      </c>
    </row>
    <row r="2066" spans="1:7" x14ac:dyDescent="0.25">
      <c r="A2066">
        <f t="shared" si="98"/>
        <v>2065</v>
      </c>
      <c r="B2066">
        <v>0</v>
      </c>
      <c r="C2066">
        <v>0</v>
      </c>
      <c r="D2066" t="str">
        <f t="shared" si="96"/>
        <v/>
      </c>
      <c r="E2066" t="str">
        <f t="shared" si="97"/>
        <v/>
      </c>
      <c r="F2066">
        <v>0</v>
      </c>
      <c r="G2066">
        <v>-5.1328199999999997</v>
      </c>
    </row>
    <row r="2067" spans="1:7" x14ac:dyDescent="0.25">
      <c r="A2067">
        <f t="shared" si="98"/>
        <v>2066</v>
      </c>
      <c r="B2067">
        <v>0</v>
      </c>
      <c r="C2067">
        <v>0</v>
      </c>
      <c r="D2067" t="str">
        <f t="shared" si="96"/>
        <v/>
      </c>
      <c r="E2067" t="str">
        <f t="shared" si="97"/>
        <v/>
      </c>
      <c r="F2067">
        <v>0</v>
      </c>
      <c r="G2067">
        <v>-5.1328199999999997</v>
      </c>
    </row>
    <row r="2068" spans="1:7" x14ac:dyDescent="0.25">
      <c r="A2068">
        <f t="shared" si="98"/>
        <v>2067</v>
      </c>
      <c r="B2068">
        <v>0</v>
      </c>
      <c r="C2068">
        <v>0</v>
      </c>
      <c r="D2068" t="str">
        <f t="shared" si="96"/>
        <v/>
      </c>
      <c r="E2068" t="str">
        <f t="shared" si="97"/>
        <v/>
      </c>
      <c r="F2068">
        <v>0</v>
      </c>
      <c r="G2068">
        <v>-5.1328199999999997</v>
      </c>
    </row>
    <row r="2069" spans="1:7" x14ac:dyDescent="0.25">
      <c r="A2069">
        <f t="shared" si="98"/>
        <v>2068</v>
      </c>
      <c r="B2069">
        <v>0</v>
      </c>
      <c r="C2069">
        <v>0</v>
      </c>
      <c r="D2069" t="str">
        <f t="shared" si="96"/>
        <v/>
      </c>
      <c r="E2069" t="str">
        <f t="shared" si="97"/>
        <v/>
      </c>
      <c r="F2069">
        <v>0</v>
      </c>
      <c r="G2069">
        <v>-5.1328199999999997</v>
      </c>
    </row>
    <row r="2070" spans="1:7" x14ac:dyDescent="0.25">
      <c r="A2070">
        <f t="shared" si="98"/>
        <v>2069</v>
      </c>
      <c r="B2070">
        <v>0</v>
      </c>
      <c r="C2070">
        <v>0</v>
      </c>
      <c r="D2070" t="str">
        <f t="shared" si="96"/>
        <v/>
      </c>
      <c r="E2070" t="str">
        <f t="shared" si="97"/>
        <v/>
      </c>
      <c r="F2070">
        <v>677.64400000000001</v>
      </c>
      <c r="G2070">
        <v>-5.1328199999999997</v>
      </c>
    </row>
    <row r="2071" spans="1:7" x14ac:dyDescent="0.25">
      <c r="A2071">
        <f t="shared" si="98"/>
        <v>2070</v>
      </c>
      <c r="B2071">
        <v>0</v>
      </c>
      <c r="C2071">
        <v>0</v>
      </c>
      <c r="D2071" t="str">
        <f t="shared" si="96"/>
        <v/>
      </c>
      <c r="E2071" t="str">
        <f t="shared" si="97"/>
        <v/>
      </c>
      <c r="F2071">
        <v>11219.6</v>
      </c>
      <c r="G2071">
        <v>-5.1328199999999997</v>
      </c>
    </row>
    <row r="2072" spans="1:7" x14ac:dyDescent="0.25">
      <c r="A2072">
        <f t="shared" si="98"/>
        <v>2071</v>
      </c>
      <c r="B2072">
        <v>0</v>
      </c>
      <c r="C2072">
        <v>7.5615500000000002E-2</v>
      </c>
      <c r="D2072" t="str">
        <f t="shared" si="96"/>
        <v/>
      </c>
      <c r="E2072" t="str">
        <f t="shared" si="97"/>
        <v/>
      </c>
      <c r="F2072">
        <v>15203.2</v>
      </c>
      <c r="G2072">
        <v>-5.1328199999999997</v>
      </c>
    </row>
    <row r="2073" spans="1:7" x14ac:dyDescent="0.25">
      <c r="A2073">
        <f t="shared" si="98"/>
        <v>2072</v>
      </c>
      <c r="B2073">
        <v>0</v>
      </c>
      <c r="C2073">
        <v>0.90734099999999995</v>
      </c>
      <c r="D2073" t="str">
        <f t="shared" si="96"/>
        <v/>
      </c>
      <c r="E2073" t="str">
        <f t="shared" si="97"/>
        <v/>
      </c>
      <c r="F2073">
        <v>11300.1</v>
      </c>
      <c r="G2073">
        <v>2925.08</v>
      </c>
    </row>
    <row r="2074" spans="1:7" x14ac:dyDescent="0.25">
      <c r="A2074">
        <f t="shared" si="98"/>
        <v>2073</v>
      </c>
      <c r="B2074">
        <v>0</v>
      </c>
      <c r="C2074">
        <v>1.97201</v>
      </c>
      <c r="D2074" t="str">
        <f t="shared" si="96"/>
        <v/>
      </c>
      <c r="E2074" t="str">
        <f t="shared" si="97"/>
        <v/>
      </c>
      <c r="F2074">
        <v>5194.29</v>
      </c>
      <c r="G2074">
        <v>7703.46</v>
      </c>
    </row>
    <row r="2075" spans="1:7" x14ac:dyDescent="0.25">
      <c r="A2075">
        <f t="shared" si="98"/>
        <v>2074</v>
      </c>
      <c r="B2075">
        <v>0</v>
      </c>
      <c r="C2075">
        <v>2.85073</v>
      </c>
      <c r="D2075" t="str">
        <f t="shared" si="96"/>
        <v/>
      </c>
      <c r="E2075" t="str">
        <f t="shared" si="97"/>
        <v/>
      </c>
      <c r="F2075">
        <v>10600.7</v>
      </c>
      <c r="G2075">
        <v>11635</v>
      </c>
    </row>
    <row r="2076" spans="1:7" x14ac:dyDescent="0.25">
      <c r="A2076">
        <f t="shared" si="98"/>
        <v>2075</v>
      </c>
      <c r="B2076">
        <v>0</v>
      </c>
      <c r="C2076">
        <v>3.4588999999999999</v>
      </c>
      <c r="D2076" t="str">
        <f t="shared" si="96"/>
        <v/>
      </c>
      <c r="E2076" t="str">
        <f t="shared" si="97"/>
        <v/>
      </c>
      <c r="F2076">
        <v>17161.7</v>
      </c>
      <c r="G2076">
        <v>14402.5</v>
      </c>
    </row>
    <row r="2077" spans="1:7" x14ac:dyDescent="0.25">
      <c r="A2077">
        <f t="shared" si="98"/>
        <v>2076</v>
      </c>
      <c r="B2077">
        <v>525.39</v>
      </c>
      <c r="C2077">
        <v>3.7909899999999999</v>
      </c>
      <c r="D2077" t="str">
        <f t="shared" si="96"/>
        <v/>
      </c>
      <c r="E2077" t="str">
        <f t="shared" si="97"/>
        <v/>
      </c>
      <c r="F2077">
        <v>17477.099999999999</v>
      </c>
      <c r="G2077">
        <v>16138.5</v>
      </c>
    </row>
    <row r="2078" spans="1:7" x14ac:dyDescent="0.25">
      <c r="A2078">
        <f t="shared" si="98"/>
        <v>2077</v>
      </c>
      <c r="B2078">
        <v>1171.31</v>
      </c>
      <c r="C2078">
        <v>3.8843299999999998</v>
      </c>
      <c r="D2078" t="str">
        <f t="shared" si="96"/>
        <v/>
      </c>
      <c r="E2078" t="str">
        <f t="shared" si="97"/>
        <v/>
      </c>
      <c r="F2078">
        <v>23731</v>
      </c>
      <c r="G2078">
        <v>16662.900000000001</v>
      </c>
    </row>
    <row r="2079" spans="1:7" x14ac:dyDescent="0.25">
      <c r="A2079">
        <f t="shared" si="98"/>
        <v>2078</v>
      </c>
      <c r="B2079">
        <v>1559.71</v>
      </c>
      <c r="C2079">
        <v>3.7098300000000002</v>
      </c>
      <c r="D2079" t="str">
        <f t="shared" si="96"/>
        <v/>
      </c>
      <c r="E2079" t="str">
        <f t="shared" si="97"/>
        <v/>
      </c>
      <c r="F2079">
        <v>22428.6</v>
      </c>
      <c r="G2079">
        <v>16018.5</v>
      </c>
    </row>
    <row r="2080" spans="1:7" x14ac:dyDescent="0.25">
      <c r="A2080">
        <f t="shared" si="98"/>
        <v>2079</v>
      </c>
      <c r="B2080">
        <v>1256.8699999999999</v>
      </c>
      <c r="C2080">
        <v>2.44876</v>
      </c>
      <c r="D2080" t="str">
        <f t="shared" si="96"/>
        <v/>
      </c>
      <c r="E2080" t="str">
        <f t="shared" si="97"/>
        <v/>
      </c>
      <c r="F2080">
        <v>29689</v>
      </c>
      <c r="G2080">
        <v>14493.3</v>
      </c>
    </row>
    <row r="2081" spans="1:7" x14ac:dyDescent="0.25">
      <c r="A2081">
        <f t="shared" si="98"/>
        <v>2080</v>
      </c>
      <c r="B2081">
        <v>977.03</v>
      </c>
      <c r="C2081">
        <v>2.5750500000000001</v>
      </c>
      <c r="D2081" t="str">
        <f t="shared" si="96"/>
        <v/>
      </c>
      <c r="E2081" t="str">
        <f t="shared" si="97"/>
        <v/>
      </c>
      <c r="F2081">
        <v>33158.800000000003</v>
      </c>
      <c r="G2081">
        <v>11851.6</v>
      </c>
    </row>
    <row r="2082" spans="1:7" x14ac:dyDescent="0.25">
      <c r="A2082">
        <f t="shared" si="98"/>
        <v>2081</v>
      </c>
      <c r="B2082">
        <v>941.28899999999999</v>
      </c>
      <c r="C2082">
        <v>1.6276900000000001</v>
      </c>
      <c r="D2082" t="str">
        <f t="shared" si="96"/>
        <v/>
      </c>
      <c r="E2082" t="str">
        <f t="shared" si="97"/>
        <v/>
      </c>
      <c r="F2082">
        <v>25815.4</v>
      </c>
      <c r="G2082">
        <v>8027.29</v>
      </c>
    </row>
    <row r="2083" spans="1:7" x14ac:dyDescent="0.25">
      <c r="A2083">
        <f t="shared" si="98"/>
        <v>2082</v>
      </c>
      <c r="B2083">
        <v>509.99599999999998</v>
      </c>
      <c r="C2083">
        <v>0.60573399999999999</v>
      </c>
      <c r="D2083" t="str">
        <f t="shared" si="96"/>
        <v/>
      </c>
      <c r="E2083" t="str">
        <f t="shared" si="97"/>
        <v/>
      </c>
      <c r="F2083">
        <v>16955.900000000001</v>
      </c>
      <c r="G2083">
        <v>3337.26</v>
      </c>
    </row>
    <row r="2084" spans="1:7" x14ac:dyDescent="0.25">
      <c r="A2084">
        <f t="shared" si="98"/>
        <v>2083</v>
      </c>
      <c r="B2084">
        <v>2276.3200000000002</v>
      </c>
      <c r="C2084">
        <v>0</v>
      </c>
      <c r="D2084" t="str">
        <f t="shared" si="96"/>
        <v/>
      </c>
      <c r="E2084" t="str">
        <f t="shared" si="97"/>
        <v/>
      </c>
      <c r="F2084">
        <v>2603.16</v>
      </c>
      <c r="G2084">
        <v>95.075900000000004</v>
      </c>
    </row>
    <row r="2085" spans="1:7" x14ac:dyDescent="0.25">
      <c r="A2085">
        <f t="shared" si="98"/>
        <v>2084</v>
      </c>
      <c r="B2085">
        <v>4177.8</v>
      </c>
      <c r="C2085">
        <v>0</v>
      </c>
      <c r="D2085" t="str">
        <f t="shared" si="96"/>
        <v/>
      </c>
      <c r="E2085" t="str">
        <f t="shared" si="97"/>
        <v/>
      </c>
      <c r="F2085">
        <v>0</v>
      </c>
      <c r="G2085">
        <v>-5.1328199999999997</v>
      </c>
    </row>
    <row r="2086" spans="1:7" x14ac:dyDescent="0.25">
      <c r="A2086">
        <f t="shared" si="98"/>
        <v>2085</v>
      </c>
      <c r="B2086">
        <v>3207.78</v>
      </c>
      <c r="C2086">
        <v>0</v>
      </c>
      <c r="D2086" t="str">
        <f t="shared" si="96"/>
        <v/>
      </c>
      <c r="E2086" t="str">
        <f t="shared" si="97"/>
        <v/>
      </c>
      <c r="F2086">
        <v>4907.7</v>
      </c>
      <c r="G2086">
        <v>-5.1328199999999997</v>
      </c>
    </row>
    <row r="2087" spans="1:7" x14ac:dyDescent="0.25">
      <c r="A2087">
        <f t="shared" si="98"/>
        <v>2086</v>
      </c>
      <c r="B2087">
        <v>3957.6</v>
      </c>
      <c r="C2087">
        <v>0</v>
      </c>
      <c r="D2087" t="str">
        <f t="shared" si="96"/>
        <v/>
      </c>
      <c r="E2087" t="str">
        <f t="shared" si="97"/>
        <v/>
      </c>
      <c r="F2087">
        <v>10566.7</v>
      </c>
      <c r="G2087">
        <v>-5.1328199999999997</v>
      </c>
    </row>
    <row r="2088" spans="1:7" x14ac:dyDescent="0.25">
      <c r="A2088">
        <f t="shared" si="98"/>
        <v>2087</v>
      </c>
      <c r="B2088">
        <v>5958.75</v>
      </c>
      <c r="C2088">
        <v>0</v>
      </c>
      <c r="D2088" t="str">
        <f t="shared" si="96"/>
        <v/>
      </c>
      <c r="E2088" t="str">
        <f t="shared" si="97"/>
        <v/>
      </c>
      <c r="F2088">
        <v>11754.5</v>
      </c>
      <c r="G2088">
        <v>-5.1328199999999997</v>
      </c>
    </row>
    <row r="2089" spans="1:7" x14ac:dyDescent="0.25">
      <c r="A2089">
        <f t="shared" si="98"/>
        <v>2088</v>
      </c>
      <c r="B2089">
        <v>6608.2</v>
      </c>
      <c r="C2089">
        <v>0</v>
      </c>
      <c r="D2089" t="str">
        <f t="shared" si="96"/>
        <v/>
      </c>
      <c r="E2089" t="str">
        <f t="shared" si="97"/>
        <v/>
      </c>
      <c r="F2089">
        <v>32463.9</v>
      </c>
      <c r="G2089">
        <v>-5.1328199999999997</v>
      </c>
    </row>
    <row r="2090" spans="1:7" x14ac:dyDescent="0.25">
      <c r="A2090">
        <f t="shared" si="98"/>
        <v>2089</v>
      </c>
      <c r="B2090">
        <v>6414.4</v>
      </c>
      <c r="C2090">
        <v>0</v>
      </c>
      <c r="D2090" t="str">
        <f t="shared" si="96"/>
        <v/>
      </c>
      <c r="E2090" t="str">
        <f t="shared" si="97"/>
        <v/>
      </c>
      <c r="F2090">
        <v>9320.2999999999993</v>
      </c>
      <c r="G2090">
        <v>-5.1328199999999997</v>
      </c>
    </row>
    <row r="2091" spans="1:7" x14ac:dyDescent="0.25">
      <c r="A2091">
        <f t="shared" si="98"/>
        <v>2090</v>
      </c>
      <c r="B2091">
        <v>6577.33</v>
      </c>
      <c r="C2091">
        <v>0</v>
      </c>
      <c r="D2091" t="str">
        <f t="shared" si="96"/>
        <v/>
      </c>
      <c r="E2091" t="str">
        <f t="shared" si="97"/>
        <v/>
      </c>
      <c r="F2091">
        <v>10858.7</v>
      </c>
      <c r="G2091">
        <v>-5.1328199999999997</v>
      </c>
    </row>
    <row r="2092" spans="1:7" x14ac:dyDescent="0.25">
      <c r="A2092">
        <f t="shared" si="98"/>
        <v>2091</v>
      </c>
      <c r="B2092">
        <v>6321.19</v>
      </c>
      <c r="C2092">
        <v>0</v>
      </c>
      <c r="D2092" t="str">
        <f t="shared" si="96"/>
        <v/>
      </c>
      <c r="E2092" t="str">
        <f t="shared" si="97"/>
        <v/>
      </c>
      <c r="F2092">
        <v>19231.7</v>
      </c>
      <c r="G2092">
        <v>-5.1328199999999997</v>
      </c>
    </row>
    <row r="2093" spans="1:7" x14ac:dyDescent="0.25">
      <c r="A2093">
        <f t="shared" si="98"/>
        <v>2092</v>
      </c>
      <c r="B2093">
        <v>5936.82</v>
      </c>
      <c r="C2093">
        <v>0</v>
      </c>
      <c r="D2093" t="str">
        <f t="shared" si="96"/>
        <v/>
      </c>
      <c r="E2093" t="str">
        <f t="shared" si="97"/>
        <v/>
      </c>
      <c r="F2093">
        <v>1409.12</v>
      </c>
      <c r="G2093">
        <v>-5.1328199999999997</v>
      </c>
    </row>
    <row r="2094" spans="1:7" x14ac:dyDescent="0.25">
      <c r="A2094">
        <f t="shared" si="98"/>
        <v>2093</v>
      </c>
      <c r="B2094">
        <v>4518.97</v>
      </c>
      <c r="C2094">
        <v>0</v>
      </c>
      <c r="D2094" t="str">
        <f t="shared" si="96"/>
        <v/>
      </c>
      <c r="E2094" t="str">
        <f t="shared" si="97"/>
        <v/>
      </c>
      <c r="F2094">
        <v>0</v>
      </c>
      <c r="G2094">
        <v>-5.1328199999999997</v>
      </c>
    </row>
    <row r="2095" spans="1:7" x14ac:dyDescent="0.25">
      <c r="A2095">
        <f t="shared" si="98"/>
        <v>2094</v>
      </c>
      <c r="B2095">
        <v>4184.1000000000004</v>
      </c>
      <c r="C2095">
        <v>0</v>
      </c>
      <c r="D2095" t="str">
        <f t="shared" si="96"/>
        <v/>
      </c>
      <c r="E2095" t="str">
        <f t="shared" si="97"/>
        <v/>
      </c>
      <c r="F2095">
        <v>0</v>
      </c>
      <c r="G2095">
        <v>-5.1328199999999997</v>
      </c>
    </row>
    <row r="2096" spans="1:7" x14ac:dyDescent="0.25">
      <c r="A2096">
        <f t="shared" si="98"/>
        <v>2095</v>
      </c>
      <c r="B2096">
        <v>4162.0200000000004</v>
      </c>
      <c r="C2096">
        <v>7.0803500000000005E-2</v>
      </c>
      <c r="D2096" t="str">
        <f t="shared" si="96"/>
        <v/>
      </c>
      <c r="E2096" t="str">
        <f t="shared" si="97"/>
        <v/>
      </c>
      <c r="F2096">
        <v>0</v>
      </c>
      <c r="G2096">
        <v>40.732599999999998</v>
      </c>
    </row>
    <row r="2097" spans="1:7" x14ac:dyDescent="0.25">
      <c r="A2097">
        <f t="shared" si="98"/>
        <v>2096</v>
      </c>
      <c r="B2097">
        <v>3296.38</v>
      </c>
      <c r="C2097">
        <v>0.51897700000000002</v>
      </c>
      <c r="D2097" t="str">
        <f t="shared" si="96"/>
        <v/>
      </c>
      <c r="E2097" t="str">
        <f t="shared" si="97"/>
        <v/>
      </c>
      <c r="F2097">
        <v>0</v>
      </c>
      <c r="G2097">
        <v>2933.32</v>
      </c>
    </row>
    <row r="2098" spans="1:7" x14ac:dyDescent="0.25">
      <c r="A2098">
        <f t="shared" si="98"/>
        <v>2097</v>
      </c>
      <c r="B2098">
        <v>2036.51</v>
      </c>
      <c r="C2098">
        <v>1.09459</v>
      </c>
      <c r="D2098" t="str">
        <f t="shared" si="96"/>
        <v/>
      </c>
      <c r="E2098" t="str">
        <f t="shared" si="97"/>
        <v/>
      </c>
      <c r="F2098">
        <v>0</v>
      </c>
      <c r="G2098">
        <v>7503.22</v>
      </c>
    </row>
    <row r="2099" spans="1:7" x14ac:dyDescent="0.25">
      <c r="A2099">
        <f t="shared" si="98"/>
        <v>2098</v>
      </c>
      <c r="B2099">
        <v>777.58100000000002</v>
      </c>
      <c r="C2099">
        <v>1.5596099999999999</v>
      </c>
      <c r="D2099" t="str">
        <f t="shared" si="96"/>
        <v/>
      </c>
      <c r="E2099" t="str">
        <f t="shared" si="97"/>
        <v/>
      </c>
      <c r="F2099">
        <v>0</v>
      </c>
      <c r="G2099">
        <v>11393.7</v>
      </c>
    </row>
    <row r="2100" spans="1:7" x14ac:dyDescent="0.25">
      <c r="A2100">
        <f t="shared" si="98"/>
        <v>2099</v>
      </c>
      <c r="B2100">
        <v>738.50099999999998</v>
      </c>
      <c r="C2100">
        <v>2.2135600000000002</v>
      </c>
      <c r="D2100" t="str">
        <f t="shared" si="96"/>
        <v/>
      </c>
      <c r="E2100" t="str">
        <f t="shared" si="97"/>
        <v/>
      </c>
      <c r="F2100">
        <v>834.72299999999996</v>
      </c>
      <c r="G2100">
        <v>14204.6</v>
      </c>
    </row>
    <row r="2101" spans="1:7" x14ac:dyDescent="0.25">
      <c r="A2101">
        <f t="shared" si="98"/>
        <v>2100</v>
      </c>
      <c r="B2101">
        <v>654.47699999999998</v>
      </c>
      <c r="C2101">
        <v>1.8786</v>
      </c>
      <c r="D2101" t="str">
        <f t="shared" si="96"/>
        <v/>
      </c>
      <c r="E2101" t="str">
        <f t="shared" si="97"/>
        <v/>
      </c>
      <c r="F2101">
        <v>6666.5</v>
      </c>
      <c r="G2101">
        <v>16082.1</v>
      </c>
    </row>
    <row r="2102" spans="1:7" x14ac:dyDescent="0.25">
      <c r="A2102">
        <f t="shared" si="98"/>
        <v>2101</v>
      </c>
      <c r="B2102">
        <v>2096.4899999999998</v>
      </c>
      <c r="C2102">
        <v>2.0713300000000001</v>
      </c>
      <c r="D2102" t="str">
        <f t="shared" si="96"/>
        <v/>
      </c>
      <c r="E2102" t="str">
        <f t="shared" si="97"/>
        <v/>
      </c>
      <c r="F2102">
        <v>1361.67</v>
      </c>
      <c r="G2102">
        <v>16770.599999999999</v>
      </c>
    </row>
    <row r="2103" spans="1:7" x14ac:dyDescent="0.25">
      <c r="A2103">
        <f t="shared" si="98"/>
        <v>2102</v>
      </c>
      <c r="B2103">
        <v>3142.36</v>
      </c>
      <c r="C2103">
        <v>2.3515000000000001</v>
      </c>
      <c r="D2103" t="str">
        <f t="shared" si="96"/>
        <v/>
      </c>
      <c r="E2103" t="str">
        <f t="shared" si="97"/>
        <v/>
      </c>
      <c r="F2103">
        <v>6466.15</v>
      </c>
      <c r="G2103">
        <v>16268</v>
      </c>
    </row>
    <row r="2104" spans="1:7" x14ac:dyDescent="0.25">
      <c r="A2104">
        <f t="shared" si="98"/>
        <v>2103</v>
      </c>
      <c r="B2104">
        <v>4366.42</v>
      </c>
      <c r="C2104">
        <v>2.01858</v>
      </c>
      <c r="D2104" t="str">
        <f t="shared" si="96"/>
        <v/>
      </c>
      <c r="E2104" t="str">
        <f t="shared" si="97"/>
        <v/>
      </c>
      <c r="F2104">
        <v>9579.92</v>
      </c>
      <c r="G2104">
        <v>14561.3</v>
      </c>
    </row>
    <row r="2105" spans="1:7" x14ac:dyDescent="0.25">
      <c r="A2105">
        <f t="shared" si="98"/>
        <v>2104</v>
      </c>
      <c r="B2105">
        <v>5385.14</v>
      </c>
      <c r="C2105">
        <v>1.3619699999999999</v>
      </c>
      <c r="D2105" t="str">
        <f t="shared" si="96"/>
        <v/>
      </c>
      <c r="E2105" t="str">
        <f t="shared" si="97"/>
        <v/>
      </c>
      <c r="F2105">
        <v>13616.9</v>
      </c>
      <c r="G2105">
        <v>11763</v>
      </c>
    </row>
    <row r="2106" spans="1:7" x14ac:dyDescent="0.25">
      <c r="A2106">
        <f t="shared" si="98"/>
        <v>2105</v>
      </c>
      <c r="B2106">
        <v>4494.93</v>
      </c>
      <c r="C2106">
        <v>0.86802900000000005</v>
      </c>
      <c r="D2106" t="str">
        <f t="shared" si="96"/>
        <v/>
      </c>
      <c r="E2106" t="str">
        <f t="shared" si="97"/>
        <v/>
      </c>
      <c r="F2106">
        <v>19932.099999999999</v>
      </c>
      <c r="G2106">
        <v>7736.07</v>
      </c>
    </row>
    <row r="2107" spans="1:7" x14ac:dyDescent="0.25">
      <c r="A2107">
        <f t="shared" si="98"/>
        <v>2106</v>
      </c>
      <c r="B2107">
        <v>5156.57</v>
      </c>
      <c r="C2107">
        <v>0.36359200000000003</v>
      </c>
      <c r="D2107" t="str">
        <f t="shared" si="96"/>
        <v/>
      </c>
      <c r="E2107" t="str">
        <f t="shared" si="97"/>
        <v/>
      </c>
      <c r="F2107">
        <v>17038.599999999999</v>
      </c>
      <c r="G2107">
        <v>3136.98</v>
      </c>
    </row>
    <row r="2108" spans="1:7" x14ac:dyDescent="0.25">
      <c r="A2108">
        <f t="shared" si="98"/>
        <v>2107</v>
      </c>
      <c r="B2108">
        <v>12163.7</v>
      </c>
      <c r="C2108">
        <v>1.8169999999999999E-2</v>
      </c>
      <c r="D2108" t="str">
        <f t="shared" si="96"/>
        <v/>
      </c>
      <c r="E2108" t="str">
        <f t="shared" si="97"/>
        <v/>
      </c>
      <c r="F2108">
        <v>7772.87</v>
      </c>
      <c r="G2108">
        <v>81.001199999999997</v>
      </c>
    </row>
    <row r="2109" spans="1:7" x14ac:dyDescent="0.25">
      <c r="A2109">
        <f t="shared" si="98"/>
        <v>2108</v>
      </c>
      <c r="B2109">
        <v>23658.799999999999</v>
      </c>
      <c r="C2109">
        <v>0</v>
      </c>
      <c r="D2109" t="str">
        <f t="shared" si="96"/>
        <v/>
      </c>
      <c r="E2109" t="str">
        <f t="shared" si="97"/>
        <v/>
      </c>
      <c r="F2109">
        <v>9069.33</v>
      </c>
      <c r="G2109">
        <v>-5.1328199999999997</v>
      </c>
    </row>
    <row r="2110" spans="1:7" x14ac:dyDescent="0.25">
      <c r="A2110">
        <f t="shared" si="98"/>
        <v>2109</v>
      </c>
      <c r="B2110">
        <v>32330.2</v>
      </c>
      <c r="C2110">
        <v>0</v>
      </c>
      <c r="D2110" t="str">
        <f t="shared" si="96"/>
        <v/>
      </c>
      <c r="E2110" t="str">
        <f t="shared" si="97"/>
        <v/>
      </c>
      <c r="F2110">
        <v>2059.61</v>
      </c>
      <c r="G2110">
        <v>-5.1328199999999997</v>
      </c>
    </row>
    <row r="2111" spans="1:7" x14ac:dyDescent="0.25">
      <c r="A2111">
        <f t="shared" si="98"/>
        <v>2110</v>
      </c>
      <c r="B2111">
        <v>25276.400000000001</v>
      </c>
      <c r="C2111">
        <v>0</v>
      </c>
      <c r="D2111" t="str">
        <f t="shared" si="96"/>
        <v/>
      </c>
      <c r="E2111" t="str">
        <f t="shared" si="97"/>
        <v/>
      </c>
      <c r="F2111">
        <v>1882.77</v>
      </c>
      <c r="G2111">
        <v>-5.1328199999999997</v>
      </c>
    </row>
    <row r="2112" spans="1:7" x14ac:dyDescent="0.25">
      <c r="A2112">
        <f t="shared" si="98"/>
        <v>2111</v>
      </c>
      <c r="B2112">
        <v>30954.3</v>
      </c>
      <c r="C2112">
        <v>0</v>
      </c>
      <c r="D2112" t="str">
        <f t="shared" si="96"/>
        <v/>
      </c>
      <c r="E2112" t="str">
        <f t="shared" si="97"/>
        <v/>
      </c>
      <c r="F2112">
        <v>0</v>
      </c>
      <c r="G2112">
        <v>-5.1328199999999997</v>
      </c>
    </row>
    <row r="2113" spans="1:7" x14ac:dyDescent="0.25">
      <c r="A2113">
        <f t="shared" si="98"/>
        <v>2112</v>
      </c>
      <c r="B2113">
        <v>31596.1</v>
      </c>
      <c r="C2113">
        <v>0</v>
      </c>
      <c r="D2113" t="str">
        <f t="shared" si="96"/>
        <v/>
      </c>
      <c r="E2113" t="str">
        <f t="shared" si="97"/>
        <v/>
      </c>
      <c r="F2113">
        <v>0</v>
      </c>
      <c r="G2113">
        <v>-5.1328199999999997</v>
      </c>
    </row>
    <row r="2114" spans="1:7" x14ac:dyDescent="0.25">
      <c r="A2114">
        <f t="shared" si="98"/>
        <v>2113</v>
      </c>
      <c r="B2114">
        <v>27279.3</v>
      </c>
      <c r="C2114">
        <v>0</v>
      </c>
      <c r="D2114" t="str">
        <f t="shared" ref="D2114:D2177" si="99">IF(OR(MOD(A2114,$L$3)=0,MOD(A2114,$L$3+24)=0,MOD(A2114,$L$3-24)=0),1,"")</f>
        <v/>
      </c>
      <c r="E2114" t="str">
        <f t="shared" ref="E2114:E2177" si="100">IF(OR(A2114=$M$3,A2114=$M$3+12,A2114=$M$3-12),1,"")</f>
        <v/>
      </c>
      <c r="F2114">
        <v>0</v>
      </c>
      <c r="G2114">
        <v>-5.1328199999999997</v>
      </c>
    </row>
    <row r="2115" spans="1:7" x14ac:dyDescent="0.25">
      <c r="A2115">
        <f t="shared" ref="A2115:A2178" si="101">A2114+1</f>
        <v>2114</v>
      </c>
      <c r="B2115">
        <v>20529.400000000001</v>
      </c>
      <c r="C2115">
        <v>0</v>
      </c>
      <c r="D2115" t="str">
        <f t="shared" si="99"/>
        <v/>
      </c>
      <c r="E2115" t="str">
        <f t="shared" si="100"/>
        <v/>
      </c>
      <c r="F2115">
        <v>0</v>
      </c>
      <c r="G2115">
        <v>-5.1328199999999997</v>
      </c>
    </row>
    <row r="2116" spans="1:7" x14ac:dyDescent="0.25">
      <c r="A2116">
        <f t="shared" si="101"/>
        <v>2115</v>
      </c>
      <c r="B2116">
        <v>16685.5</v>
      </c>
      <c r="C2116">
        <v>0</v>
      </c>
      <c r="D2116" t="str">
        <f t="shared" si="99"/>
        <v/>
      </c>
      <c r="E2116" t="str">
        <f t="shared" si="100"/>
        <v/>
      </c>
      <c r="F2116">
        <v>0</v>
      </c>
      <c r="G2116">
        <v>-5.1328199999999997</v>
      </c>
    </row>
    <row r="2117" spans="1:7" x14ac:dyDescent="0.25">
      <c r="A2117">
        <f t="shared" si="101"/>
        <v>2116</v>
      </c>
      <c r="B2117">
        <v>2094.19</v>
      </c>
      <c r="C2117">
        <v>0</v>
      </c>
      <c r="D2117" t="str">
        <f t="shared" si="99"/>
        <v/>
      </c>
      <c r="E2117" t="str">
        <f t="shared" si="100"/>
        <v/>
      </c>
      <c r="F2117">
        <v>0</v>
      </c>
      <c r="G2117">
        <v>-5.1328199999999997</v>
      </c>
    </row>
    <row r="2118" spans="1:7" x14ac:dyDescent="0.25">
      <c r="A2118">
        <f t="shared" si="101"/>
        <v>2117</v>
      </c>
      <c r="B2118">
        <v>0</v>
      </c>
      <c r="C2118">
        <v>0</v>
      </c>
      <c r="D2118" t="str">
        <f t="shared" si="99"/>
        <v/>
      </c>
      <c r="E2118" t="str">
        <f t="shared" si="100"/>
        <v/>
      </c>
      <c r="F2118">
        <v>0</v>
      </c>
      <c r="G2118">
        <v>-5.1328199999999997</v>
      </c>
    </row>
    <row r="2119" spans="1:7" x14ac:dyDescent="0.25">
      <c r="A2119">
        <f t="shared" si="101"/>
        <v>2118</v>
      </c>
      <c r="B2119">
        <v>249.929</v>
      </c>
      <c r="C2119">
        <v>0</v>
      </c>
      <c r="D2119" t="str">
        <f t="shared" si="99"/>
        <v/>
      </c>
      <c r="E2119" t="str">
        <f t="shared" si="100"/>
        <v/>
      </c>
      <c r="F2119">
        <v>0</v>
      </c>
      <c r="G2119">
        <v>-5.1328199999999997</v>
      </c>
    </row>
    <row r="2120" spans="1:7" x14ac:dyDescent="0.25">
      <c r="A2120">
        <f t="shared" si="101"/>
        <v>2119</v>
      </c>
      <c r="B2120">
        <v>1144.5999999999999</v>
      </c>
      <c r="C2120">
        <v>8.6732000000000004E-2</v>
      </c>
      <c r="D2120" t="str">
        <f t="shared" si="99"/>
        <v/>
      </c>
      <c r="E2120" t="str">
        <f t="shared" si="100"/>
        <v/>
      </c>
      <c r="F2120">
        <v>0</v>
      </c>
      <c r="G2120">
        <v>40.4694</v>
      </c>
    </row>
    <row r="2121" spans="1:7" x14ac:dyDescent="0.25">
      <c r="A2121">
        <f t="shared" si="101"/>
        <v>2120</v>
      </c>
      <c r="B2121">
        <v>0</v>
      </c>
      <c r="C2121">
        <v>0.58886899999999998</v>
      </c>
      <c r="D2121" t="str">
        <f t="shared" si="99"/>
        <v/>
      </c>
      <c r="E2121" t="str">
        <f t="shared" si="100"/>
        <v/>
      </c>
      <c r="F2121">
        <v>0</v>
      </c>
      <c r="G2121">
        <v>2877.07</v>
      </c>
    </row>
    <row r="2122" spans="1:7" x14ac:dyDescent="0.25">
      <c r="A2122">
        <f t="shared" si="101"/>
        <v>2121</v>
      </c>
      <c r="B2122">
        <v>5612.07</v>
      </c>
      <c r="C2122">
        <v>1.3500799999999999</v>
      </c>
      <c r="D2122" t="str">
        <f t="shared" si="99"/>
        <v/>
      </c>
      <c r="E2122" t="str">
        <f t="shared" si="100"/>
        <v/>
      </c>
      <c r="F2122">
        <v>0</v>
      </c>
      <c r="G2122">
        <v>7539.67</v>
      </c>
    </row>
    <row r="2123" spans="1:7" x14ac:dyDescent="0.25">
      <c r="A2123">
        <f t="shared" si="101"/>
        <v>2122</v>
      </c>
      <c r="B2123">
        <v>3643.53</v>
      </c>
      <c r="C2123">
        <v>3.0071500000000002</v>
      </c>
      <c r="D2123" t="str">
        <f t="shared" si="99"/>
        <v/>
      </c>
      <c r="E2123" t="str">
        <f t="shared" si="100"/>
        <v/>
      </c>
      <c r="F2123">
        <v>0</v>
      </c>
      <c r="G2123">
        <v>11498.8</v>
      </c>
    </row>
    <row r="2124" spans="1:7" x14ac:dyDescent="0.25">
      <c r="A2124">
        <f t="shared" si="101"/>
        <v>2123</v>
      </c>
      <c r="B2124">
        <v>0</v>
      </c>
      <c r="C2124">
        <v>3.6594500000000001</v>
      </c>
      <c r="D2124" t="str">
        <f t="shared" si="99"/>
        <v/>
      </c>
      <c r="E2124" t="str">
        <f t="shared" si="100"/>
        <v/>
      </c>
      <c r="F2124">
        <v>0</v>
      </c>
      <c r="G2124">
        <v>14202.2</v>
      </c>
    </row>
    <row r="2125" spans="1:7" x14ac:dyDescent="0.25">
      <c r="A2125">
        <f t="shared" si="101"/>
        <v>2124</v>
      </c>
      <c r="B2125">
        <v>993.87400000000002</v>
      </c>
      <c r="C2125">
        <v>4.0502500000000001</v>
      </c>
      <c r="D2125" t="str">
        <f t="shared" si="99"/>
        <v/>
      </c>
      <c r="E2125" t="str">
        <f t="shared" si="100"/>
        <v/>
      </c>
      <c r="F2125">
        <v>0</v>
      </c>
      <c r="G2125">
        <v>15594.1</v>
      </c>
    </row>
    <row r="2126" spans="1:7" x14ac:dyDescent="0.25">
      <c r="A2126">
        <f t="shared" si="101"/>
        <v>2125</v>
      </c>
      <c r="B2126">
        <v>4075.52</v>
      </c>
      <c r="C2126">
        <v>4.1334900000000001</v>
      </c>
      <c r="D2126" t="str">
        <f t="shared" si="99"/>
        <v/>
      </c>
      <c r="E2126" t="str">
        <f t="shared" si="100"/>
        <v/>
      </c>
      <c r="F2126">
        <v>0</v>
      </c>
      <c r="G2126">
        <v>16274.4</v>
      </c>
    </row>
    <row r="2127" spans="1:7" x14ac:dyDescent="0.25">
      <c r="A2127">
        <f t="shared" si="101"/>
        <v>2126</v>
      </c>
      <c r="B2127">
        <v>1469.98</v>
      </c>
      <c r="C2127">
        <v>3.9241799999999998</v>
      </c>
      <c r="D2127" t="str">
        <f t="shared" si="99"/>
        <v/>
      </c>
      <c r="E2127" t="str">
        <f t="shared" si="100"/>
        <v/>
      </c>
      <c r="F2127">
        <v>0</v>
      </c>
      <c r="G2127">
        <v>15849.9</v>
      </c>
    </row>
    <row r="2128" spans="1:7" x14ac:dyDescent="0.25">
      <c r="A2128">
        <f t="shared" si="101"/>
        <v>2127</v>
      </c>
      <c r="B2128">
        <v>2208.19</v>
      </c>
      <c r="C2128">
        <v>3.4494699999999998</v>
      </c>
      <c r="D2128" t="str">
        <f t="shared" si="99"/>
        <v/>
      </c>
      <c r="E2128" t="str">
        <f t="shared" si="100"/>
        <v/>
      </c>
      <c r="F2128">
        <v>0</v>
      </c>
      <c r="G2128">
        <v>14157.8</v>
      </c>
    </row>
    <row r="2129" spans="1:7" x14ac:dyDescent="0.25">
      <c r="A2129">
        <f t="shared" si="101"/>
        <v>2128</v>
      </c>
      <c r="B2129">
        <v>3444.85</v>
      </c>
      <c r="C2129">
        <v>2.7064300000000001</v>
      </c>
      <c r="D2129" t="str">
        <f t="shared" si="99"/>
        <v/>
      </c>
      <c r="E2129" t="str">
        <f t="shared" si="100"/>
        <v/>
      </c>
      <c r="F2129">
        <v>0</v>
      </c>
      <c r="G2129">
        <v>11633.8</v>
      </c>
    </row>
    <row r="2130" spans="1:7" x14ac:dyDescent="0.25">
      <c r="A2130">
        <f t="shared" si="101"/>
        <v>2129</v>
      </c>
      <c r="B2130">
        <v>2512.38</v>
      </c>
      <c r="C2130">
        <v>1.7058800000000001</v>
      </c>
      <c r="D2130" t="str">
        <f t="shared" si="99"/>
        <v/>
      </c>
      <c r="E2130" t="str">
        <f t="shared" si="100"/>
        <v/>
      </c>
      <c r="F2130">
        <v>0</v>
      </c>
      <c r="G2130">
        <v>7849.39</v>
      </c>
    </row>
    <row r="2131" spans="1:7" x14ac:dyDescent="0.25">
      <c r="A2131">
        <f t="shared" si="101"/>
        <v>2130</v>
      </c>
      <c r="B2131">
        <v>2115.56</v>
      </c>
      <c r="C2131">
        <v>0.64144999999999996</v>
      </c>
      <c r="D2131" t="str">
        <f t="shared" si="99"/>
        <v/>
      </c>
      <c r="E2131" t="str">
        <f t="shared" si="100"/>
        <v/>
      </c>
      <c r="F2131">
        <v>882.07600000000002</v>
      </c>
      <c r="G2131">
        <v>3184.31</v>
      </c>
    </row>
    <row r="2132" spans="1:7" x14ac:dyDescent="0.25">
      <c r="A2132">
        <f t="shared" si="101"/>
        <v>2131</v>
      </c>
      <c r="B2132">
        <v>6187.19</v>
      </c>
      <c r="C2132">
        <v>3.17729E-2</v>
      </c>
      <c r="D2132" t="str">
        <f t="shared" si="99"/>
        <v/>
      </c>
      <c r="E2132" t="str">
        <f t="shared" si="100"/>
        <v/>
      </c>
      <c r="F2132">
        <v>0</v>
      </c>
      <c r="G2132">
        <v>112.84</v>
      </c>
    </row>
    <row r="2133" spans="1:7" x14ac:dyDescent="0.25">
      <c r="A2133">
        <f t="shared" si="101"/>
        <v>2132</v>
      </c>
      <c r="B2133">
        <v>17513.599999999999</v>
      </c>
      <c r="C2133">
        <v>0</v>
      </c>
      <c r="D2133" t="str">
        <f t="shared" si="99"/>
        <v/>
      </c>
      <c r="E2133" t="str">
        <f t="shared" si="100"/>
        <v/>
      </c>
      <c r="F2133">
        <v>0</v>
      </c>
      <c r="G2133">
        <v>-5.1328199999999997</v>
      </c>
    </row>
    <row r="2134" spans="1:7" x14ac:dyDescent="0.25">
      <c r="A2134">
        <f t="shared" si="101"/>
        <v>2133</v>
      </c>
      <c r="B2134">
        <v>14799.8</v>
      </c>
      <c r="C2134">
        <v>0</v>
      </c>
      <c r="D2134" t="str">
        <f t="shared" si="99"/>
        <v/>
      </c>
      <c r="E2134" t="str">
        <f t="shared" si="100"/>
        <v/>
      </c>
      <c r="F2134">
        <v>0</v>
      </c>
      <c r="G2134">
        <v>-5.1328199999999997</v>
      </c>
    </row>
    <row r="2135" spans="1:7" x14ac:dyDescent="0.25">
      <c r="A2135">
        <f t="shared" si="101"/>
        <v>2134</v>
      </c>
      <c r="B2135">
        <v>15656.5</v>
      </c>
      <c r="C2135">
        <v>0</v>
      </c>
      <c r="D2135" t="str">
        <f t="shared" si="99"/>
        <v/>
      </c>
      <c r="E2135" t="str">
        <f t="shared" si="100"/>
        <v/>
      </c>
      <c r="F2135">
        <v>0</v>
      </c>
      <c r="G2135">
        <v>-5.1328199999999997</v>
      </c>
    </row>
    <row r="2136" spans="1:7" x14ac:dyDescent="0.25">
      <c r="A2136">
        <f t="shared" si="101"/>
        <v>2135</v>
      </c>
      <c r="B2136">
        <v>7074.21</v>
      </c>
      <c r="C2136">
        <v>0</v>
      </c>
      <c r="D2136" t="str">
        <f t="shared" si="99"/>
        <v/>
      </c>
      <c r="E2136" t="str">
        <f t="shared" si="100"/>
        <v/>
      </c>
      <c r="F2136">
        <v>0</v>
      </c>
      <c r="G2136">
        <v>-5.1328199999999997</v>
      </c>
    </row>
    <row r="2137" spans="1:7" x14ac:dyDescent="0.25">
      <c r="A2137">
        <f t="shared" si="101"/>
        <v>2136</v>
      </c>
      <c r="B2137">
        <v>4498.24</v>
      </c>
      <c r="C2137">
        <v>0</v>
      </c>
      <c r="D2137" t="str">
        <f t="shared" si="99"/>
        <v/>
      </c>
      <c r="E2137" t="str">
        <f t="shared" si="100"/>
        <v/>
      </c>
      <c r="F2137">
        <v>0</v>
      </c>
      <c r="G2137">
        <v>-5.1328199999999997</v>
      </c>
    </row>
    <row r="2138" spans="1:7" x14ac:dyDescent="0.25">
      <c r="A2138">
        <f t="shared" si="101"/>
        <v>2137</v>
      </c>
      <c r="B2138">
        <v>6335.31</v>
      </c>
      <c r="C2138">
        <v>0</v>
      </c>
      <c r="D2138" t="str">
        <f t="shared" si="99"/>
        <v/>
      </c>
      <c r="E2138" t="str">
        <f t="shared" si="100"/>
        <v/>
      </c>
      <c r="F2138">
        <v>0</v>
      </c>
      <c r="G2138">
        <v>-5.1328199999999997</v>
      </c>
    </row>
    <row r="2139" spans="1:7" x14ac:dyDescent="0.25">
      <c r="A2139">
        <f t="shared" si="101"/>
        <v>2138</v>
      </c>
      <c r="B2139">
        <v>9078.67</v>
      </c>
      <c r="C2139">
        <v>0</v>
      </c>
      <c r="D2139" t="str">
        <f t="shared" si="99"/>
        <v/>
      </c>
      <c r="E2139" t="str">
        <f t="shared" si="100"/>
        <v/>
      </c>
      <c r="F2139">
        <v>0</v>
      </c>
      <c r="G2139">
        <v>-5.1328199999999997</v>
      </c>
    </row>
    <row r="2140" spans="1:7" x14ac:dyDescent="0.25">
      <c r="A2140">
        <f t="shared" si="101"/>
        <v>2139</v>
      </c>
      <c r="B2140">
        <v>5960.97</v>
      </c>
      <c r="C2140">
        <v>0</v>
      </c>
      <c r="D2140" t="str">
        <f t="shared" si="99"/>
        <v/>
      </c>
      <c r="E2140" t="str">
        <f t="shared" si="100"/>
        <v/>
      </c>
      <c r="F2140">
        <v>0</v>
      </c>
      <c r="G2140">
        <v>-5.1328199999999997</v>
      </c>
    </row>
    <row r="2141" spans="1:7" x14ac:dyDescent="0.25">
      <c r="A2141">
        <f t="shared" si="101"/>
        <v>2140</v>
      </c>
      <c r="B2141">
        <v>8012.18</v>
      </c>
      <c r="C2141">
        <v>0</v>
      </c>
      <c r="D2141" t="str">
        <f t="shared" si="99"/>
        <v/>
      </c>
      <c r="E2141" t="str">
        <f t="shared" si="100"/>
        <v/>
      </c>
      <c r="F2141">
        <v>0</v>
      </c>
      <c r="G2141">
        <v>-5.1328199999999997</v>
      </c>
    </row>
    <row r="2142" spans="1:7" x14ac:dyDescent="0.25">
      <c r="A2142">
        <f t="shared" si="101"/>
        <v>2141</v>
      </c>
      <c r="B2142">
        <v>18718.3</v>
      </c>
      <c r="C2142">
        <v>0</v>
      </c>
      <c r="D2142" t="str">
        <f t="shared" si="99"/>
        <v/>
      </c>
      <c r="E2142" t="str">
        <f t="shared" si="100"/>
        <v/>
      </c>
      <c r="F2142">
        <v>0</v>
      </c>
      <c r="G2142">
        <v>-5.1328199999999997</v>
      </c>
    </row>
    <row r="2143" spans="1:7" x14ac:dyDescent="0.25">
      <c r="A2143">
        <f t="shared" si="101"/>
        <v>2142</v>
      </c>
      <c r="B2143">
        <v>18418.099999999999</v>
      </c>
      <c r="C2143">
        <v>0</v>
      </c>
      <c r="D2143" t="str">
        <f t="shared" si="99"/>
        <v/>
      </c>
      <c r="E2143" t="str">
        <f t="shared" si="100"/>
        <v/>
      </c>
      <c r="F2143">
        <v>0</v>
      </c>
      <c r="G2143">
        <v>-5.1328199999999997</v>
      </c>
    </row>
    <row r="2144" spans="1:7" x14ac:dyDescent="0.25">
      <c r="A2144">
        <f t="shared" si="101"/>
        <v>2143</v>
      </c>
      <c r="B2144">
        <v>19932</v>
      </c>
      <c r="C2144">
        <v>0.12817400000000001</v>
      </c>
      <c r="D2144" t="str">
        <f t="shared" si="99"/>
        <v/>
      </c>
      <c r="E2144" t="str">
        <f t="shared" si="100"/>
        <v/>
      </c>
      <c r="F2144">
        <v>1417.01</v>
      </c>
      <c r="G2144">
        <v>61.009700000000002</v>
      </c>
    </row>
    <row r="2145" spans="1:7" x14ac:dyDescent="0.25">
      <c r="A2145">
        <f t="shared" si="101"/>
        <v>2144</v>
      </c>
      <c r="B2145">
        <v>29082.7</v>
      </c>
      <c r="C2145">
        <v>0.98170800000000003</v>
      </c>
      <c r="D2145" t="str">
        <f t="shared" si="99"/>
        <v/>
      </c>
      <c r="E2145" t="str">
        <f t="shared" si="100"/>
        <v/>
      </c>
      <c r="F2145">
        <v>7146.73</v>
      </c>
      <c r="G2145">
        <v>2965.61</v>
      </c>
    </row>
    <row r="2146" spans="1:7" x14ac:dyDescent="0.25">
      <c r="A2146">
        <f t="shared" si="101"/>
        <v>2145</v>
      </c>
      <c r="B2146">
        <v>39076.800000000003</v>
      </c>
      <c r="C2146">
        <v>1.8367899999999999</v>
      </c>
      <c r="D2146" t="str">
        <f t="shared" si="99"/>
        <v/>
      </c>
      <c r="E2146" t="str">
        <f t="shared" si="100"/>
        <v/>
      </c>
      <c r="F2146">
        <v>2103.59</v>
      </c>
      <c r="G2146">
        <v>7775.58</v>
      </c>
    </row>
    <row r="2147" spans="1:7" x14ac:dyDescent="0.25">
      <c r="A2147">
        <f t="shared" si="101"/>
        <v>2146</v>
      </c>
      <c r="B2147">
        <v>35994.9</v>
      </c>
      <c r="C2147">
        <v>2.6278000000000001</v>
      </c>
      <c r="D2147" t="str">
        <f t="shared" si="99"/>
        <v/>
      </c>
      <c r="E2147" t="str">
        <f t="shared" si="100"/>
        <v/>
      </c>
      <c r="F2147">
        <v>1012.49</v>
      </c>
      <c r="G2147">
        <v>11941.5</v>
      </c>
    </row>
    <row r="2148" spans="1:7" x14ac:dyDescent="0.25">
      <c r="A2148">
        <f t="shared" si="101"/>
        <v>2147</v>
      </c>
      <c r="B2148">
        <v>37257.800000000003</v>
      </c>
      <c r="C2148">
        <v>3.6507999999999998</v>
      </c>
      <c r="D2148" t="str">
        <f t="shared" si="99"/>
        <v/>
      </c>
      <c r="E2148" t="str">
        <f t="shared" si="100"/>
        <v/>
      </c>
      <c r="F2148">
        <v>0</v>
      </c>
      <c r="G2148">
        <v>14963.5</v>
      </c>
    </row>
    <row r="2149" spans="1:7" x14ac:dyDescent="0.25">
      <c r="A2149">
        <f t="shared" si="101"/>
        <v>2148</v>
      </c>
      <c r="B2149">
        <v>36280.1</v>
      </c>
      <c r="C2149">
        <v>4.0309100000000004</v>
      </c>
      <c r="D2149" t="str">
        <f t="shared" si="99"/>
        <v/>
      </c>
      <c r="E2149" t="str">
        <f t="shared" si="100"/>
        <v/>
      </c>
      <c r="F2149">
        <v>0</v>
      </c>
      <c r="G2149">
        <v>16628</v>
      </c>
    </row>
    <row r="2150" spans="1:7" x14ac:dyDescent="0.25">
      <c r="A2150">
        <f t="shared" si="101"/>
        <v>2149</v>
      </c>
      <c r="B2150">
        <v>33804</v>
      </c>
      <c r="C2150">
        <v>4.1100099999999999</v>
      </c>
      <c r="D2150" t="str">
        <f t="shared" si="99"/>
        <v/>
      </c>
      <c r="E2150" t="str">
        <f t="shared" si="100"/>
        <v/>
      </c>
      <c r="F2150">
        <v>0</v>
      </c>
      <c r="G2150">
        <v>16770.599999999999</v>
      </c>
    </row>
    <row r="2151" spans="1:7" x14ac:dyDescent="0.25">
      <c r="A2151">
        <f t="shared" si="101"/>
        <v>2150</v>
      </c>
      <c r="B2151">
        <v>34269.800000000003</v>
      </c>
      <c r="C2151">
        <v>3.9134099999999998</v>
      </c>
      <c r="D2151" t="str">
        <f t="shared" si="99"/>
        <v/>
      </c>
      <c r="E2151" t="str">
        <f t="shared" si="100"/>
        <v/>
      </c>
      <c r="F2151">
        <v>1959.75</v>
      </c>
      <c r="G2151">
        <v>16697.2</v>
      </c>
    </row>
    <row r="2152" spans="1:7" x14ac:dyDescent="0.25">
      <c r="A2152">
        <f t="shared" si="101"/>
        <v>2151</v>
      </c>
      <c r="B2152">
        <v>27953.599999999999</v>
      </c>
      <c r="C2152">
        <v>3.4494799999999999</v>
      </c>
      <c r="D2152" t="str">
        <f t="shared" si="99"/>
        <v/>
      </c>
      <c r="E2152" t="str">
        <f t="shared" si="100"/>
        <v/>
      </c>
      <c r="F2152">
        <v>0</v>
      </c>
      <c r="G2152">
        <v>14964.3</v>
      </c>
    </row>
    <row r="2153" spans="1:7" x14ac:dyDescent="0.25">
      <c r="A2153">
        <f t="shared" si="101"/>
        <v>2152</v>
      </c>
      <c r="B2153">
        <v>32059.200000000001</v>
      </c>
      <c r="C2153">
        <v>2.7047699999999999</v>
      </c>
      <c r="D2153" t="str">
        <f t="shared" si="99"/>
        <v/>
      </c>
      <c r="E2153" t="str">
        <f t="shared" si="100"/>
        <v/>
      </c>
      <c r="F2153">
        <v>700.40499999999997</v>
      </c>
      <c r="G2153">
        <v>12015.2</v>
      </c>
    </row>
    <row r="2154" spans="1:7" x14ac:dyDescent="0.25">
      <c r="A2154">
        <f t="shared" si="101"/>
        <v>2153</v>
      </c>
      <c r="B2154">
        <v>25870.2</v>
      </c>
      <c r="C2154">
        <v>1.72559</v>
      </c>
      <c r="D2154" t="str">
        <f t="shared" si="99"/>
        <v/>
      </c>
      <c r="E2154" t="str">
        <f t="shared" si="100"/>
        <v/>
      </c>
      <c r="F2154">
        <v>18252.3</v>
      </c>
      <c r="G2154">
        <v>7849.62</v>
      </c>
    </row>
    <row r="2155" spans="1:7" x14ac:dyDescent="0.25">
      <c r="A2155">
        <f t="shared" si="101"/>
        <v>2154</v>
      </c>
      <c r="B2155">
        <v>31063.599999999999</v>
      </c>
      <c r="C2155">
        <v>0.65708299999999997</v>
      </c>
      <c r="D2155" t="str">
        <f t="shared" si="99"/>
        <v/>
      </c>
      <c r="E2155" t="str">
        <f t="shared" si="100"/>
        <v/>
      </c>
      <c r="F2155">
        <v>10965.6</v>
      </c>
      <c r="G2155">
        <v>3263.1</v>
      </c>
    </row>
    <row r="2156" spans="1:7" x14ac:dyDescent="0.25">
      <c r="A2156">
        <f t="shared" si="101"/>
        <v>2155</v>
      </c>
      <c r="B2156">
        <v>34226.400000000001</v>
      </c>
      <c r="C2156">
        <v>3.5634300000000001E-2</v>
      </c>
      <c r="D2156" t="str">
        <f t="shared" si="99"/>
        <v/>
      </c>
      <c r="E2156" t="str">
        <f t="shared" si="100"/>
        <v/>
      </c>
      <c r="F2156">
        <v>18.548100000000002</v>
      </c>
      <c r="G2156">
        <v>103.854</v>
      </c>
    </row>
    <row r="2157" spans="1:7" x14ac:dyDescent="0.25">
      <c r="A2157">
        <f t="shared" si="101"/>
        <v>2156</v>
      </c>
      <c r="B2157">
        <v>30559.200000000001</v>
      </c>
      <c r="C2157">
        <v>0</v>
      </c>
      <c r="D2157" t="str">
        <f t="shared" si="99"/>
        <v/>
      </c>
      <c r="E2157" t="str">
        <f t="shared" si="100"/>
        <v/>
      </c>
      <c r="F2157">
        <v>964.27599999999995</v>
      </c>
      <c r="G2157">
        <v>-5.1328199999999997</v>
      </c>
    </row>
    <row r="2158" spans="1:7" x14ac:dyDescent="0.25">
      <c r="A2158">
        <f t="shared" si="101"/>
        <v>2157</v>
      </c>
      <c r="B2158">
        <v>34358.800000000003</v>
      </c>
      <c r="C2158">
        <v>0</v>
      </c>
      <c r="D2158" t="str">
        <f t="shared" si="99"/>
        <v/>
      </c>
      <c r="E2158" t="str">
        <f t="shared" si="100"/>
        <v/>
      </c>
      <c r="F2158">
        <v>0</v>
      </c>
      <c r="G2158">
        <v>-5.1328199999999997</v>
      </c>
    </row>
    <row r="2159" spans="1:7" x14ac:dyDescent="0.25">
      <c r="A2159">
        <f t="shared" si="101"/>
        <v>2158</v>
      </c>
      <c r="B2159">
        <v>32179.599999999999</v>
      </c>
      <c r="C2159">
        <v>0</v>
      </c>
      <c r="D2159" t="str">
        <f t="shared" si="99"/>
        <v/>
      </c>
      <c r="E2159" t="str">
        <f t="shared" si="100"/>
        <v/>
      </c>
      <c r="F2159">
        <v>18280.8</v>
      </c>
      <c r="G2159">
        <v>-5.1328199999999997</v>
      </c>
    </row>
    <row r="2160" spans="1:7" x14ac:dyDescent="0.25">
      <c r="A2160">
        <f t="shared" si="101"/>
        <v>2159</v>
      </c>
      <c r="B2160">
        <v>26121.5</v>
      </c>
      <c r="C2160">
        <v>0</v>
      </c>
      <c r="D2160" t="str">
        <f t="shared" si="99"/>
        <v/>
      </c>
      <c r="E2160" t="str">
        <f t="shared" si="100"/>
        <v/>
      </c>
      <c r="F2160">
        <v>0</v>
      </c>
      <c r="G2160">
        <v>-5.1328199999999997</v>
      </c>
    </row>
    <row r="2161" spans="1:7" x14ac:dyDescent="0.25">
      <c r="A2161">
        <f t="shared" si="101"/>
        <v>2160</v>
      </c>
      <c r="B2161">
        <v>23654.9</v>
      </c>
      <c r="C2161">
        <v>0</v>
      </c>
      <c r="D2161" t="str">
        <f t="shared" si="99"/>
        <v/>
      </c>
      <c r="E2161" t="str">
        <f t="shared" si="100"/>
        <v/>
      </c>
      <c r="F2161">
        <v>1292.19</v>
      </c>
      <c r="G2161">
        <v>-5.1328199999999997</v>
      </c>
    </row>
    <row r="2162" spans="1:7" x14ac:dyDescent="0.25">
      <c r="A2162">
        <f t="shared" si="101"/>
        <v>2161</v>
      </c>
      <c r="B2162">
        <v>23894.9</v>
      </c>
      <c r="C2162">
        <v>0</v>
      </c>
      <c r="D2162" t="str">
        <f t="shared" si="99"/>
        <v/>
      </c>
      <c r="E2162" t="str">
        <f t="shared" si="100"/>
        <v/>
      </c>
      <c r="F2162">
        <v>5742.71</v>
      </c>
      <c r="G2162">
        <v>-5.1328199999999997</v>
      </c>
    </row>
    <row r="2163" spans="1:7" x14ac:dyDescent="0.25">
      <c r="A2163">
        <f t="shared" si="101"/>
        <v>2162</v>
      </c>
      <c r="B2163">
        <v>7018.28</v>
      </c>
      <c r="C2163">
        <v>0</v>
      </c>
      <c r="D2163" t="str">
        <f t="shared" si="99"/>
        <v/>
      </c>
      <c r="E2163" t="str">
        <f t="shared" si="100"/>
        <v/>
      </c>
      <c r="F2163">
        <v>3492.01</v>
      </c>
      <c r="G2163">
        <v>-5.1328199999999997</v>
      </c>
    </row>
    <row r="2164" spans="1:7" x14ac:dyDescent="0.25">
      <c r="A2164">
        <f t="shared" si="101"/>
        <v>2163</v>
      </c>
      <c r="B2164">
        <v>5876.31</v>
      </c>
      <c r="C2164">
        <v>0</v>
      </c>
      <c r="D2164" t="str">
        <f t="shared" si="99"/>
        <v/>
      </c>
      <c r="E2164" t="str">
        <f t="shared" si="100"/>
        <v/>
      </c>
      <c r="F2164">
        <v>10776.9</v>
      </c>
      <c r="G2164">
        <v>-5.1328199999999997</v>
      </c>
    </row>
    <row r="2165" spans="1:7" x14ac:dyDescent="0.25">
      <c r="A2165">
        <f t="shared" si="101"/>
        <v>2164</v>
      </c>
      <c r="B2165">
        <v>6305.32</v>
      </c>
      <c r="C2165">
        <v>0</v>
      </c>
      <c r="D2165" t="str">
        <f t="shared" si="99"/>
        <v/>
      </c>
      <c r="E2165" t="str">
        <f t="shared" si="100"/>
        <v/>
      </c>
      <c r="F2165">
        <v>24012.6</v>
      </c>
      <c r="G2165">
        <v>-5.1328199999999997</v>
      </c>
    </row>
    <row r="2166" spans="1:7" x14ac:dyDescent="0.25">
      <c r="A2166">
        <f t="shared" si="101"/>
        <v>2165</v>
      </c>
      <c r="B2166">
        <v>11578.8</v>
      </c>
      <c r="C2166">
        <v>0</v>
      </c>
      <c r="D2166" t="str">
        <f t="shared" si="99"/>
        <v/>
      </c>
      <c r="E2166" t="str">
        <f t="shared" si="100"/>
        <v/>
      </c>
      <c r="F2166">
        <v>31615.5</v>
      </c>
      <c r="G2166">
        <v>-5.1328199999999997</v>
      </c>
    </row>
    <row r="2167" spans="1:7" x14ac:dyDescent="0.25">
      <c r="A2167">
        <f t="shared" si="101"/>
        <v>2166</v>
      </c>
      <c r="B2167">
        <v>7760.26</v>
      </c>
      <c r="C2167">
        <v>0</v>
      </c>
      <c r="D2167" t="str">
        <f t="shared" si="99"/>
        <v/>
      </c>
      <c r="E2167" t="str">
        <f t="shared" si="100"/>
        <v/>
      </c>
      <c r="F2167">
        <v>32790.199999999997</v>
      </c>
      <c r="G2167">
        <v>-5.1328199999999997</v>
      </c>
    </row>
    <row r="2168" spans="1:7" x14ac:dyDescent="0.25">
      <c r="A2168">
        <f t="shared" si="101"/>
        <v>2167</v>
      </c>
      <c r="B2168">
        <v>12761.9</v>
      </c>
      <c r="C2168">
        <v>0.124263</v>
      </c>
      <c r="D2168" t="str">
        <f t="shared" si="99"/>
        <v/>
      </c>
      <c r="E2168" t="str">
        <f t="shared" si="100"/>
        <v/>
      </c>
      <c r="F2168">
        <v>35223.300000000003</v>
      </c>
      <c r="G2168">
        <v>90.019199999999998</v>
      </c>
    </row>
    <row r="2169" spans="1:7" x14ac:dyDescent="0.25">
      <c r="A2169">
        <f t="shared" si="101"/>
        <v>2168</v>
      </c>
      <c r="B2169">
        <v>13718.9</v>
      </c>
      <c r="C2169">
        <v>0.48276200000000002</v>
      </c>
      <c r="D2169" t="str">
        <f t="shared" si="99"/>
        <v/>
      </c>
      <c r="E2169" t="str">
        <f t="shared" si="100"/>
        <v/>
      </c>
      <c r="F2169">
        <v>25602</v>
      </c>
      <c r="G2169">
        <v>3129.04</v>
      </c>
    </row>
    <row r="2170" spans="1:7" x14ac:dyDescent="0.25">
      <c r="A2170">
        <f t="shared" si="101"/>
        <v>2169</v>
      </c>
      <c r="B2170">
        <v>6625.88</v>
      </c>
      <c r="C2170">
        <v>1.093</v>
      </c>
      <c r="D2170" t="str">
        <f t="shared" si="99"/>
        <v/>
      </c>
      <c r="E2170" t="str">
        <f t="shared" si="100"/>
        <v/>
      </c>
      <c r="F2170">
        <v>2993.78</v>
      </c>
      <c r="G2170">
        <v>7822.52</v>
      </c>
    </row>
    <row r="2171" spans="1:7" x14ac:dyDescent="0.25">
      <c r="A2171">
        <f t="shared" si="101"/>
        <v>2170</v>
      </c>
      <c r="B2171">
        <v>4485.59</v>
      </c>
      <c r="C2171">
        <v>1.24261</v>
      </c>
      <c r="D2171" t="str">
        <f t="shared" si="99"/>
        <v/>
      </c>
      <c r="E2171" t="str">
        <f t="shared" si="100"/>
        <v/>
      </c>
      <c r="F2171">
        <v>19057.2</v>
      </c>
      <c r="G2171">
        <v>11505.4</v>
      </c>
    </row>
    <row r="2172" spans="1:7" x14ac:dyDescent="0.25">
      <c r="A2172">
        <f t="shared" si="101"/>
        <v>2171</v>
      </c>
      <c r="B2172">
        <v>4539.45</v>
      </c>
      <c r="C2172">
        <v>1.80104</v>
      </c>
      <c r="D2172" t="str">
        <f t="shared" si="99"/>
        <v/>
      </c>
      <c r="E2172" t="str">
        <f t="shared" si="100"/>
        <v/>
      </c>
      <c r="F2172">
        <v>29637.200000000001</v>
      </c>
      <c r="G2172">
        <v>13845.8</v>
      </c>
    </row>
    <row r="2173" spans="1:7" x14ac:dyDescent="0.25">
      <c r="A2173">
        <f t="shared" si="101"/>
        <v>2172</v>
      </c>
      <c r="B2173">
        <v>3995.05</v>
      </c>
      <c r="C2173">
        <v>1.2336</v>
      </c>
      <c r="D2173" t="str">
        <f t="shared" si="99"/>
        <v/>
      </c>
      <c r="E2173" t="str">
        <f t="shared" si="100"/>
        <v/>
      </c>
      <c r="F2173">
        <v>31342.7</v>
      </c>
      <c r="G2173">
        <v>15021.9</v>
      </c>
    </row>
    <row r="2174" spans="1:7" x14ac:dyDescent="0.25">
      <c r="A2174">
        <f t="shared" si="101"/>
        <v>2173</v>
      </c>
      <c r="B2174">
        <v>5869.35</v>
      </c>
      <c r="C2174">
        <v>2.5019200000000001</v>
      </c>
      <c r="D2174" t="str">
        <f t="shared" si="99"/>
        <v/>
      </c>
      <c r="E2174" t="str">
        <f t="shared" si="100"/>
        <v/>
      </c>
      <c r="F2174">
        <v>15207.1</v>
      </c>
      <c r="G2174">
        <v>15879.2</v>
      </c>
    </row>
    <row r="2175" spans="1:7" x14ac:dyDescent="0.25">
      <c r="A2175">
        <f t="shared" si="101"/>
        <v>2174</v>
      </c>
      <c r="B2175">
        <v>9728.2099999999991</v>
      </c>
      <c r="C2175">
        <v>1.8787499999999999</v>
      </c>
      <c r="D2175" t="str">
        <f t="shared" si="99"/>
        <v/>
      </c>
      <c r="E2175" t="str">
        <f t="shared" si="100"/>
        <v/>
      </c>
      <c r="F2175">
        <v>15199.4</v>
      </c>
      <c r="G2175">
        <v>15632.6</v>
      </c>
    </row>
    <row r="2176" spans="1:7" x14ac:dyDescent="0.25">
      <c r="A2176">
        <f t="shared" si="101"/>
        <v>2175</v>
      </c>
      <c r="B2176">
        <v>13254.8</v>
      </c>
      <c r="C2176">
        <v>1.3918299999999999</v>
      </c>
      <c r="D2176" t="str">
        <f t="shared" si="99"/>
        <v/>
      </c>
      <c r="E2176" t="str">
        <f t="shared" si="100"/>
        <v/>
      </c>
      <c r="F2176">
        <v>27649.3</v>
      </c>
      <c r="G2176">
        <v>14248.1</v>
      </c>
    </row>
    <row r="2177" spans="1:7" x14ac:dyDescent="0.25">
      <c r="A2177">
        <f t="shared" si="101"/>
        <v>2176</v>
      </c>
      <c r="B2177">
        <v>14392.2</v>
      </c>
      <c r="C2177">
        <v>0.83242000000000005</v>
      </c>
      <c r="D2177" t="str">
        <f t="shared" si="99"/>
        <v/>
      </c>
      <c r="E2177" t="str">
        <f t="shared" si="100"/>
        <v/>
      </c>
      <c r="F2177">
        <v>30882.2</v>
      </c>
      <c r="G2177">
        <v>11693</v>
      </c>
    </row>
    <row r="2178" spans="1:7" x14ac:dyDescent="0.25">
      <c r="A2178">
        <f t="shared" si="101"/>
        <v>2177</v>
      </c>
      <c r="B2178">
        <v>16911.900000000001</v>
      </c>
      <c r="C2178">
        <v>0.28846100000000002</v>
      </c>
      <c r="D2178" t="str">
        <f t="shared" ref="D2178:D2241" si="102">IF(OR(MOD(A2178,$L$3)=0,MOD(A2178,$L$3+24)=0,MOD(A2178,$L$3-24)=0),1,"")</f>
        <v/>
      </c>
      <c r="E2178" t="str">
        <f t="shared" ref="E2178:E2241" si="103">IF(OR(A2178=$M$3,A2178=$M$3+12,A2178=$M$3-12),1,"")</f>
        <v/>
      </c>
      <c r="F2178">
        <v>31522.799999999999</v>
      </c>
      <c r="G2178">
        <v>7804.4</v>
      </c>
    </row>
    <row r="2179" spans="1:7" x14ac:dyDescent="0.25">
      <c r="A2179">
        <f t="shared" ref="A2179:A2242" si="104">A2178+1</f>
        <v>2178</v>
      </c>
      <c r="B2179">
        <v>18872.900000000001</v>
      </c>
      <c r="C2179">
        <v>0.120092</v>
      </c>
      <c r="D2179" t="str">
        <f t="shared" si="102"/>
        <v/>
      </c>
      <c r="E2179" t="str">
        <f t="shared" si="103"/>
        <v/>
      </c>
      <c r="F2179">
        <v>27977.7</v>
      </c>
      <c r="G2179">
        <v>3269.23</v>
      </c>
    </row>
    <row r="2180" spans="1:7" x14ac:dyDescent="0.25">
      <c r="A2180">
        <f t="shared" si="104"/>
        <v>2179</v>
      </c>
      <c r="B2180">
        <v>12048.9</v>
      </c>
      <c r="C2180">
        <v>7.6493799999999999E-3</v>
      </c>
      <c r="D2180" t="str">
        <f t="shared" si="102"/>
        <v/>
      </c>
      <c r="E2180" t="str">
        <f t="shared" si="103"/>
        <v/>
      </c>
      <c r="F2180">
        <v>18752.099999999999</v>
      </c>
      <c r="G2180">
        <v>113.997</v>
      </c>
    </row>
    <row r="2181" spans="1:7" x14ac:dyDescent="0.25">
      <c r="A2181">
        <f t="shared" si="104"/>
        <v>2180</v>
      </c>
      <c r="B2181">
        <v>15092.2</v>
      </c>
      <c r="C2181">
        <v>0</v>
      </c>
      <c r="D2181" t="str">
        <f t="shared" si="102"/>
        <v/>
      </c>
      <c r="E2181" t="str">
        <f t="shared" si="103"/>
        <v/>
      </c>
      <c r="F2181">
        <v>8844.77</v>
      </c>
      <c r="G2181">
        <v>-5.1328199999999997</v>
      </c>
    </row>
    <row r="2182" spans="1:7" x14ac:dyDescent="0.25">
      <c r="A2182">
        <f t="shared" si="104"/>
        <v>2181</v>
      </c>
      <c r="B2182">
        <v>12785.5</v>
      </c>
      <c r="C2182">
        <v>0</v>
      </c>
      <c r="D2182" t="str">
        <f t="shared" si="102"/>
        <v/>
      </c>
      <c r="E2182" t="str">
        <f t="shared" si="103"/>
        <v/>
      </c>
      <c r="F2182">
        <v>8009.94</v>
      </c>
      <c r="G2182">
        <v>-5.1328199999999997</v>
      </c>
    </row>
    <row r="2183" spans="1:7" x14ac:dyDescent="0.25">
      <c r="A2183">
        <f t="shared" si="104"/>
        <v>2182</v>
      </c>
      <c r="B2183">
        <v>9246.09</v>
      </c>
      <c r="C2183">
        <v>0</v>
      </c>
      <c r="D2183" t="str">
        <f t="shared" si="102"/>
        <v/>
      </c>
      <c r="E2183" t="str">
        <f t="shared" si="103"/>
        <v/>
      </c>
      <c r="F2183">
        <v>21876.7</v>
      </c>
      <c r="G2183">
        <v>-5.1328199999999997</v>
      </c>
    </row>
    <row r="2184" spans="1:7" x14ac:dyDescent="0.25">
      <c r="A2184">
        <f t="shared" si="104"/>
        <v>2183</v>
      </c>
      <c r="B2184">
        <v>5960.56</v>
      </c>
      <c r="C2184">
        <v>0</v>
      </c>
      <c r="D2184" t="str">
        <f t="shared" si="102"/>
        <v/>
      </c>
      <c r="E2184" t="str">
        <f t="shared" si="103"/>
        <v/>
      </c>
      <c r="F2184">
        <v>23110</v>
      </c>
      <c r="G2184">
        <v>-5.1328199999999997</v>
      </c>
    </row>
    <row r="2185" spans="1:7" x14ac:dyDescent="0.25">
      <c r="A2185">
        <f t="shared" si="104"/>
        <v>2184</v>
      </c>
      <c r="B2185">
        <v>7777.82</v>
      </c>
      <c r="C2185">
        <v>0</v>
      </c>
      <c r="D2185" t="str">
        <f t="shared" si="102"/>
        <v/>
      </c>
      <c r="E2185" t="str">
        <f t="shared" si="103"/>
        <v/>
      </c>
      <c r="F2185">
        <v>4923.6000000000004</v>
      </c>
      <c r="G2185">
        <v>-5.1328199999999997</v>
      </c>
    </row>
    <row r="2186" spans="1:7" x14ac:dyDescent="0.25">
      <c r="A2186">
        <f t="shared" si="104"/>
        <v>2185</v>
      </c>
      <c r="B2186">
        <v>8045.98</v>
      </c>
      <c r="C2186">
        <v>0</v>
      </c>
      <c r="D2186" t="str">
        <f t="shared" si="102"/>
        <v/>
      </c>
      <c r="E2186" t="str">
        <f t="shared" si="103"/>
        <v/>
      </c>
      <c r="F2186">
        <v>5109.4799999999996</v>
      </c>
      <c r="G2186">
        <v>-5.1328199999999997</v>
      </c>
    </row>
    <row r="2187" spans="1:7" x14ac:dyDescent="0.25">
      <c r="A2187">
        <f t="shared" si="104"/>
        <v>2186</v>
      </c>
      <c r="B2187">
        <v>5274.2</v>
      </c>
      <c r="C2187">
        <v>0</v>
      </c>
      <c r="D2187" t="str">
        <f t="shared" si="102"/>
        <v/>
      </c>
      <c r="E2187" t="str">
        <f t="shared" si="103"/>
        <v/>
      </c>
      <c r="F2187">
        <v>1344.01</v>
      </c>
      <c r="G2187">
        <v>-5.1328199999999997</v>
      </c>
    </row>
    <row r="2188" spans="1:7" x14ac:dyDescent="0.25">
      <c r="A2188">
        <f t="shared" si="104"/>
        <v>2187</v>
      </c>
      <c r="B2188">
        <v>5303.43</v>
      </c>
      <c r="C2188">
        <v>0</v>
      </c>
      <c r="D2188" t="str">
        <f t="shared" si="102"/>
        <v/>
      </c>
      <c r="E2188" t="str">
        <f t="shared" si="103"/>
        <v/>
      </c>
      <c r="F2188">
        <v>2771</v>
      </c>
      <c r="G2188">
        <v>-5.1328199999999997</v>
      </c>
    </row>
    <row r="2189" spans="1:7" x14ac:dyDescent="0.25">
      <c r="A2189">
        <f t="shared" si="104"/>
        <v>2188</v>
      </c>
      <c r="B2189">
        <v>5749.94</v>
      </c>
      <c r="C2189">
        <v>0</v>
      </c>
      <c r="D2189" t="str">
        <f t="shared" si="102"/>
        <v/>
      </c>
      <c r="E2189" t="str">
        <f t="shared" si="103"/>
        <v/>
      </c>
      <c r="F2189">
        <v>2845.59</v>
      </c>
      <c r="G2189">
        <v>-5.1328199999999997</v>
      </c>
    </row>
    <row r="2190" spans="1:7" x14ac:dyDescent="0.25">
      <c r="A2190">
        <f t="shared" si="104"/>
        <v>2189</v>
      </c>
      <c r="B2190">
        <v>8174.64</v>
      </c>
      <c r="C2190">
        <v>0</v>
      </c>
      <c r="D2190" t="str">
        <f t="shared" si="102"/>
        <v/>
      </c>
      <c r="E2190" t="str">
        <f t="shared" si="103"/>
        <v/>
      </c>
      <c r="F2190">
        <v>931.83399999999995</v>
      </c>
      <c r="G2190">
        <v>-5.1328199999999997</v>
      </c>
    </row>
    <row r="2191" spans="1:7" x14ac:dyDescent="0.25">
      <c r="A2191">
        <f t="shared" si="104"/>
        <v>2190</v>
      </c>
      <c r="B2191">
        <v>6382.61</v>
      </c>
      <c r="C2191">
        <v>0</v>
      </c>
      <c r="D2191" t="str">
        <f t="shared" si="102"/>
        <v/>
      </c>
      <c r="E2191" t="str">
        <f t="shared" si="103"/>
        <v/>
      </c>
      <c r="F2191">
        <v>0</v>
      </c>
      <c r="G2191">
        <v>-5.1328199999999997</v>
      </c>
    </row>
    <row r="2192" spans="1:7" x14ac:dyDescent="0.25">
      <c r="A2192">
        <f t="shared" si="104"/>
        <v>2191</v>
      </c>
      <c r="B2192">
        <v>8184.15</v>
      </c>
      <c r="C2192">
        <v>9.9004300000000003E-2</v>
      </c>
      <c r="D2192" t="str">
        <f t="shared" si="102"/>
        <v/>
      </c>
      <c r="E2192" t="str">
        <f t="shared" si="103"/>
        <v/>
      </c>
      <c r="F2192">
        <v>0</v>
      </c>
      <c r="G2192">
        <v>82.557299999999998</v>
      </c>
    </row>
    <row r="2193" spans="1:7" x14ac:dyDescent="0.25">
      <c r="A2193">
        <f t="shared" si="104"/>
        <v>2192</v>
      </c>
      <c r="B2193">
        <v>3362.96</v>
      </c>
      <c r="C2193">
        <v>0.66418699999999997</v>
      </c>
      <c r="D2193" t="str">
        <f t="shared" si="102"/>
        <v/>
      </c>
      <c r="E2193" t="str">
        <f t="shared" si="103"/>
        <v/>
      </c>
      <c r="F2193">
        <v>820.50300000000004</v>
      </c>
      <c r="G2193">
        <v>2966.73</v>
      </c>
    </row>
    <row r="2194" spans="1:7" x14ac:dyDescent="0.25">
      <c r="A2194">
        <f t="shared" si="104"/>
        <v>2193</v>
      </c>
      <c r="B2194">
        <v>2563.2800000000002</v>
      </c>
      <c r="C2194">
        <v>1.4751399999999999</v>
      </c>
      <c r="D2194" t="str">
        <f t="shared" si="102"/>
        <v/>
      </c>
      <c r="E2194" t="str">
        <f t="shared" si="103"/>
        <v/>
      </c>
      <c r="F2194">
        <v>3201.92</v>
      </c>
      <c r="G2194">
        <v>7436.08</v>
      </c>
    </row>
    <row r="2195" spans="1:7" x14ac:dyDescent="0.25">
      <c r="A2195">
        <f t="shared" si="104"/>
        <v>2194</v>
      </c>
      <c r="B2195">
        <v>3345.25</v>
      </c>
      <c r="C2195">
        <v>1.2558800000000001</v>
      </c>
      <c r="D2195" t="str">
        <f t="shared" si="102"/>
        <v/>
      </c>
      <c r="E2195" t="str">
        <f t="shared" si="103"/>
        <v/>
      </c>
      <c r="F2195">
        <v>10831.6</v>
      </c>
      <c r="G2195">
        <v>11208.1</v>
      </c>
    </row>
    <row r="2196" spans="1:7" x14ac:dyDescent="0.25">
      <c r="A2196">
        <f t="shared" si="104"/>
        <v>2195</v>
      </c>
      <c r="B2196">
        <v>4834.8999999999996</v>
      </c>
      <c r="C2196">
        <v>2.19435</v>
      </c>
      <c r="D2196" t="str">
        <f t="shared" si="102"/>
        <v/>
      </c>
      <c r="E2196" t="str">
        <f t="shared" si="103"/>
        <v/>
      </c>
      <c r="F2196">
        <v>11159.3</v>
      </c>
      <c r="G2196">
        <v>13722.7</v>
      </c>
    </row>
    <row r="2197" spans="1:7" x14ac:dyDescent="0.25">
      <c r="A2197">
        <f t="shared" si="104"/>
        <v>2196</v>
      </c>
      <c r="B2197">
        <v>3079.92</v>
      </c>
      <c r="C2197">
        <v>1.3976299999999999</v>
      </c>
      <c r="D2197" t="str">
        <f t="shared" si="102"/>
        <v/>
      </c>
      <c r="E2197" t="str">
        <f t="shared" si="103"/>
        <v/>
      </c>
      <c r="F2197">
        <v>10027.4</v>
      </c>
      <c r="G2197">
        <v>14969.9</v>
      </c>
    </row>
    <row r="2198" spans="1:7" x14ac:dyDescent="0.25">
      <c r="A2198">
        <f t="shared" si="104"/>
        <v>2197</v>
      </c>
      <c r="B2198">
        <v>2867.51</v>
      </c>
      <c r="C2198">
        <v>2.0737000000000001</v>
      </c>
      <c r="D2198" t="str">
        <f t="shared" si="102"/>
        <v/>
      </c>
      <c r="E2198" t="str">
        <f t="shared" si="103"/>
        <v/>
      </c>
      <c r="F2198">
        <v>24059.1</v>
      </c>
      <c r="G2198">
        <v>15417.6</v>
      </c>
    </row>
    <row r="2199" spans="1:7" x14ac:dyDescent="0.25">
      <c r="A2199">
        <f t="shared" si="104"/>
        <v>2198</v>
      </c>
      <c r="B2199">
        <v>3619.85</v>
      </c>
      <c r="C2199">
        <v>2.5343300000000002</v>
      </c>
      <c r="D2199" t="str">
        <f t="shared" si="102"/>
        <v/>
      </c>
      <c r="E2199" t="str">
        <f t="shared" si="103"/>
        <v/>
      </c>
      <c r="F2199">
        <v>17823.8</v>
      </c>
      <c r="G2199">
        <v>13087.3</v>
      </c>
    </row>
    <row r="2200" spans="1:7" x14ac:dyDescent="0.25">
      <c r="A2200">
        <f t="shared" si="104"/>
        <v>2199</v>
      </c>
      <c r="B2200">
        <v>1885.79</v>
      </c>
      <c r="C2200">
        <v>1.33222</v>
      </c>
      <c r="D2200" t="str">
        <f t="shared" si="102"/>
        <v/>
      </c>
      <c r="E2200" t="str">
        <f t="shared" si="103"/>
        <v/>
      </c>
      <c r="F2200">
        <v>15180.7</v>
      </c>
      <c r="G2200">
        <v>9264.75</v>
      </c>
    </row>
    <row r="2201" spans="1:7" x14ac:dyDescent="0.25">
      <c r="A2201">
        <f t="shared" si="104"/>
        <v>2200</v>
      </c>
      <c r="B2201">
        <v>1729.76</v>
      </c>
      <c r="C2201">
        <v>1.0960399999999999</v>
      </c>
      <c r="D2201" t="str">
        <f t="shared" si="102"/>
        <v/>
      </c>
      <c r="E2201" t="str">
        <f t="shared" si="103"/>
        <v/>
      </c>
      <c r="F2201">
        <v>21086</v>
      </c>
      <c r="G2201">
        <v>7112.27</v>
      </c>
    </row>
    <row r="2202" spans="1:7" x14ac:dyDescent="0.25">
      <c r="A2202">
        <f t="shared" si="104"/>
        <v>2201</v>
      </c>
      <c r="B2202">
        <v>1832.65</v>
      </c>
      <c r="C2202">
        <v>0.62769699999999995</v>
      </c>
      <c r="D2202" t="str">
        <f t="shared" si="102"/>
        <v/>
      </c>
      <c r="E2202" t="str">
        <f t="shared" si="103"/>
        <v/>
      </c>
      <c r="F2202">
        <v>21298.3</v>
      </c>
      <c r="G2202">
        <v>6802.25</v>
      </c>
    </row>
    <row r="2203" spans="1:7" x14ac:dyDescent="0.25">
      <c r="A2203">
        <f t="shared" si="104"/>
        <v>2202</v>
      </c>
      <c r="B2203">
        <v>1122.82</v>
      </c>
      <c r="C2203">
        <v>0.380162</v>
      </c>
      <c r="D2203" t="str">
        <f t="shared" si="102"/>
        <v/>
      </c>
      <c r="E2203" t="str">
        <f t="shared" si="103"/>
        <v/>
      </c>
      <c r="F2203">
        <v>16807.599999999999</v>
      </c>
      <c r="G2203">
        <v>1666.95</v>
      </c>
    </row>
    <row r="2204" spans="1:7" x14ac:dyDescent="0.25">
      <c r="A2204">
        <f t="shared" si="104"/>
        <v>2203</v>
      </c>
      <c r="B2204">
        <v>0</v>
      </c>
      <c r="C2204">
        <v>2.97983E-2</v>
      </c>
      <c r="D2204" t="str">
        <f t="shared" si="102"/>
        <v/>
      </c>
      <c r="E2204" t="str">
        <f t="shared" si="103"/>
        <v/>
      </c>
      <c r="F2204">
        <v>19696.599999999999</v>
      </c>
      <c r="G2204">
        <v>125.911</v>
      </c>
    </row>
    <row r="2205" spans="1:7" x14ac:dyDescent="0.25">
      <c r="A2205">
        <f t="shared" si="104"/>
        <v>2204</v>
      </c>
      <c r="B2205">
        <v>826.279</v>
      </c>
      <c r="C2205">
        <v>0</v>
      </c>
      <c r="D2205" t="str">
        <f t="shared" si="102"/>
        <v/>
      </c>
      <c r="E2205" t="str">
        <f t="shared" si="103"/>
        <v/>
      </c>
      <c r="F2205">
        <v>34372.800000000003</v>
      </c>
      <c r="G2205">
        <v>-5.1328199999999997</v>
      </c>
    </row>
    <row r="2206" spans="1:7" x14ac:dyDescent="0.25">
      <c r="A2206">
        <f t="shared" si="104"/>
        <v>2205</v>
      </c>
      <c r="B2206">
        <v>0</v>
      </c>
      <c r="C2206">
        <v>0</v>
      </c>
      <c r="D2206" t="str">
        <f t="shared" si="102"/>
        <v/>
      </c>
      <c r="E2206" t="str">
        <f t="shared" si="103"/>
        <v/>
      </c>
      <c r="F2206">
        <v>9290.82</v>
      </c>
      <c r="G2206">
        <v>-5.1328199999999997</v>
      </c>
    </row>
    <row r="2207" spans="1:7" x14ac:dyDescent="0.25">
      <c r="A2207">
        <f t="shared" si="104"/>
        <v>2206</v>
      </c>
      <c r="B2207">
        <v>0</v>
      </c>
      <c r="C2207">
        <v>0</v>
      </c>
      <c r="D2207" t="str">
        <f t="shared" si="102"/>
        <v/>
      </c>
      <c r="E2207" t="str">
        <f t="shared" si="103"/>
        <v/>
      </c>
      <c r="F2207">
        <v>2409.1799999999998</v>
      </c>
      <c r="G2207">
        <v>-5.1328199999999997</v>
      </c>
    </row>
    <row r="2208" spans="1:7" x14ac:dyDescent="0.25">
      <c r="A2208">
        <f t="shared" si="104"/>
        <v>2207</v>
      </c>
      <c r="B2208">
        <v>0</v>
      </c>
      <c r="C2208">
        <v>0</v>
      </c>
      <c r="D2208" t="str">
        <f t="shared" si="102"/>
        <v/>
      </c>
      <c r="E2208" t="str">
        <f t="shared" si="103"/>
        <v/>
      </c>
      <c r="F2208">
        <v>2807.58</v>
      </c>
      <c r="G2208">
        <v>-5.1328199999999997</v>
      </c>
    </row>
    <row r="2209" spans="1:7" x14ac:dyDescent="0.25">
      <c r="A2209">
        <f t="shared" si="104"/>
        <v>2208</v>
      </c>
      <c r="B2209">
        <v>0</v>
      </c>
      <c r="C2209">
        <v>0</v>
      </c>
      <c r="D2209" t="str">
        <f t="shared" si="102"/>
        <v/>
      </c>
      <c r="E2209" t="str">
        <f t="shared" si="103"/>
        <v/>
      </c>
      <c r="F2209">
        <v>4544.1099999999997</v>
      </c>
      <c r="G2209">
        <v>-5.1328199999999997</v>
      </c>
    </row>
    <row r="2210" spans="1:7" x14ac:dyDescent="0.25">
      <c r="A2210">
        <f t="shared" si="104"/>
        <v>2209</v>
      </c>
      <c r="B2210">
        <v>0</v>
      </c>
      <c r="C2210">
        <v>0</v>
      </c>
      <c r="D2210" t="str">
        <f t="shared" si="102"/>
        <v/>
      </c>
      <c r="E2210" t="str">
        <f t="shared" si="103"/>
        <v/>
      </c>
      <c r="F2210">
        <v>97.963800000000006</v>
      </c>
      <c r="G2210">
        <v>-5.1328199999999997</v>
      </c>
    </row>
    <row r="2211" spans="1:7" x14ac:dyDescent="0.25">
      <c r="A2211">
        <f t="shared" si="104"/>
        <v>2210</v>
      </c>
      <c r="B2211">
        <v>0</v>
      </c>
      <c r="C2211">
        <v>0</v>
      </c>
      <c r="D2211" t="str">
        <f t="shared" si="102"/>
        <v/>
      </c>
      <c r="E2211" t="str">
        <f t="shared" si="103"/>
        <v/>
      </c>
      <c r="F2211">
        <v>0</v>
      </c>
      <c r="G2211">
        <v>-5.1328199999999997</v>
      </c>
    </row>
    <row r="2212" spans="1:7" x14ac:dyDescent="0.25">
      <c r="A2212">
        <f t="shared" si="104"/>
        <v>2211</v>
      </c>
      <c r="B2212">
        <v>0</v>
      </c>
      <c r="C2212">
        <v>0</v>
      </c>
      <c r="D2212" t="str">
        <f t="shared" si="102"/>
        <v/>
      </c>
      <c r="E2212" t="str">
        <f t="shared" si="103"/>
        <v/>
      </c>
      <c r="F2212">
        <v>0</v>
      </c>
      <c r="G2212">
        <v>-5.1328199999999997</v>
      </c>
    </row>
    <row r="2213" spans="1:7" x14ac:dyDescent="0.25">
      <c r="A2213">
        <f t="shared" si="104"/>
        <v>2212</v>
      </c>
      <c r="B2213">
        <v>0</v>
      </c>
      <c r="C2213">
        <v>0</v>
      </c>
      <c r="D2213" t="str">
        <f t="shared" si="102"/>
        <v/>
      </c>
      <c r="E2213" t="str">
        <f t="shared" si="103"/>
        <v/>
      </c>
      <c r="F2213">
        <v>0</v>
      </c>
      <c r="G2213">
        <v>-5.1328199999999997</v>
      </c>
    </row>
    <row r="2214" spans="1:7" x14ac:dyDescent="0.25">
      <c r="A2214">
        <f t="shared" si="104"/>
        <v>2213</v>
      </c>
      <c r="B2214">
        <v>652.01099999999997</v>
      </c>
      <c r="C2214">
        <v>0</v>
      </c>
      <c r="D2214" t="str">
        <f t="shared" si="102"/>
        <v/>
      </c>
      <c r="E2214" t="str">
        <f t="shared" si="103"/>
        <v/>
      </c>
      <c r="F2214">
        <v>0</v>
      </c>
      <c r="G2214">
        <v>-5.1328199999999997</v>
      </c>
    </row>
    <row r="2215" spans="1:7" x14ac:dyDescent="0.25">
      <c r="A2215">
        <f t="shared" si="104"/>
        <v>2214</v>
      </c>
      <c r="B2215">
        <v>2119.1799999999998</v>
      </c>
      <c r="C2215">
        <v>0</v>
      </c>
      <c r="D2215" t="str">
        <f t="shared" si="102"/>
        <v/>
      </c>
      <c r="E2215" t="str">
        <f t="shared" si="103"/>
        <v/>
      </c>
      <c r="F2215">
        <v>0</v>
      </c>
      <c r="G2215">
        <v>-5.1328199999999997</v>
      </c>
    </row>
    <row r="2216" spans="1:7" x14ac:dyDescent="0.25">
      <c r="A2216">
        <f t="shared" si="104"/>
        <v>2215</v>
      </c>
      <c r="B2216">
        <v>6842.7</v>
      </c>
      <c r="C2216">
        <v>3.1384500000000003E-2</v>
      </c>
      <c r="D2216" t="str">
        <f t="shared" si="102"/>
        <v/>
      </c>
      <c r="E2216" t="str">
        <f t="shared" si="103"/>
        <v/>
      </c>
      <c r="F2216">
        <v>0</v>
      </c>
      <c r="G2216">
        <v>137.136</v>
      </c>
    </row>
    <row r="2217" spans="1:7" x14ac:dyDescent="0.25">
      <c r="A2217">
        <f t="shared" si="104"/>
        <v>2216</v>
      </c>
      <c r="B2217">
        <v>7183.62</v>
      </c>
      <c r="C2217">
        <v>0.31624099999999999</v>
      </c>
      <c r="D2217" t="str">
        <f t="shared" si="102"/>
        <v/>
      </c>
      <c r="E2217" t="str">
        <f t="shared" si="103"/>
        <v/>
      </c>
      <c r="F2217">
        <v>0</v>
      </c>
      <c r="G2217">
        <v>2873.61</v>
      </c>
    </row>
    <row r="2218" spans="1:7" x14ac:dyDescent="0.25">
      <c r="A2218">
        <f t="shared" si="104"/>
        <v>2217</v>
      </c>
      <c r="B2218">
        <v>6978.25</v>
      </c>
      <c r="C2218">
        <v>0.94920700000000002</v>
      </c>
      <c r="D2218" t="str">
        <f t="shared" si="102"/>
        <v/>
      </c>
      <c r="E2218" t="str">
        <f t="shared" si="103"/>
        <v/>
      </c>
      <c r="F2218">
        <v>0</v>
      </c>
      <c r="G2218">
        <v>7709.15</v>
      </c>
    </row>
    <row r="2219" spans="1:7" x14ac:dyDescent="0.25">
      <c r="A2219">
        <f t="shared" si="104"/>
        <v>2218</v>
      </c>
      <c r="B2219">
        <v>19425.099999999999</v>
      </c>
      <c r="C2219">
        <v>1.83423</v>
      </c>
      <c r="D2219" t="str">
        <f t="shared" si="102"/>
        <v/>
      </c>
      <c r="E2219" t="str">
        <f t="shared" si="103"/>
        <v/>
      </c>
      <c r="F2219">
        <v>843.63099999999997</v>
      </c>
      <c r="G2219">
        <v>11623.7</v>
      </c>
    </row>
    <row r="2220" spans="1:7" x14ac:dyDescent="0.25">
      <c r="A2220">
        <f t="shared" si="104"/>
        <v>2219</v>
      </c>
      <c r="B2220">
        <v>27005.8</v>
      </c>
      <c r="C2220">
        <v>2.8304100000000001</v>
      </c>
      <c r="D2220" t="str">
        <f t="shared" si="102"/>
        <v/>
      </c>
      <c r="E2220" t="str">
        <f t="shared" si="103"/>
        <v/>
      </c>
      <c r="F2220">
        <v>4315.3</v>
      </c>
      <c r="G2220">
        <v>14258.7</v>
      </c>
    </row>
    <row r="2221" spans="1:7" x14ac:dyDescent="0.25">
      <c r="A2221">
        <f t="shared" si="104"/>
        <v>2220</v>
      </c>
      <c r="B2221">
        <v>26245.9</v>
      </c>
      <c r="C2221">
        <v>1.8555200000000001</v>
      </c>
      <c r="D2221" t="str">
        <f t="shared" si="102"/>
        <v/>
      </c>
      <c r="E2221" t="str">
        <f t="shared" si="103"/>
        <v/>
      </c>
      <c r="F2221">
        <v>7522.73</v>
      </c>
      <c r="G2221">
        <v>15658.5</v>
      </c>
    </row>
    <row r="2222" spans="1:7" x14ac:dyDescent="0.25">
      <c r="A2222">
        <f t="shared" si="104"/>
        <v>2221</v>
      </c>
      <c r="B2222">
        <v>30697.599999999999</v>
      </c>
      <c r="C2222">
        <v>2.0617399999999999</v>
      </c>
      <c r="D2222" t="str">
        <f t="shared" si="102"/>
        <v/>
      </c>
      <c r="E2222" t="str">
        <f t="shared" si="103"/>
        <v/>
      </c>
      <c r="F2222">
        <v>5599.4</v>
      </c>
      <c r="G2222">
        <v>16093</v>
      </c>
    </row>
    <row r="2223" spans="1:7" x14ac:dyDescent="0.25">
      <c r="A2223">
        <f t="shared" si="104"/>
        <v>2222</v>
      </c>
      <c r="B2223">
        <v>33170.800000000003</v>
      </c>
      <c r="C2223">
        <v>2.32416</v>
      </c>
      <c r="D2223" t="str">
        <f t="shared" si="102"/>
        <v/>
      </c>
      <c r="E2223" t="str">
        <f t="shared" si="103"/>
        <v/>
      </c>
      <c r="F2223">
        <v>6810.61</v>
      </c>
      <c r="G2223">
        <v>15767.8</v>
      </c>
    </row>
    <row r="2224" spans="1:7" x14ac:dyDescent="0.25">
      <c r="A2224">
        <f t="shared" si="104"/>
        <v>2223</v>
      </c>
      <c r="B2224">
        <v>37021.199999999997</v>
      </c>
      <c r="C2224">
        <v>1.6797299999999999</v>
      </c>
      <c r="D2224" t="str">
        <f t="shared" si="102"/>
        <v/>
      </c>
      <c r="E2224" t="str">
        <f t="shared" si="103"/>
        <v/>
      </c>
      <c r="F2224">
        <v>9582.91</v>
      </c>
      <c r="G2224">
        <v>14410.3</v>
      </c>
    </row>
    <row r="2225" spans="1:7" x14ac:dyDescent="0.25">
      <c r="A2225">
        <f t="shared" si="104"/>
        <v>2224</v>
      </c>
      <c r="B2225">
        <v>37769.599999999999</v>
      </c>
      <c r="C2225">
        <v>1.1341399999999999</v>
      </c>
      <c r="D2225" t="str">
        <f t="shared" si="102"/>
        <v/>
      </c>
      <c r="E2225" t="str">
        <f t="shared" si="103"/>
        <v/>
      </c>
      <c r="F2225">
        <v>14539.4</v>
      </c>
      <c r="G2225">
        <v>11663</v>
      </c>
    </row>
    <row r="2226" spans="1:7" x14ac:dyDescent="0.25">
      <c r="A2226">
        <f t="shared" si="104"/>
        <v>2225</v>
      </c>
      <c r="B2226">
        <v>38557.199999999997</v>
      </c>
      <c r="C2226">
        <v>0.74476699999999996</v>
      </c>
      <c r="D2226" t="str">
        <f t="shared" si="102"/>
        <v/>
      </c>
      <c r="E2226" t="str">
        <f t="shared" si="103"/>
        <v/>
      </c>
      <c r="F2226">
        <v>11653.9</v>
      </c>
      <c r="G2226">
        <v>7691.81</v>
      </c>
    </row>
    <row r="2227" spans="1:7" x14ac:dyDescent="0.25">
      <c r="A2227">
        <f t="shared" si="104"/>
        <v>2226</v>
      </c>
      <c r="B2227">
        <v>37392.800000000003</v>
      </c>
      <c r="C2227">
        <v>0.55670799999999998</v>
      </c>
      <c r="D2227" t="str">
        <f t="shared" si="102"/>
        <v/>
      </c>
      <c r="E2227" t="str">
        <f t="shared" si="103"/>
        <v/>
      </c>
      <c r="F2227">
        <v>9252.15</v>
      </c>
      <c r="G2227">
        <v>3132.7</v>
      </c>
    </row>
    <row r="2228" spans="1:7" x14ac:dyDescent="0.25">
      <c r="A2228">
        <f t="shared" si="104"/>
        <v>2227</v>
      </c>
      <c r="B2228">
        <v>37298.9</v>
      </c>
      <c r="C2228">
        <v>4.4758199999999998E-2</v>
      </c>
      <c r="D2228" t="str">
        <f t="shared" si="102"/>
        <v/>
      </c>
      <c r="E2228" t="str">
        <f t="shared" si="103"/>
        <v/>
      </c>
      <c r="F2228">
        <v>10758.3</v>
      </c>
      <c r="G2228">
        <v>150.733</v>
      </c>
    </row>
    <row r="2229" spans="1:7" x14ac:dyDescent="0.25">
      <c r="A2229">
        <f t="shared" si="104"/>
        <v>2228</v>
      </c>
      <c r="B2229">
        <v>39568.300000000003</v>
      </c>
      <c r="C2229">
        <v>0</v>
      </c>
      <c r="D2229" t="str">
        <f t="shared" si="102"/>
        <v/>
      </c>
      <c r="E2229" t="str">
        <f t="shared" si="103"/>
        <v/>
      </c>
      <c r="F2229">
        <v>13191</v>
      </c>
      <c r="G2229">
        <v>-5.1328199999999997</v>
      </c>
    </row>
    <row r="2230" spans="1:7" x14ac:dyDescent="0.25">
      <c r="A2230">
        <f t="shared" si="104"/>
        <v>2229</v>
      </c>
      <c r="B2230">
        <v>40016.699999999997</v>
      </c>
      <c r="C2230">
        <v>0</v>
      </c>
      <c r="D2230" t="str">
        <f t="shared" si="102"/>
        <v/>
      </c>
      <c r="E2230" t="str">
        <f t="shared" si="103"/>
        <v/>
      </c>
      <c r="F2230">
        <v>21889.4</v>
      </c>
      <c r="G2230">
        <v>-5.1328199999999997</v>
      </c>
    </row>
    <row r="2231" spans="1:7" x14ac:dyDescent="0.25">
      <c r="A2231">
        <f t="shared" si="104"/>
        <v>2230</v>
      </c>
      <c r="B2231">
        <v>39547.4</v>
      </c>
      <c r="C2231">
        <v>0</v>
      </c>
      <c r="D2231" t="str">
        <f t="shared" si="102"/>
        <v/>
      </c>
      <c r="E2231" t="str">
        <f t="shared" si="103"/>
        <v/>
      </c>
      <c r="F2231">
        <v>12210.6</v>
      </c>
      <c r="G2231">
        <v>-5.1328199999999997</v>
      </c>
    </row>
    <row r="2232" spans="1:7" x14ac:dyDescent="0.25">
      <c r="A2232">
        <f t="shared" si="104"/>
        <v>2231</v>
      </c>
      <c r="B2232">
        <v>39330.6</v>
      </c>
      <c r="C2232">
        <v>0</v>
      </c>
      <c r="D2232" t="str">
        <f t="shared" si="102"/>
        <v/>
      </c>
      <c r="E2232" t="str">
        <f t="shared" si="103"/>
        <v/>
      </c>
      <c r="F2232">
        <v>3659.05</v>
      </c>
      <c r="G2232">
        <v>-5.1328199999999997</v>
      </c>
    </row>
    <row r="2233" spans="1:7" x14ac:dyDescent="0.25">
      <c r="A2233">
        <f t="shared" si="104"/>
        <v>2232</v>
      </c>
      <c r="B2233">
        <v>38056.6</v>
      </c>
      <c r="C2233">
        <v>0</v>
      </c>
      <c r="D2233" t="str">
        <f t="shared" si="102"/>
        <v/>
      </c>
      <c r="E2233" t="str">
        <f t="shared" si="103"/>
        <v/>
      </c>
      <c r="F2233">
        <v>0</v>
      </c>
      <c r="G2233">
        <v>-5.1328199999999997</v>
      </c>
    </row>
    <row r="2234" spans="1:7" x14ac:dyDescent="0.25">
      <c r="A2234">
        <f t="shared" si="104"/>
        <v>2233</v>
      </c>
      <c r="B2234">
        <v>31419.1</v>
      </c>
      <c r="C2234">
        <v>0</v>
      </c>
      <c r="D2234" t="str">
        <f t="shared" si="102"/>
        <v/>
      </c>
      <c r="E2234" t="str">
        <f t="shared" si="103"/>
        <v/>
      </c>
      <c r="F2234">
        <v>0</v>
      </c>
      <c r="G2234">
        <v>-5.1328199999999997</v>
      </c>
    </row>
    <row r="2235" spans="1:7" x14ac:dyDescent="0.25">
      <c r="A2235">
        <f t="shared" si="104"/>
        <v>2234</v>
      </c>
      <c r="B2235">
        <v>14725.6</v>
      </c>
      <c r="C2235">
        <v>0</v>
      </c>
      <c r="D2235" t="str">
        <f t="shared" si="102"/>
        <v/>
      </c>
      <c r="E2235" t="str">
        <f t="shared" si="103"/>
        <v/>
      </c>
      <c r="F2235">
        <v>0</v>
      </c>
      <c r="G2235">
        <v>-5.1328199999999997</v>
      </c>
    </row>
    <row r="2236" spans="1:7" x14ac:dyDescent="0.25">
      <c r="A2236">
        <f t="shared" si="104"/>
        <v>2235</v>
      </c>
      <c r="B2236">
        <v>19160.5</v>
      </c>
      <c r="C2236">
        <v>0</v>
      </c>
      <c r="D2236" t="str">
        <f t="shared" si="102"/>
        <v/>
      </c>
      <c r="E2236" t="str">
        <f t="shared" si="103"/>
        <v/>
      </c>
      <c r="F2236">
        <v>0</v>
      </c>
      <c r="G2236">
        <v>-5.1328199999999997</v>
      </c>
    </row>
    <row r="2237" spans="1:7" x14ac:dyDescent="0.25">
      <c r="A2237">
        <f t="shared" si="104"/>
        <v>2236</v>
      </c>
      <c r="B2237">
        <v>12365.4</v>
      </c>
      <c r="C2237">
        <v>0</v>
      </c>
      <c r="D2237" t="str">
        <f t="shared" si="102"/>
        <v/>
      </c>
      <c r="E2237" t="str">
        <f t="shared" si="103"/>
        <v/>
      </c>
      <c r="F2237">
        <v>0</v>
      </c>
      <c r="G2237">
        <v>-5.1328199999999997</v>
      </c>
    </row>
    <row r="2238" spans="1:7" x14ac:dyDescent="0.25">
      <c r="A2238">
        <f t="shared" si="104"/>
        <v>2237</v>
      </c>
      <c r="B2238">
        <v>18640</v>
      </c>
      <c r="C2238">
        <v>0</v>
      </c>
      <c r="D2238" t="str">
        <f t="shared" si="102"/>
        <v/>
      </c>
      <c r="E2238" t="str">
        <f t="shared" si="103"/>
        <v/>
      </c>
      <c r="F2238">
        <v>0</v>
      </c>
      <c r="G2238">
        <v>-5.1328199999999997</v>
      </c>
    </row>
    <row r="2239" spans="1:7" x14ac:dyDescent="0.25">
      <c r="A2239">
        <f t="shared" si="104"/>
        <v>2238</v>
      </c>
      <c r="B2239">
        <v>13251.2</v>
      </c>
      <c r="C2239">
        <v>0</v>
      </c>
      <c r="D2239" t="str">
        <f t="shared" si="102"/>
        <v/>
      </c>
      <c r="E2239" t="str">
        <f t="shared" si="103"/>
        <v/>
      </c>
      <c r="F2239">
        <v>0</v>
      </c>
      <c r="G2239">
        <v>-5.1328199999999997</v>
      </c>
    </row>
    <row r="2240" spans="1:7" x14ac:dyDescent="0.25">
      <c r="A2240">
        <f t="shared" si="104"/>
        <v>2239</v>
      </c>
      <c r="B2240">
        <v>13121.6</v>
      </c>
      <c r="C2240">
        <v>0.10737099999999999</v>
      </c>
      <c r="D2240" t="str">
        <f t="shared" si="102"/>
        <v/>
      </c>
      <c r="E2240" t="str">
        <f t="shared" si="103"/>
        <v/>
      </c>
      <c r="F2240">
        <v>0</v>
      </c>
      <c r="G2240">
        <v>134.99700000000001</v>
      </c>
    </row>
    <row r="2241" spans="1:7" x14ac:dyDescent="0.25">
      <c r="A2241">
        <f t="shared" si="104"/>
        <v>2240</v>
      </c>
      <c r="B2241">
        <v>15363.2</v>
      </c>
      <c r="C2241">
        <v>0.55025400000000002</v>
      </c>
      <c r="D2241" t="str">
        <f t="shared" si="102"/>
        <v/>
      </c>
      <c r="E2241" t="str">
        <f t="shared" si="103"/>
        <v/>
      </c>
      <c r="F2241">
        <v>0</v>
      </c>
      <c r="G2241">
        <v>3547.83</v>
      </c>
    </row>
    <row r="2242" spans="1:7" x14ac:dyDescent="0.25">
      <c r="A2242">
        <f t="shared" si="104"/>
        <v>2241</v>
      </c>
      <c r="B2242">
        <v>8112.13</v>
      </c>
      <c r="C2242">
        <v>1.4756199999999999</v>
      </c>
      <c r="D2242" t="str">
        <f t="shared" ref="D2242:D2305" si="105">IF(OR(MOD(A2242,$L$3)=0,MOD(A2242,$L$3+24)=0,MOD(A2242,$L$3-24)=0),1,"")</f>
        <v/>
      </c>
      <c r="E2242" t="str">
        <f t="shared" ref="E2242:E2305" si="106">IF(OR(A2242=$M$3,A2242=$M$3+12,A2242=$M$3-12),1,"")</f>
        <v/>
      </c>
      <c r="F2242">
        <v>0</v>
      </c>
      <c r="G2242">
        <v>8717.0499999999993</v>
      </c>
    </row>
    <row r="2243" spans="1:7" x14ac:dyDescent="0.25">
      <c r="A2243">
        <f t="shared" ref="A2243:A2306" si="107">A2242+1</f>
        <v>2242</v>
      </c>
      <c r="B2243">
        <v>8487.73</v>
      </c>
      <c r="C2243">
        <v>2.7149200000000002</v>
      </c>
      <c r="D2243" t="str">
        <f t="shared" si="105"/>
        <v/>
      </c>
      <c r="E2243" t="str">
        <f t="shared" si="106"/>
        <v/>
      </c>
      <c r="F2243">
        <v>0</v>
      </c>
      <c r="G2243">
        <v>12955.1</v>
      </c>
    </row>
    <row r="2244" spans="1:7" x14ac:dyDescent="0.25">
      <c r="A2244">
        <f t="shared" si="107"/>
        <v>2243</v>
      </c>
      <c r="B2244">
        <v>11350</v>
      </c>
      <c r="C2244">
        <v>2.9911500000000002</v>
      </c>
      <c r="D2244" t="str">
        <f t="shared" si="105"/>
        <v/>
      </c>
      <c r="E2244" t="str">
        <f t="shared" si="106"/>
        <v/>
      </c>
      <c r="F2244">
        <v>0</v>
      </c>
      <c r="G2244">
        <v>15871.8</v>
      </c>
    </row>
    <row r="2245" spans="1:7" x14ac:dyDescent="0.25">
      <c r="A2245">
        <f t="shared" si="107"/>
        <v>2244</v>
      </c>
      <c r="B2245">
        <v>21811.1</v>
      </c>
      <c r="C2245">
        <v>3.3470200000000001</v>
      </c>
      <c r="D2245" t="str">
        <f t="shared" si="105"/>
        <v/>
      </c>
      <c r="E2245" t="str">
        <f t="shared" si="106"/>
        <v/>
      </c>
      <c r="F2245">
        <v>0</v>
      </c>
      <c r="G2245">
        <v>16770.599999999999</v>
      </c>
    </row>
    <row r="2246" spans="1:7" x14ac:dyDescent="0.25">
      <c r="A2246">
        <f t="shared" si="107"/>
        <v>2245</v>
      </c>
      <c r="B2246">
        <v>23246.1</v>
      </c>
      <c r="C2246">
        <v>3.0361799999999999</v>
      </c>
      <c r="D2246" t="str">
        <f t="shared" si="105"/>
        <v/>
      </c>
      <c r="E2246" t="str">
        <f t="shared" si="106"/>
        <v/>
      </c>
      <c r="F2246">
        <v>0</v>
      </c>
      <c r="G2246">
        <v>16770.599999999999</v>
      </c>
    </row>
    <row r="2247" spans="1:7" x14ac:dyDescent="0.25">
      <c r="A2247">
        <f t="shared" si="107"/>
        <v>2246</v>
      </c>
      <c r="B2247">
        <v>21254.400000000001</v>
      </c>
      <c r="C2247">
        <v>3.8113000000000001</v>
      </c>
      <c r="D2247" t="str">
        <f t="shared" si="105"/>
        <v/>
      </c>
      <c r="E2247" t="str">
        <f t="shared" si="106"/>
        <v/>
      </c>
      <c r="F2247">
        <v>8045.8</v>
      </c>
      <c r="G2247">
        <v>16770.599999999999</v>
      </c>
    </row>
    <row r="2248" spans="1:7" x14ac:dyDescent="0.25">
      <c r="A2248">
        <f t="shared" si="107"/>
        <v>2247</v>
      </c>
      <c r="B2248">
        <v>21804.1</v>
      </c>
      <c r="C2248">
        <v>3.2248700000000001</v>
      </c>
      <c r="D2248" t="str">
        <f t="shared" si="105"/>
        <v/>
      </c>
      <c r="E2248" t="str">
        <f t="shared" si="106"/>
        <v/>
      </c>
      <c r="F2248">
        <v>4441.5200000000004</v>
      </c>
      <c r="G2248">
        <v>15106.3</v>
      </c>
    </row>
    <row r="2249" spans="1:7" x14ac:dyDescent="0.25">
      <c r="A2249">
        <f t="shared" si="107"/>
        <v>2248</v>
      </c>
      <c r="B2249">
        <v>17141.7</v>
      </c>
      <c r="C2249">
        <v>2.9914000000000001</v>
      </c>
      <c r="D2249" t="str">
        <f t="shared" si="105"/>
        <v/>
      </c>
      <c r="E2249" t="str">
        <f t="shared" si="106"/>
        <v/>
      </c>
      <c r="F2249">
        <v>7152.62</v>
      </c>
      <c r="G2249">
        <v>12254.7</v>
      </c>
    </row>
    <row r="2250" spans="1:7" x14ac:dyDescent="0.25">
      <c r="A2250">
        <f t="shared" si="107"/>
        <v>2249</v>
      </c>
      <c r="B2250">
        <v>17969.900000000001</v>
      </c>
      <c r="C2250">
        <v>1.91551</v>
      </c>
      <c r="D2250" t="str">
        <f t="shared" si="105"/>
        <v/>
      </c>
      <c r="E2250" t="str">
        <f t="shared" si="106"/>
        <v/>
      </c>
      <c r="F2250">
        <v>25086.7</v>
      </c>
      <c r="G2250">
        <v>8300.7999999999993</v>
      </c>
    </row>
    <row r="2251" spans="1:7" x14ac:dyDescent="0.25">
      <c r="A2251">
        <f t="shared" si="107"/>
        <v>2250</v>
      </c>
      <c r="B2251">
        <v>14112.7</v>
      </c>
      <c r="C2251">
        <v>0.75830299999999995</v>
      </c>
      <c r="D2251" t="str">
        <f t="shared" si="105"/>
        <v/>
      </c>
      <c r="E2251" t="str">
        <f t="shared" si="106"/>
        <v/>
      </c>
      <c r="F2251">
        <v>0</v>
      </c>
      <c r="G2251">
        <v>3505.76</v>
      </c>
    </row>
    <row r="2252" spans="1:7" x14ac:dyDescent="0.25">
      <c r="A2252">
        <f t="shared" si="107"/>
        <v>2251</v>
      </c>
      <c r="B2252">
        <v>12659.2</v>
      </c>
      <c r="C2252">
        <v>5.0878300000000001E-2</v>
      </c>
      <c r="D2252" t="str">
        <f t="shared" si="105"/>
        <v/>
      </c>
      <c r="E2252" t="str">
        <f t="shared" si="106"/>
        <v/>
      </c>
      <c r="F2252">
        <v>0</v>
      </c>
      <c r="G2252">
        <v>134.19</v>
      </c>
    </row>
    <row r="2253" spans="1:7" x14ac:dyDescent="0.25">
      <c r="A2253">
        <f t="shared" si="107"/>
        <v>2252</v>
      </c>
      <c r="B2253">
        <v>16687.3</v>
      </c>
      <c r="C2253">
        <v>0</v>
      </c>
      <c r="D2253" t="str">
        <f t="shared" si="105"/>
        <v/>
      </c>
      <c r="E2253" t="str">
        <f t="shared" si="106"/>
        <v/>
      </c>
      <c r="F2253">
        <v>0</v>
      </c>
      <c r="G2253">
        <v>-5.1328199999999997</v>
      </c>
    </row>
    <row r="2254" spans="1:7" x14ac:dyDescent="0.25">
      <c r="A2254">
        <f t="shared" si="107"/>
        <v>2253</v>
      </c>
      <c r="B2254">
        <v>22730.6</v>
      </c>
      <c r="C2254">
        <v>0</v>
      </c>
      <c r="D2254" t="str">
        <f t="shared" si="105"/>
        <v/>
      </c>
      <c r="E2254" t="str">
        <f t="shared" si="106"/>
        <v/>
      </c>
      <c r="F2254">
        <v>0</v>
      </c>
      <c r="G2254">
        <v>-5.1328199999999997</v>
      </c>
    </row>
    <row r="2255" spans="1:7" x14ac:dyDescent="0.25">
      <c r="A2255">
        <f t="shared" si="107"/>
        <v>2254</v>
      </c>
      <c r="B2255">
        <v>13473.9</v>
      </c>
      <c r="C2255">
        <v>0</v>
      </c>
      <c r="D2255" t="str">
        <f t="shared" si="105"/>
        <v/>
      </c>
      <c r="E2255" t="str">
        <f t="shared" si="106"/>
        <v/>
      </c>
      <c r="F2255">
        <v>0</v>
      </c>
      <c r="G2255">
        <v>-5.1328199999999997</v>
      </c>
    </row>
    <row r="2256" spans="1:7" x14ac:dyDescent="0.25">
      <c r="A2256">
        <f t="shared" si="107"/>
        <v>2255</v>
      </c>
      <c r="B2256">
        <v>6120.18</v>
      </c>
      <c r="C2256">
        <v>0</v>
      </c>
      <c r="D2256" t="str">
        <f t="shared" si="105"/>
        <v/>
      </c>
      <c r="E2256" t="str">
        <f t="shared" si="106"/>
        <v/>
      </c>
      <c r="F2256">
        <v>0</v>
      </c>
      <c r="G2256">
        <v>-5.1328199999999997</v>
      </c>
    </row>
    <row r="2257" spans="1:7" x14ac:dyDescent="0.25">
      <c r="A2257">
        <f t="shared" si="107"/>
        <v>2256</v>
      </c>
      <c r="B2257">
        <v>8657.5300000000007</v>
      </c>
      <c r="C2257">
        <v>0</v>
      </c>
      <c r="D2257" t="str">
        <f t="shared" si="105"/>
        <v/>
      </c>
      <c r="E2257" t="str">
        <f t="shared" si="106"/>
        <v/>
      </c>
      <c r="F2257">
        <v>0</v>
      </c>
      <c r="G2257">
        <v>-5.1328199999999997</v>
      </c>
    </row>
    <row r="2258" spans="1:7" x14ac:dyDescent="0.25">
      <c r="A2258">
        <f t="shared" si="107"/>
        <v>2257</v>
      </c>
      <c r="B2258">
        <v>2371.83</v>
      </c>
      <c r="C2258">
        <v>0</v>
      </c>
      <c r="D2258" t="str">
        <f t="shared" si="105"/>
        <v/>
      </c>
      <c r="E2258" t="str">
        <f t="shared" si="106"/>
        <v/>
      </c>
      <c r="F2258">
        <v>0</v>
      </c>
      <c r="G2258">
        <v>-5.1328199999999997</v>
      </c>
    </row>
    <row r="2259" spans="1:7" x14ac:dyDescent="0.25">
      <c r="A2259">
        <f t="shared" si="107"/>
        <v>2258</v>
      </c>
      <c r="B2259">
        <v>2541.02</v>
      </c>
      <c r="C2259">
        <v>0</v>
      </c>
      <c r="D2259" t="str">
        <f t="shared" si="105"/>
        <v/>
      </c>
      <c r="E2259" t="str">
        <f t="shared" si="106"/>
        <v/>
      </c>
      <c r="F2259">
        <v>0</v>
      </c>
      <c r="G2259">
        <v>-5.1328199999999997</v>
      </c>
    </row>
    <row r="2260" spans="1:7" x14ac:dyDescent="0.25">
      <c r="A2260">
        <f t="shared" si="107"/>
        <v>2259</v>
      </c>
      <c r="B2260">
        <v>2360.9299999999998</v>
      </c>
      <c r="C2260">
        <v>0</v>
      </c>
      <c r="D2260" t="str">
        <f t="shared" si="105"/>
        <v/>
      </c>
      <c r="E2260" t="str">
        <f t="shared" si="106"/>
        <v/>
      </c>
      <c r="F2260">
        <v>0</v>
      </c>
      <c r="G2260">
        <v>-5.1328199999999997</v>
      </c>
    </row>
    <row r="2261" spans="1:7" x14ac:dyDescent="0.25">
      <c r="A2261">
        <f t="shared" si="107"/>
        <v>2260</v>
      </c>
      <c r="B2261">
        <v>1203.3900000000001</v>
      </c>
      <c r="C2261">
        <v>0</v>
      </c>
      <c r="D2261" t="str">
        <f t="shared" si="105"/>
        <v/>
      </c>
      <c r="E2261" t="str">
        <f t="shared" si="106"/>
        <v/>
      </c>
      <c r="F2261">
        <v>0</v>
      </c>
      <c r="G2261">
        <v>-5.1328199999999997</v>
      </c>
    </row>
    <row r="2262" spans="1:7" x14ac:dyDescent="0.25">
      <c r="A2262">
        <f t="shared" si="107"/>
        <v>2261</v>
      </c>
      <c r="B2262">
        <v>882.34699999999998</v>
      </c>
      <c r="C2262">
        <v>0</v>
      </c>
      <c r="D2262" t="str">
        <f t="shared" si="105"/>
        <v/>
      </c>
      <c r="E2262" t="str">
        <f t="shared" si="106"/>
        <v/>
      </c>
      <c r="F2262">
        <v>0</v>
      </c>
      <c r="G2262">
        <v>-5.1328199999999997</v>
      </c>
    </row>
    <row r="2263" spans="1:7" x14ac:dyDescent="0.25">
      <c r="A2263">
        <f t="shared" si="107"/>
        <v>2262</v>
      </c>
      <c r="B2263">
        <v>872.47799999999995</v>
      </c>
      <c r="C2263">
        <v>0</v>
      </c>
      <c r="D2263" t="str">
        <f t="shared" si="105"/>
        <v/>
      </c>
      <c r="E2263" t="str">
        <f t="shared" si="106"/>
        <v/>
      </c>
      <c r="F2263">
        <v>358.16</v>
      </c>
      <c r="G2263">
        <v>-5.1328199999999997</v>
      </c>
    </row>
    <row r="2264" spans="1:7" x14ac:dyDescent="0.25">
      <c r="A2264">
        <f t="shared" si="107"/>
        <v>2263</v>
      </c>
      <c r="B2264">
        <v>1832.45</v>
      </c>
      <c r="C2264">
        <v>0.120382</v>
      </c>
      <c r="D2264" t="str">
        <f t="shared" si="105"/>
        <v/>
      </c>
      <c r="E2264" t="str">
        <f t="shared" si="106"/>
        <v/>
      </c>
      <c r="F2264">
        <v>0</v>
      </c>
      <c r="G2264">
        <v>133.434</v>
      </c>
    </row>
    <row r="2265" spans="1:7" x14ac:dyDescent="0.25">
      <c r="A2265">
        <f t="shared" si="107"/>
        <v>2264</v>
      </c>
      <c r="B2265">
        <v>487.73899999999998</v>
      </c>
      <c r="C2265">
        <v>0.60692999999999997</v>
      </c>
      <c r="D2265" t="str">
        <f t="shared" si="105"/>
        <v/>
      </c>
      <c r="E2265" t="str">
        <f t="shared" si="106"/>
        <v/>
      </c>
      <c r="F2265">
        <v>11.078799999999999</v>
      </c>
      <c r="G2265">
        <v>3440.75</v>
      </c>
    </row>
    <row r="2266" spans="1:7" x14ac:dyDescent="0.25">
      <c r="A2266">
        <f t="shared" si="107"/>
        <v>2265</v>
      </c>
      <c r="B2266">
        <v>1584.16</v>
      </c>
      <c r="C2266">
        <v>2.30687</v>
      </c>
      <c r="D2266" t="str">
        <f t="shared" si="105"/>
        <v/>
      </c>
      <c r="E2266" t="str">
        <f t="shared" si="106"/>
        <v/>
      </c>
      <c r="F2266">
        <v>315.29000000000002</v>
      </c>
      <c r="G2266">
        <v>8107.64</v>
      </c>
    </row>
    <row r="2267" spans="1:7" x14ac:dyDescent="0.25">
      <c r="A2267">
        <f t="shared" si="107"/>
        <v>2266</v>
      </c>
      <c r="B2267">
        <v>3131.86</v>
      </c>
      <c r="C2267">
        <v>3.2984300000000002</v>
      </c>
      <c r="D2267" t="str">
        <f t="shared" si="105"/>
        <v/>
      </c>
      <c r="E2267" t="str">
        <f t="shared" si="106"/>
        <v/>
      </c>
      <c r="F2267">
        <v>0</v>
      </c>
      <c r="G2267">
        <v>11578.4</v>
      </c>
    </row>
    <row r="2268" spans="1:7" x14ac:dyDescent="0.25">
      <c r="A2268">
        <f t="shared" si="107"/>
        <v>2267</v>
      </c>
      <c r="B2268">
        <v>3796.06</v>
      </c>
      <c r="C2268">
        <v>4.0344899999999999</v>
      </c>
      <c r="D2268" t="str">
        <f t="shared" si="105"/>
        <v/>
      </c>
      <c r="E2268" t="str">
        <f t="shared" si="106"/>
        <v/>
      </c>
      <c r="F2268">
        <v>2500.42</v>
      </c>
      <c r="G2268">
        <v>14051.9</v>
      </c>
    </row>
    <row r="2269" spans="1:7" x14ac:dyDescent="0.25">
      <c r="A2269">
        <f t="shared" si="107"/>
        <v>2268</v>
      </c>
      <c r="B2269">
        <v>3003.14</v>
      </c>
      <c r="C2269">
        <v>4.4467299999999996</v>
      </c>
      <c r="D2269" t="str">
        <f t="shared" si="105"/>
        <v/>
      </c>
      <c r="E2269" t="str">
        <f t="shared" si="106"/>
        <v/>
      </c>
      <c r="F2269">
        <v>4766.28</v>
      </c>
      <c r="G2269">
        <v>15512.2</v>
      </c>
    </row>
    <row r="2270" spans="1:7" x14ac:dyDescent="0.25">
      <c r="A2270">
        <f t="shared" si="107"/>
        <v>2269</v>
      </c>
      <c r="B2270">
        <v>5454.79</v>
      </c>
      <c r="C2270">
        <v>4.5594099999999997</v>
      </c>
      <c r="D2270" t="str">
        <f t="shared" si="105"/>
        <v/>
      </c>
      <c r="E2270" t="str">
        <f t="shared" si="106"/>
        <v/>
      </c>
      <c r="F2270">
        <v>8281.8799999999992</v>
      </c>
      <c r="G2270">
        <v>15990.1</v>
      </c>
    </row>
    <row r="2271" spans="1:7" x14ac:dyDescent="0.25">
      <c r="A2271">
        <f t="shared" si="107"/>
        <v>2270</v>
      </c>
      <c r="B2271">
        <v>5002.66</v>
      </c>
      <c r="C2271">
        <v>4.3724999999999996</v>
      </c>
      <c r="D2271" t="str">
        <f t="shared" si="105"/>
        <v/>
      </c>
      <c r="E2271" t="str">
        <f t="shared" si="106"/>
        <v/>
      </c>
      <c r="F2271">
        <v>9597.73</v>
      </c>
      <c r="G2271">
        <v>14154.6</v>
      </c>
    </row>
    <row r="2272" spans="1:7" x14ac:dyDescent="0.25">
      <c r="A2272">
        <f t="shared" si="107"/>
        <v>2271</v>
      </c>
      <c r="B2272">
        <v>7439.91</v>
      </c>
      <c r="C2272">
        <v>3.8635100000000002</v>
      </c>
      <c r="D2272" t="str">
        <f t="shared" si="105"/>
        <v/>
      </c>
      <c r="E2272" t="str">
        <f t="shared" si="106"/>
        <v/>
      </c>
      <c r="F2272">
        <v>11868.8</v>
      </c>
      <c r="G2272">
        <v>12505.8</v>
      </c>
    </row>
    <row r="2273" spans="1:7" x14ac:dyDescent="0.25">
      <c r="A2273">
        <f t="shared" si="107"/>
        <v>2272</v>
      </c>
      <c r="B2273">
        <v>22483.4</v>
      </c>
      <c r="C2273">
        <v>3.0493600000000001</v>
      </c>
      <c r="D2273" t="str">
        <f t="shared" si="105"/>
        <v/>
      </c>
      <c r="E2273" t="str">
        <f t="shared" si="106"/>
        <v/>
      </c>
      <c r="F2273">
        <v>13926.2</v>
      </c>
      <c r="G2273">
        <v>11154.9</v>
      </c>
    </row>
    <row r="2274" spans="1:7" x14ac:dyDescent="0.25">
      <c r="A2274">
        <f t="shared" si="107"/>
        <v>2273</v>
      </c>
      <c r="B2274">
        <v>8758.76</v>
      </c>
      <c r="C2274">
        <v>1.9695499999999999</v>
      </c>
      <c r="D2274" t="str">
        <f t="shared" si="105"/>
        <v/>
      </c>
      <c r="E2274" t="str">
        <f t="shared" si="106"/>
        <v/>
      </c>
      <c r="F2274">
        <v>17120.2</v>
      </c>
      <c r="G2274">
        <v>6309.39</v>
      </c>
    </row>
    <row r="2275" spans="1:7" x14ac:dyDescent="0.25">
      <c r="A2275">
        <f t="shared" si="107"/>
        <v>2274</v>
      </c>
      <c r="B2275">
        <v>9432.5499999999993</v>
      </c>
      <c r="C2275">
        <v>0.78926600000000002</v>
      </c>
      <c r="D2275" t="str">
        <f t="shared" si="105"/>
        <v/>
      </c>
      <c r="E2275" t="str">
        <f t="shared" si="106"/>
        <v/>
      </c>
      <c r="F2275">
        <v>16747.2</v>
      </c>
      <c r="G2275">
        <v>2643.46</v>
      </c>
    </row>
    <row r="2276" spans="1:7" x14ac:dyDescent="0.25">
      <c r="A2276">
        <f t="shared" si="107"/>
        <v>2275</v>
      </c>
      <c r="B2276">
        <v>4606.25</v>
      </c>
      <c r="C2276">
        <v>4.93947E-2</v>
      </c>
      <c r="D2276" t="str">
        <f t="shared" si="105"/>
        <v/>
      </c>
      <c r="E2276" t="str">
        <f t="shared" si="106"/>
        <v/>
      </c>
      <c r="F2276">
        <v>11959.4</v>
      </c>
      <c r="G2276">
        <v>145.422</v>
      </c>
    </row>
    <row r="2277" spans="1:7" x14ac:dyDescent="0.25">
      <c r="A2277">
        <f t="shared" si="107"/>
        <v>2276</v>
      </c>
      <c r="B2277">
        <v>11340.7</v>
      </c>
      <c r="C2277">
        <v>0</v>
      </c>
      <c r="D2277" t="str">
        <f t="shared" si="105"/>
        <v/>
      </c>
      <c r="E2277" t="str">
        <f t="shared" si="106"/>
        <v/>
      </c>
      <c r="F2277">
        <v>15587.3</v>
      </c>
      <c r="G2277">
        <v>-5.1328199999999997</v>
      </c>
    </row>
    <row r="2278" spans="1:7" x14ac:dyDescent="0.25">
      <c r="A2278">
        <f t="shared" si="107"/>
        <v>2277</v>
      </c>
      <c r="B2278">
        <v>23312.400000000001</v>
      </c>
      <c r="C2278">
        <v>0</v>
      </c>
      <c r="D2278" t="str">
        <f t="shared" si="105"/>
        <v/>
      </c>
      <c r="E2278" t="str">
        <f t="shared" si="106"/>
        <v/>
      </c>
      <c r="F2278">
        <v>3690.56</v>
      </c>
      <c r="G2278">
        <v>-5.1328199999999997</v>
      </c>
    </row>
    <row r="2279" spans="1:7" x14ac:dyDescent="0.25">
      <c r="A2279">
        <f t="shared" si="107"/>
        <v>2278</v>
      </c>
      <c r="B2279">
        <v>23343.4</v>
      </c>
      <c r="C2279">
        <v>0</v>
      </c>
      <c r="D2279" t="str">
        <f t="shared" si="105"/>
        <v/>
      </c>
      <c r="E2279" t="str">
        <f t="shared" si="106"/>
        <v/>
      </c>
      <c r="F2279">
        <v>0</v>
      </c>
      <c r="G2279">
        <v>-5.1328199999999997</v>
      </c>
    </row>
    <row r="2280" spans="1:7" x14ac:dyDescent="0.25">
      <c r="A2280">
        <f t="shared" si="107"/>
        <v>2279</v>
      </c>
      <c r="B2280">
        <v>23118.9</v>
      </c>
      <c r="C2280">
        <v>0</v>
      </c>
      <c r="D2280" t="str">
        <f t="shared" si="105"/>
        <v/>
      </c>
      <c r="E2280" t="str">
        <f t="shared" si="106"/>
        <v/>
      </c>
      <c r="F2280">
        <v>3960.34</v>
      </c>
      <c r="G2280">
        <v>-5.1328199999999997</v>
      </c>
    </row>
    <row r="2281" spans="1:7" x14ac:dyDescent="0.25">
      <c r="A2281">
        <f t="shared" si="107"/>
        <v>2280</v>
      </c>
      <c r="B2281">
        <v>22928.7</v>
      </c>
      <c r="C2281">
        <v>0</v>
      </c>
      <c r="D2281" t="str">
        <f t="shared" si="105"/>
        <v/>
      </c>
      <c r="E2281" t="str">
        <f t="shared" si="106"/>
        <v/>
      </c>
      <c r="F2281">
        <v>23628</v>
      </c>
      <c r="G2281">
        <v>-5.1328199999999997</v>
      </c>
    </row>
    <row r="2282" spans="1:7" x14ac:dyDescent="0.25">
      <c r="A2282">
        <f t="shared" si="107"/>
        <v>2281</v>
      </c>
      <c r="B2282">
        <v>27180</v>
      </c>
      <c r="C2282">
        <v>0</v>
      </c>
      <c r="D2282" t="str">
        <f t="shared" si="105"/>
        <v/>
      </c>
      <c r="E2282" t="str">
        <f t="shared" si="106"/>
        <v/>
      </c>
      <c r="F2282">
        <v>13837.8</v>
      </c>
      <c r="G2282">
        <v>-5.1328199999999997</v>
      </c>
    </row>
    <row r="2283" spans="1:7" x14ac:dyDescent="0.25">
      <c r="A2283">
        <f t="shared" si="107"/>
        <v>2282</v>
      </c>
      <c r="B2283">
        <v>28059.9</v>
      </c>
      <c r="C2283">
        <v>0</v>
      </c>
      <c r="D2283" t="str">
        <f t="shared" si="105"/>
        <v/>
      </c>
      <c r="E2283" t="str">
        <f t="shared" si="106"/>
        <v/>
      </c>
      <c r="F2283">
        <v>10859.5</v>
      </c>
      <c r="G2283">
        <v>-5.1328199999999997</v>
      </c>
    </row>
    <row r="2284" spans="1:7" x14ac:dyDescent="0.25">
      <c r="A2284">
        <f t="shared" si="107"/>
        <v>2283</v>
      </c>
      <c r="B2284">
        <v>26648.6</v>
      </c>
      <c r="C2284">
        <v>0</v>
      </c>
      <c r="D2284" t="str">
        <f t="shared" si="105"/>
        <v/>
      </c>
      <c r="E2284" t="str">
        <f t="shared" si="106"/>
        <v/>
      </c>
      <c r="F2284">
        <v>4415.29</v>
      </c>
      <c r="G2284">
        <v>-5.1328199999999997</v>
      </c>
    </row>
    <row r="2285" spans="1:7" x14ac:dyDescent="0.25">
      <c r="A2285">
        <f t="shared" si="107"/>
        <v>2284</v>
      </c>
      <c r="B2285">
        <v>26160.6</v>
      </c>
      <c r="C2285">
        <v>0</v>
      </c>
      <c r="D2285" t="str">
        <f t="shared" si="105"/>
        <v/>
      </c>
      <c r="E2285" t="str">
        <f t="shared" si="106"/>
        <v/>
      </c>
      <c r="F2285">
        <v>2232.71</v>
      </c>
      <c r="G2285">
        <v>-5.1328199999999997</v>
      </c>
    </row>
    <row r="2286" spans="1:7" x14ac:dyDescent="0.25">
      <c r="A2286">
        <f t="shared" si="107"/>
        <v>2285</v>
      </c>
      <c r="B2286">
        <v>18150.7</v>
      </c>
      <c r="C2286">
        <v>0</v>
      </c>
      <c r="D2286" t="str">
        <f t="shared" si="105"/>
        <v/>
      </c>
      <c r="E2286" t="str">
        <f t="shared" si="106"/>
        <v/>
      </c>
      <c r="F2286">
        <v>187.60599999999999</v>
      </c>
      <c r="G2286">
        <v>-5.1328199999999997</v>
      </c>
    </row>
    <row r="2287" spans="1:7" x14ac:dyDescent="0.25">
      <c r="A2287">
        <f t="shared" si="107"/>
        <v>2286</v>
      </c>
      <c r="B2287">
        <v>20568.5</v>
      </c>
      <c r="C2287">
        <v>0</v>
      </c>
      <c r="D2287" t="str">
        <f t="shared" si="105"/>
        <v/>
      </c>
      <c r="E2287" t="str">
        <f t="shared" si="106"/>
        <v/>
      </c>
      <c r="F2287">
        <v>0</v>
      </c>
      <c r="G2287">
        <v>-5.1328199999999997</v>
      </c>
    </row>
    <row r="2288" spans="1:7" x14ac:dyDescent="0.25">
      <c r="A2288">
        <f t="shared" si="107"/>
        <v>2287</v>
      </c>
      <c r="B2288">
        <v>21453.5</v>
      </c>
      <c r="C2288">
        <v>0.22876299999999999</v>
      </c>
      <c r="D2288" t="str">
        <f t="shared" si="105"/>
        <v/>
      </c>
      <c r="E2288" t="str">
        <f t="shared" si="106"/>
        <v/>
      </c>
      <c r="F2288">
        <v>72.046800000000005</v>
      </c>
      <c r="G2288">
        <v>104.09399999999999</v>
      </c>
    </row>
    <row r="2289" spans="1:7" x14ac:dyDescent="0.25">
      <c r="A2289">
        <f t="shared" si="107"/>
        <v>2288</v>
      </c>
      <c r="B2289">
        <v>15437</v>
      </c>
      <c r="C2289">
        <v>0.74216499999999996</v>
      </c>
      <c r="D2289" t="str">
        <f t="shared" si="105"/>
        <v/>
      </c>
      <c r="E2289" t="str">
        <f t="shared" si="106"/>
        <v/>
      </c>
      <c r="F2289">
        <v>0</v>
      </c>
      <c r="G2289">
        <v>403.59300000000002</v>
      </c>
    </row>
    <row r="2290" spans="1:7" x14ac:dyDescent="0.25">
      <c r="A2290">
        <f t="shared" si="107"/>
        <v>2289</v>
      </c>
      <c r="B2290">
        <v>12717.6</v>
      </c>
      <c r="C2290">
        <v>1.46905</v>
      </c>
      <c r="D2290" t="str">
        <f t="shared" si="105"/>
        <v/>
      </c>
      <c r="E2290" t="str">
        <f t="shared" si="106"/>
        <v/>
      </c>
      <c r="F2290">
        <v>0</v>
      </c>
      <c r="G2290">
        <v>3515.99</v>
      </c>
    </row>
    <row r="2291" spans="1:7" x14ac:dyDescent="0.25">
      <c r="A2291">
        <f t="shared" si="107"/>
        <v>2290</v>
      </c>
      <c r="B2291">
        <v>0</v>
      </c>
      <c r="C2291">
        <v>1.6268899999999999</v>
      </c>
      <c r="D2291" t="str">
        <f t="shared" si="105"/>
        <v/>
      </c>
      <c r="E2291" t="str">
        <f t="shared" si="106"/>
        <v/>
      </c>
      <c r="F2291">
        <v>0</v>
      </c>
      <c r="G2291">
        <v>6583.41</v>
      </c>
    </row>
    <row r="2292" spans="1:7" x14ac:dyDescent="0.25">
      <c r="A2292">
        <f t="shared" si="107"/>
        <v>2291</v>
      </c>
      <c r="B2292">
        <v>463.04199999999997</v>
      </c>
      <c r="C2292">
        <v>3.6455600000000001</v>
      </c>
      <c r="D2292" t="str">
        <f t="shared" si="105"/>
        <v/>
      </c>
      <c r="E2292" t="str">
        <f t="shared" si="106"/>
        <v/>
      </c>
      <c r="F2292">
        <v>0</v>
      </c>
      <c r="G2292">
        <v>7342.98</v>
      </c>
    </row>
    <row r="2293" spans="1:7" x14ac:dyDescent="0.25">
      <c r="A2293">
        <f t="shared" si="107"/>
        <v>2292</v>
      </c>
      <c r="B2293">
        <v>2026.83</v>
      </c>
      <c r="C2293">
        <v>4.0490700000000004</v>
      </c>
      <c r="D2293" t="str">
        <f t="shared" si="105"/>
        <v/>
      </c>
      <c r="E2293" t="str">
        <f t="shared" si="106"/>
        <v/>
      </c>
      <c r="F2293">
        <v>0</v>
      </c>
      <c r="G2293">
        <v>2999.57</v>
      </c>
    </row>
    <row r="2294" spans="1:7" x14ac:dyDescent="0.25">
      <c r="A2294">
        <f t="shared" si="107"/>
        <v>2293</v>
      </c>
      <c r="B2294">
        <v>0</v>
      </c>
      <c r="C2294">
        <v>3.3391799999999998</v>
      </c>
      <c r="D2294" t="str">
        <f t="shared" si="105"/>
        <v/>
      </c>
      <c r="E2294" t="str">
        <f t="shared" si="106"/>
        <v/>
      </c>
      <c r="F2294">
        <v>284.613</v>
      </c>
      <c r="G2294">
        <v>2388.19</v>
      </c>
    </row>
    <row r="2295" spans="1:7" x14ac:dyDescent="0.25">
      <c r="A2295">
        <f t="shared" si="107"/>
        <v>2294</v>
      </c>
      <c r="B2295">
        <v>0</v>
      </c>
      <c r="C2295">
        <v>2.8285399999999998</v>
      </c>
      <c r="D2295" t="str">
        <f t="shared" si="105"/>
        <v/>
      </c>
      <c r="E2295" t="str">
        <f t="shared" si="106"/>
        <v/>
      </c>
      <c r="F2295">
        <v>1402.97</v>
      </c>
      <c r="G2295">
        <v>4899.24</v>
      </c>
    </row>
    <row r="2296" spans="1:7" x14ac:dyDescent="0.25">
      <c r="A2296">
        <f t="shared" si="107"/>
        <v>2295</v>
      </c>
      <c r="B2296">
        <v>0</v>
      </c>
      <c r="C2296">
        <v>3.16309</v>
      </c>
      <c r="D2296" t="str">
        <f t="shared" si="105"/>
        <v/>
      </c>
      <c r="E2296" t="str">
        <f t="shared" si="106"/>
        <v/>
      </c>
      <c r="F2296">
        <v>1325.28</v>
      </c>
      <c r="G2296">
        <v>290.84399999999999</v>
      </c>
    </row>
    <row r="2297" spans="1:7" x14ac:dyDescent="0.25">
      <c r="A2297">
        <f t="shared" si="107"/>
        <v>2296</v>
      </c>
      <c r="B2297">
        <v>0</v>
      </c>
      <c r="C2297">
        <v>0.81093400000000004</v>
      </c>
      <c r="D2297" t="str">
        <f t="shared" si="105"/>
        <v/>
      </c>
      <c r="E2297" t="str">
        <f t="shared" si="106"/>
        <v/>
      </c>
      <c r="F2297">
        <v>1899.7</v>
      </c>
      <c r="G2297">
        <v>6911.18</v>
      </c>
    </row>
    <row r="2298" spans="1:7" x14ac:dyDescent="0.25">
      <c r="A2298">
        <f t="shared" si="107"/>
        <v>2297</v>
      </c>
      <c r="B2298">
        <v>0</v>
      </c>
      <c r="C2298">
        <v>1.48489</v>
      </c>
      <c r="D2298" t="str">
        <f t="shared" si="105"/>
        <v/>
      </c>
      <c r="E2298" t="str">
        <f t="shared" si="106"/>
        <v/>
      </c>
      <c r="F2298">
        <v>3624.38</v>
      </c>
      <c r="G2298">
        <v>467.76100000000002</v>
      </c>
    </row>
    <row r="2299" spans="1:7" x14ac:dyDescent="0.25">
      <c r="A2299">
        <f t="shared" si="107"/>
        <v>2298</v>
      </c>
      <c r="B2299">
        <v>2437.1999999999998</v>
      </c>
      <c r="C2299">
        <v>0.60781499999999999</v>
      </c>
      <c r="D2299" t="str">
        <f t="shared" si="105"/>
        <v/>
      </c>
      <c r="E2299" t="str">
        <f t="shared" si="106"/>
        <v/>
      </c>
      <c r="F2299">
        <v>6654.89</v>
      </c>
      <c r="G2299">
        <v>1943.85</v>
      </c>
    </row>
    <row r="2300" spans="1:7" x14ac:dyDescent="0.25">
      <c r="A2300">
        <f t="shared" si="107"/>
        <v>2299</v>
      </c>
      <c r="B2300">
        <v>4682.58</v>
      </c>
      <c r="C2300">
        <v>3.6283900000000001E-2</v>
      </c>
      <c r="D2300" t="str">
        <f t="shared" si="105"/>
        <v/>
      </c>
      <c r="E2300" t="str">
        <f t="shared" si="106"/>
        <v/>
      </c>
      <c r="F2300">
        <v>5939.03</v>
      </c>
      <c r="G2300">
        <v>72.831400000000002</v>
      </c>
    </row>
    <row r="2301" spans="1:7" x14ac:dyDescent="0.25">
      <c r="A2301">
        <f t="shared" si="107"/>
        <v>2300</v>
      </c>
      <c r="B2301">
        <v>18594.5</v>
      </c>
      <c r="C2301">
        <v>0</v>
      </c>
      <c r="D2301" t="str">
        <f t="shared" si="105"/>
        <v/>
      </c>
      <c r="E2301" t="str">
        <f t="shared" si="106"/>
        <v/>
      </c>
      <c r="F2301">
        <v>6315.4</v>
      </c>
      <c r="G2301">
        <v>-5.1328199999999997</v>
      </c>
    </row>
    <row r="2302" spans="1:7" x14ac:dyDescent="0.25">
      <c r="A2302">
        <f t="shared" si="107"/>
        <v>2301</v>
      </c>
      <c r="B2302">
        <v>16588.099999999999</v>
      </c>
      <c r="C2302">
        <v>0</v>
      </c>
      <c r="D2302" t="str">
        <f t="shared" si="105"/>
        <v/>
      </c>
      <c r="E2302" t="str">
        <f t="shared" si="106"/>
        <v/>
      </c>
      <c r="F2302">
        <v>4530.3999999999996</v>
      </c>
      <c r="G2302">
        <v>-5.1328199999999997</v>
      </c>
    </row>
    <row r="2303" spans="1:7" x14ac:dyDescent="0.25">
      <c r="A2303">
        <f t="shared" si="107"/>
        <v>2302</v>
      </c>
      <c r="B2303">
        <v>25731.8</v>
      </c>
      <c r="C2303">
        <v>0</v>
      </c>
      <c r="D2303" t="str">
        <f t="shared" si="105"/>
        <v/>
      </c>
      <c r="E2303" t="str">
        <f t="shared" si="106"/>
        <v/>
      </c>
      <c r="F2303">
        <v>6530.56</v>
      </c>
      <c r="G2303">
        <v>-5.1328199999999997</v>
      </c>
    </row>
    <row r="2304" spans="1:7" x14ac:dyDescent="0.25">
      <c r="A2304">
        <f t="shared" si="107"/>
        <v>2303</v>
      </c>
      <c r="B2304">
        <v>20307.2</v>
      </c>
      <c r="C2304">
        <v>0</v>
      </c>
      <c r="D2304" t="str">
        <f t="shared" si="105"/>
        <v/>
      </c>
      <c r="E2304" t="str">
        <f t="shared" si="106"/>
        <v/>
      </c>
      <c r="F2304">
        <v>10377.299999999999</v>
      </c>
      <c r="G2304">
        <v>-5.1328199999999997</v>
      </c>
    </row>
    <row r="2305" spans="1:7" x14ac:dyDescent="0.25">
      <c r="A2305">
        <f t="shared" si="107"/>
        <v>2304</v>
      </c>
      <c r="B2305">
        <v>13890.6</v>
      </c>
      <c r="C2305">
        <v>0</v>
      </c>
      <c r="D2305" t="str">
        <f t="shared" si="105"/>
        <v/>
      </c>
      <c r="E2305" t="str">
        <f t="shared" si="106"/>
        <v/>
      </c>
      <c r="F2305">
        <v>5077.84</v>
      </c>
      <c r="G2305">
        <v>-5.1328199999999997</v>
      </c>
    </row>
    <row r="2306" spans="1:7" x14ac:dyDescent="0.25">
      <c r="A2306">
        <f t="shared" si="107"/>
        <v>2305</v>
      </c>
      <c r="B2306">
        <v>13286.1</v>
      </c>
      <c r="C2306">
        <v>0</v>
      </c>
      <c r="D2306" t="str">
        <f t="shared" ref="D2306:D2369" si="108">IF(OR(MOD(A2306,$L$3)=0,MOD(A2306,$L$3+24)=0,MOD(A2306,$L$3-24)=0),1,"")</f>
        <v/>
      </c>
      <c r="E2306" t="str">
        <f t="shared" ref="E2306:E2369" si="109">IF(OR(A2306=$M$3,A2306=$M$3+12,A2306=$M$3-12),1,"")</f>
        <v/>
      </c>
      <c r="F2306">
        <v>13497.2</v>
      </c>
      <c r="G2306">
        <v>-5.1328199999999997</v>
      </c>
    </row>
    <row r="2307" spans="1:7" x14ac:dyDescent="0.25">
      <c r="A2307">
        <f t="shared" ref="A2307:A2370" si="110">A2306+1</f>
        <v>2306</v>
      </c>
      <c r="B2307">
        <v>11555.7</v>
      </c>
      <c r="C2307">
        <v>0</v>
      </c>
      <c r="D2307" t="str">
        <f t="shared" si="108"/>
        <v/>
      </c>
      <c r="E2307" t="str">
        <f t="shared" si="109"/>
        <v/>
      </c>
      <c r="F2307">
        <v>7455.06</v>
      </c>
      <c r="G2307">
        <v>-5.1328199999999997</v>
      </c>
    </row>
    <row r="2308" spans="1:7" x14ac:dyDescent="0.25">
      <c r="A2308">
        <f t="shared" si="110"/>
        <v>2307</v>
      </c>
      <c r="B2308">
        <v>8628.57</v>
      </c>
      <c r="C2308">
        <v>0</v>
      </c>
      <c r="D2308" t="str">
        <f t="shared" si="108"/>
        <v/>
      </c>
      <c r="E2308" t="str">
        <f t="shared" si="109"/>
        <v/>
      </c>
      <c r="F2308">
        <v>412.05200000000002</v>
      </c>
      <c r="G2308">
        <v>-5.1328199999999997</v>
      </c>
    </row>
    <row r="2309" spans="1:7" x14ac:dyDescent="0.25">
      <c r="A2309">
        <f t="shared" si="110"/>
        <v>2308</v>
      </c>
      <c r="B2309">
        <v>8588.85</v>
      </c>
      <c r="C2309">
        <v>0</v>
      </c>
      <c r="D2309" t="str">
        <f t="shared" si="108"/>
        <v/>
      </c>
      <c r="E2309" t="str">
        <f t="shared" si="109"/>
        <v/>
      </c>
      <c r="F2309">
        <v>3267.07</v>
      </c>
      <c r="G2309">
        <v>-5.1328199999999997</v>
      </c>
    </row>
    <row r="2310" spans="1:7" x14ac:dyDescent="0.25">
      <c r="A2310">
        <f t="shared" si="110"/>
        <v>2309</v>
      </c>
      <c r="B2310">
        <v>4964.0600000000004</v>
      </c>
      <c r="C2310">
        <v>0</v>
      </c>
      <c r="D2310" t="str">
        <f t="shared" si="108"/>
        <v/>
      </c>
      <c r="E2310" t="str">
        <f t="shared" si="109"/>
        <v/>
      </c>
      <c r="F2310">
        <v>7759.36</v>
      </c>
      <c r="G2310">
        <v>-5.1328199999999997</v>
      </c>
    </row>
    <row r="2311" spans="1:7" x14ac:dyDescent="0.25">
      <c r="A2311">
        <f t="shared" si="110"/>
        <v>2310</v>
      </c>
      <c r="B2311">
        <v>4811.12</v>
      </c>
      <c r="C2311">
        <v>0</v>
      </c>
      <c r="D2311" t="str">
        <f t="shared" si="108"/>
        <v/>
      </c>
      <c r="E2311" t="str">
        <f t="shared" si="109"/>
        <v/>
      </c>
      <c r="F2311">
        <v>7077.38</v>
      </c>
      <c r="G2311">
        <v>-5.1328199999999997</v>
      </c>
    </row>
    <row r="2312" spans="1:7" x14ac:dyDescent="0.25">
      <c r="A2312">
        <f t="shared" si="110"/>
        <v>2311</v>
      </c>
      <c r="B2312">
        <v>1366.74</v>
      </c>
      <c r="C2312">
        <v>0.180094</v>
      </c>
      <c r="D2312" t="str">
        <f t="shared" si="108"/>
        <v/>
      </c>
      <c r="E2312" t="str">
        <f t="shared" si="109"/>
        <v/>
      </c>
      <c r="F2312">
        <v>6908.02</v>
      </c>
      <c r="G2312">
        <v>66.032300000000006</v>
      </c>
    </row>
    <row r="2313" spans="1:7" x14ac:dyDescent="0.25">
      <c r="A2313">
        <f t="shared" si="110"/>
        <v>2312</v>
      </c>
      <c r="B2313">
        <v>0</v>
      </c>
      <c r="C2313">
        <v>0.88571900000000003</v>
      </c>
      <c r="D2313" t="str">
        <f t="shared" si="108"/>
        <v/>
      </c>
      <c r="E2313" t="str">
        <f t="shared" si="109"/>
        <v/>
      </c>
      <c r="F2313">
        <v>4546.2700000000004</v>
      </c>
      <c r="G2313">
        <v>1954.56</v>
      </c>
    </row>
    <row r="2314" spans="1:7" x14ac:dyDescent="0.25">
      <c r="A2314">
        <f t="shared" si="110"/>
        <v>2313</v>
      </c>
      <c r="B2314">
        <v>0</v>
      </c>
      <c r="C2314">
        <v>1.69784</v>
      </c>
      <c r="D2314" t="str">
        <f t="shared" si="108"/>
        <v/>
      </c>
      <c r="E2314" t="str">
        <f t="shared" si="109"/>
        <v/>
      </c>
      <c r="F2314">
        <v>3677.2</v>
      </c>
      <c r="G2314">
        <v>7862.59</v>
      </c>
    </row>
    <row r="2315" spans="1:7" x14ac:dyDescent="0.25">
      <c r="A2315">
        <f t="shared" si="110"/>
        <v>2314</v>
      </c>
      <c r="B2315">
        <v>0</v>
      </c>
      <c r="C2315">
        <v>2.5593900000000001</v>
      </c>
      <c r="D2315" t="str">
        <f t="shared" si="108"/>
        <v/>
      </c>
      <c r="E2315" t="str">
        <f t="shared" si="109"/>
        <v/>
      </c>
      <c r="F2315">
        <v>5173.57</v>
      </c>
      <c r="G2315">
        <v>11696.9</v>
      </c>
    </row>
    <row r="2316" spans="1:7" x14ac:dyDescent="0.25">
      <c r="A2316">
        <f t="shared" si="110"/>
        <v>2315</v>
      </c>
      <c r="B2316">
        <v>0</v>
      </c>
      <c r="C2316">
        <v>3.0444900000000001</v>
      </c>
      <c r="D2316" t="str">
        <f t="shared" si="108"/>
        <v/>
      </c>
      <c r="E2316" t="str">
        <f t="shared" si="109"/>
        <v/>
      </c>
      <c r="F2316">
        <v>5478.54</v>
      </c>
      <c r="G2316">
        <v>14575.2</v>
      </c>
    </row>
    <row r="2317" spans="1:7" x14ac:dyDescent="0.25">
      <c r="A2317">
        <f t="shared" si="110"/>
        <v>2316</v>
      </c>
      <c r="B2317">
        <v>0</v>
      </c>
      <c r="C2317">
        <v>4.0276699999999996</v>
      </c>
      <c r="D2317" t="str">
        <f t="shared" si="108"/>
        <v/>
      </c>
      <c r="E2317" t="str">
        <f t="shared" si="109"/>
        <v/>
      </c>
      <c r="F2317">
        <v>6928.73</v>
      </c>
      <c r="G2317">
        <v>16329</v>
      </c>
    </row>
    <row r="2318" spans="1:7" x14ac:dyDescent="0.25">
      <c r="A2318">
        <f t="shared" si="110"/>
        <v>2317</v>
      </c>
      <c r="B2318">
        <v>0</v>
      </c>
      <c r="C2318">
        <v>4.0881699999999999</v>
      </c>
      <c r="D2318" t="str">
        <f t="shared" si="108"/>
        <v/>
      </c>
      <c r="E2318" t="str">
        <f t="shared" si="109"/>
        <v/>
      </c>
      <c r="F2318">
        <v>7375.6</v>
      </c>
      <c r="G2318">
        <v>11181.6</v>
      </c>
    </row>
    <row r="2319" spans="1:7" x14ac:dyDescent="0.25">
      <c r="A2319">
        <f t="shared" si="110"/>
        <v>2318</v>
      </c>
      <c r="B2319">
        <v>0</v>
      </c>
      <c r="C2319">
        <v>3.91777</v>
      </c>
      <c r="D2319" t="str">
        <f t="shared" si="108"/>
        <v/>
      </c>
      <c r="E2319" t="str">
        <f t="shared" si="109"/>
        <v/>
      </c>
      <c r="F2319">
        <v>13804.4</v>
      </c>
      <c r="G2319">
        <v>16313.7</v>
      </c>
    </row>
    <row r="2320" spans="1:7" x14ac:dyDescent="0.25">
      <c r="A2320">
        <f t="shared" si="110"/>
        <v>2319</v>
      </c>
      <c r="B2320">
        <v>0</v>
      </c>
      <c r="C2320">
        <v>2.8296999999999999</v>
      </c>
      <c r="D2320" t="str">
        <f t="shared" si="108"/>
        <v/>
      </c>
      <c r="E2320" t="str">
        <f t="shared" si="109"/>
        <v/>
      </c>
      <c r="F2320">
        <v>16726.3</v>
      </c>
      <c r="G2320">
        <v>14793.2</v>
      </c>
    </row>
    <row r="2321" spans="1:7" x14ac:dyDescent="0.25">
      <c r="A2321">
        <f t="shared" si="110"/>
        <v>2320</v>
      </c>
      <c r="B2321">
        <v>471.86099999999999</v>
      </c>
      <c r="C2321">
        <v>2.3119900000000002</v>
      </c>
      <c r="D2321" t="str">
        <f t="shared" si="108"/>
        <v/>
      </c>
      <c r="E2321" t="str">
        <f t="shared" si="109"/>
        <v/>
      </c>
      <c r="F2321">
        <v>21567.3</v>
      </c>
      <c r="G2321">
        <v>11934.1</v>
      </c>
    </row>
    <row r="2322" spans="1:7" x14ac:dyDescent="0.25">
      <c r="A2322">
        <f t="shared" si="110"/>
        <v>2321</v>
      </c>
      <c r="B2322">
        <v>783.947</v>
      </c>
      <c r="C2322">
        <v>1.58212</v>
      </c>
      <c r="D2322" t="str">
        <f t="shared" si="108"/>
        <v/>
      </c>
      <c r="E2322" t="str">
        <f t="shared" si="109"/>
        <v/>
      </c>
      <c r="F2322">
        <v>16337.7</v>
      </c>
      <c r="G2322">
        <v>7957.47</v>
      </c>
    </row>
    <row r="2323" spans="1:7" x14ac:dyDescent="0.25">
      <c r="A2323">
        <f t="shared" si="110"/>
        <v>2322</v>
      </c>
      <c r="B2323">
        <v>2244.21</v>
      </c>
      <c r="C2323">
        <v>0.39165299999999997</v>
      </c>
      <c r="D2323" t="str">
        <f t="shared" si="108"/>
        <v/>
      </c>
      <c r="E2323" t="str">
        <f t="shared" si="109"/>
        <v/>
      </c>
      <c r="F2323">
        <v>19155</v>
      </c>
      <c r="G2323">
        <v>3331.99</v>
      </c>
    </row>
    <row r="2324" spans="1:7" x14ac:dyDescent="0.25">
      <c r="A2324">
        <f t="shared" si="110"/>
        <v>2323</v>
      </c>
      <c r="B2324">
        <v>783.55</v>
      </c>
      <c r="C2324">
        <v>3.9115200000000003E-2</v>
      </c>
      <c r="D2324" t="str">
        <f t="shared" si="108"/>
        <v/>
      </c>
      <c r="E2324" t="str">
        <f t="shared" si="109"/>
        <v/>
      </c>
      <c r="F2324">
        <v>29062.7</v>
      </c>
      <c r="G2324">
        <v>182.60300000000001</v>
      </c>
    </row>
    <row r="2325" spans="1:7" x14ac:dyDescent="0.25">
      <c r="A2325">
        <f t="shared" si="110"/>
        <v>2324</v>
      </c>
      <c r="B2325">
        <v>3533.42</v>
      </c>
      <c r="C2325">
        <v>0</v>
      </c>
      <c r="D2325" t="str">
        <f t="shared" si="108"/>
        <v/>
      </c>
      <c r="E2325" t="str">
        <f t="shared" si="109"/>
        <v/>
      </c>
      <c r="F2325">
        <v>32039.200000000001</v>
      </c>
      <c r="G2325">
        <v>-5.1328199999999997</v>
      </c>
    </row>
    <row r="2326" spans="1:7" x14ac:dyDescent="0.25">
      <c r="A2326">
        <f t="shared" si="110"/>
        <v>2325</v>
      </c>
      <c r="B2326">
        <v>1878.08</v>
      </c>
      <c r="C2326">
        <v>0</v>
      </c>
      <c r="D2326" t="str">
        <f t="shared" si="108"/>
        <v/>
      </c>
      <c r="E2326" t="str">
        <f t="shared" si="109"/>
        <v/>
      </c>
      <c r="F2326">
        <v>35266.6</v>
      </c>
      <c r="G2326">
        <v>-5.1328199999999997</v>
      </c>
    </row>
    <row r="2327" spans="1:7" x14ac:dyDescent="0.25">
      <c r="A2327">
        <f t="shared" si="110"/>
        <v>2326</v>
      </c>
      <c r="B2327">
        <v>7758.65</v>
      </c>
      <c r="C2327">
        <v>0</v>
      </c>
      <c r="D2327" t="str">
        <f t="shared" si="108"/>
        <v/>
      </c>
      <c r="E2327" t="str">
        <f t="shared" si="109"/>
        <v/>
      </c>
      <c r="F2327">
        <v>21092.1</v>
      </c>
      <c r="G2327">
        <v>-5.1328199999999997</v>
      </c>
    </row>
    <row r="2328" spans="1:7" x14ac:dyDescent="0.25">
      <c r="A2328">
        <f t="shared" si="110"/>
        <v>2327</v>
      </c>
      <c r="B2328">
        <v>8707.25</v>
      </c>
      <c r="C2328">
        <v>0</v>
      </c>
      <c r="D2328" t="str">
        <f t="shared" si="108"/>
        <v/>
      </c>
      <c r="E2328" t="str">
        <f t="shared" si="109"/>
        <v/>
      </c>
      <c r="F2328">
        <v>26458.5</v>
      </c>
      <c r="G2328">
        <v>-5.1328199999999997</v>
      </c>
    </row>
    <row r="2329" spans="1:7" x14ac:dyDescent="0.25">
      <c r="A2329">
        <f t="shared" si="110"/>
        <v>2328</v>
      </c>
      <c r="B2329">
        <v>12675</v>
      </c>
      <c r="C2329">
        <v>0</v>
      </c>
      <c r="D2329" t="str">
        <f t="shared" si="108"/>
        <v/>
      </c>
      <c r="E2329" t="str">
        <f t="shared" si="109"/>
        <v/>
      </c>
      <c r="F2329">
        <v>22007</v>
      </c>
      <c r="G2329">
        <v>-5.1328199999999997</v>
      </c>
    </row>
    <row r="2330" spans="1:7" x14ac:dyDescent="0.25">
      <c r="A2330">
        <f t="shared" si="110"/>
        <v>2329</v>
      </c>
      <c r="B2330">
        <v>9666.68</v>
      </c>
      <c r="C2330">
        <v>0</v>
      </c>
      <c r="D2330" t="str">
        <f t="shared" si="108"/>
        <v/>
      </c>
      <c r="E2330" t="str">
        <f t="shared" si="109"/>
        <v/>
      </c>
      <c r="F2330">
        <v>24825.1</v>
      </c>
      <c r="G2330">
        <v>-5.1328199999999997</v>
      </c>
    </row>
    <row r="2331" spans="1:7" x14ac:dyDescent="0.25">
      <c r="A2331">
        <f t="shared" si="110"/>
        <v>2330</v>
      </c>
      <c r="B2331">
        <v>4967.8</v>
      </c>
      <c r="C2331">
        <v>0</v>
      </c>
      <c r="D2331" t="str">
        <f t="shared" si="108"/>
        <v/>
      </c>
      <c r="E2331" t="str">
        <f t="shared" si="109"/>
        <v/>
      </c>
      <c r="F2331">
        <v>3145.31</v>
      </c>
      <c r="G2331">
        <v>-5.1328199999999997</v>
      </c>
    </row>
    <row r="2332" spans="1:7" x14ac:dyDescent="0.25">
      <c r="A2332">
        <f t="shared" si="110"/>
        <v>2331</v>
      </c>
      <c r="B2332">
        <v>3680.17</v>
      </c>
      <c r="C2332">
        <v>0</v>
      </c>
      <c r="D2332" t="str">
        <f t="shared" si="108"/>
        <v/>
      </c>
      <c r="E2332" t="str">
        <f t="shared" si="109"/>
        <v/>
      </c>
      <c r="F2332">
        <v>0</v>
      </c>
      <c r="G2332">
        <v>-5.1328199999999997</v>
      </c>
    </row>
    <row r="2333" spans="1:7" x14ac:dyDescent="0.25">
      <c r="A2333">
        <f t="shared" si="110"/>
        <v>2332</v>
      </c>
      <c r="B2333">
        <v>4224.45</v>
      </c>
      <c r="C2333">
        <v>0</v>
      </c>
      <c r="D2333" t="str">
        <f t="shared" si="108"/>
        <v/>
      </c>
      <c r="E2333" t="str">
        <f t="shared" si="109"/>
        <v/>
      </c>
      <c r="F2333">
        <v>0</v>
      </c>
      <c r="G2333">
        <v>-5.1328199999999997</v>
      </c>
    </row>
    <row r="2334" spans="1:7" x14ac:dyDescent="0.25">
      <c r="A2334">
        <f t="shared" si="110"/>
        <v>2333</v>
      </c>
      <c r="B2334">
        <v>2167.02</v>
      </c>
      <c r="C2334">
        <v>0</v>
      </c>
      <c r="D2334" t="str">
        <f t="shared" si="108"/>
        <v/>
      </c>
      <c r="E2334" t="str">
        <f t="shared" si="109"/>
        <v/>
      </c>
      <c r="F2334">
        <v>0</v>
      </c>
      <c r="G2334">
        <v>-5.1328199999999997</v>
      </c>
    </row>
    <row r="2335" spans="1:7" x14ac:dyDescent="0.25">
      <c r="A2335">
        <f t="shared" si="110"/>
        <v>2334</v>
      </c>
      <c r="B2335">
        <v>2927.43</v>
      </c>
      <c r="C2335">
        <v>0</v>
      </c>
      <c r="D2335" t="str">
        <f t="shared" si="108"/>
        <v/>
      </c>
      <c r="E2335" t="str">
        <f t="shared" si="109"/>
        <v/>
      </c>
      <c r="F2335">
        <v>0</v>
      </c>
      <c r="G2335">
        <v>-5.1328199999999997</v>
      </c>
    </row>
    <row r="2336" spans="1:7" x14ac:dyDescent="0.25">
      <c r="A2336">
        <f t="shared" si="110"/>
        <v>2335</v>
      </c>
      <c r="B2336">
        <v>4395.05</v>
      </c>
      <c r="C2336">
        <v>0.15482000000000001</v>
      </c>
      <c r="D2336" t="str">
        <f t="shared" si="108"/>
        <v/>
      </c>
      <c r="E2336" t="str">
        <f t="shared" si="109"/>
        <v/>
      </c>
      <c r="F2336">
        <v>0</v>
      </c>
      <c r="G2336">
        <v>182.71899999999999</v>
      </c>
    </row>
    <row r="2337" spans="1:7" x14ac:dyDescent="0.25">
      <c r="A2337">
        <f t="shared" si="110"/>
        <v>2336</v>
      </c>
      <c r="B2337">
        <v>5362.42</v>
      </c>
      <c r="C2337">
        <v>0.51376500000000003</v>
      </c>
      <c r="D2337" t="str">
        <f t="shared" si="108"/>
        <v/>
      </c>
      <c r="E2337" t="str">
        <f t="shared" si="109"/>
        <v/>
      </c>
      <c r="F2337">
        <v>0</v>
      </c>
      <c r="G2337">
        <v>1932.55</v>
      </c>
    </row>
    <row r="2338" spans="1:7" x14ac:dyDescent="0.25">
      <c r="A2338">
        <f t="shared" si="110"/>
        <v>2337</v>
      </c>
      <c r="B2338">
        <v>3302.98</v>
      </c>
      <c r="C2338">
        <v>1.32185</v>
      </c>
      <c r="D2338" t="str">
        <f t="shared" si="108"/>
        <v/>
      </c>
      <c r="E2338" t="str">
        <f t="shared" si="109"/>
        <v/>
      </c>
      <c r="F2338">
        <v>0</v>
      </c>
      <c r="G2338">
        <v>5549.22</v>
      </c>
    </row>
    <row r="2339" spans="1:7" x14ac:dyDescent="0.25">
      <c r="A2339">
        <f t="shared" si="110"/>
        <v>2338</v>
      </c>
      <c r="B2339">
        <v>4551.32</v>
      </c>
      <c r="C2339">
        <v>2.7174</v>
      </c>
      <c r="D2339" t="str">
        <f t="shared" si="108"/>
        <v/>
      </c>
      <c r="E2339" t="str">
        <f t="shared" si="109"/>
        <v/>
      </c>
      <c r="F2339">
        <v>0</v>
      </c>
      <c r="G2339">
        <v>7805.95</v>
      </c>
    </row>
    <row r="2340" spans="1:7" x14ac:dyDescent="0.25">
      <c r="A2340">
        <f t="shared" si="110"/>
        <v>2339</v>
      </c>
      <c r="B2340">
        <v>3847.22</v>
      </c>
      <c r="C2340">
        <v>3.7572000000000001</v>
      </c>
      <c r="D2340" t="str">
        <f t="shared" si="108"/>
        <v/>
      </c>
      <c r="E2340" t="str">
        <f t="shared" si="109"/>
        <v/>
      </c>
      <c r="F2340">
        <v>0</v>
      </c>
      <c r="G2340">
        <v>14643.5</v>
      </c>
    </row>
    <row r="2341" spans="1:7" x14ac:dyDescent="0.25">
      <c r="A2341">
        <f t="shared" si="110"/>
        <v>2340</v>
      </c>
      <c r="B2341">
        <v>1953.09</v>
      </c>
      <c r="C2341">
        <v>4.1442899999999998</v>
      </c>
      <c r="D2341" t="str">
        <f t="shared" si="108"/>
        <v/>
      </c>
      <c r="E2341" t="str">
        <f t="shared" si="109"/>
        <v/>
      </c>
      <c r="F2341">
        <v>1029.8900000000001</v>
      </c>
      <c r="G2341">
        <v>12900.7</v>
      </c>
    </row>
    <row r="2342" spans="1:7" x14ac:dyDescent="0.25">
      <c r="A2342">
        <f t="shared" si="110"/>
        <v>2341</v>
      </c>
      <c r="B2342">
        <v>2904.24</v>
      </c>
      <c r="C2342">
        <v>4.1814299999999998</v>
      </c>
      <c r="D2342" t="str">
        <f t="shared" si="108"/>
        <v/>
      </c>
      <c r="E2342" t="str">
        <f t="shared" si="109"/>
        <v/>
      </c>
      <c r="F2342">
        <v>4873.08</v>
      </c>
      <c r="G2342">
        <v>14366.4</v>
      </c>
    </row>
    <row r="2343" spans="1:7" x14ac:dyDescent="0.25">
      <c r="A2343">
        <f t="shared" si="110"/>
        <v>2342</v>
      </c>
      <c r="B2343">
        <v>3611.77</v>
      </c>
      <c r="C2343">
        <v>3.2092399999999999</v>
      </c>
      <c r="D2343" t="str">
        <f t="shared" si="108"/>
        <v/>
      </c>
      <c r="E2343" t="str">
        <f t="shared" si="109"/>
        <v/>
      </c>
      <c r="F2343">
        <v>5623.56</v>
      </c>
      <c r="G2343">
        <v>15999.1</v>
      </c>
    </row>
    <row r="2344" spans="1:7" x14ac:dyDescent="0.25">
      <c r="A2344">
        <f t="shared" si="110"/>
        <v>2343</v>
      </c>
      <c r="B2344">
        <v>1004.83</v>
      </c>
      <c r="C2344">
        <v>3.5859100000000002</v>
      </c>
      <c r="D2344" t="str">
        <f t="shared" si="108"/>
        <v/>
      </c>
      <c r="E2344" t="str">
        <f t="shared" si="109"/>
        <v/>
      </c>
      <c r="F2344">
        <v>8606.6</v>
      </c>
      <c r="G2344">
        <v>12056</v>
      </c>
    </row>
    <row r="2345" spans="1:7" x14ac:dyDescent="0.25">
      <c r="A2345">
        <f t="shared" si="110"/>
        <v>2344</v>
      </c>
      <c r="B2345">
        <v>1720.47</v>
      </c>
      <c r="C2345">
        <v>2.8428900000000001</v>
      </c>
      <c r="D2345" t="str">
        <f t="shared" si="108"/>
        <v/>
      </c>
      <c r="E2345" t="str">
        <f t="shared" si="109"/>
        <v/>
      </c>
      <c r="F2345">
        <v>16695.400000000001</v>
      </c>
      <c r="G2345">
        <v>8939.15</v>
      </c>
    </row>
    <row r="2346" spans="1:7" x14ac:dyDescent="0.25">
      <c r="A2346">
        <f t="shared" si="110"/>
        <v>2345</v>
      </c>
      <c r="B2346">
        <v>4295.43</v>
      </c>
      <c r="C2346">
        <v>1.85351</v>
      </c>
      <c r="D2346" t="str">
        <f t="shared" si="108"/>
        <v/>
      </c>
      <c r="E2346" t="str">
        <f t="shared" si="109"/>
        <v/>
      </c>
      <c r="F2346">
        <v>20102.599999999999</v>
      </c>
      <c r="G2346">
        <v>5949.48</v>
      </c>
    </row>
    <row r="2347" spans="1:7" x14ac:dyDescent="0.25">
      <c r="A2347">
        <f t="shared" si="110"/>
        <v>2346</v>
      </c>
      <c r="B2347">
        <v>7426.82</v>
      </c>
      <c r="C2347">
        <v>0.76121000000000005</v>
      </c>
      <c r="D2347" t="str">
        <f t="shared" si="108"/>
        <v/>
      </c>
      <c r="E2347" t="str">
        <f t="shared" si="109"/>
        <v/>
      </c>
      <c r="F2347">
        <v>21334.5</v>
      </c>
      <c r="G2347">
        <v>1647.63</v>
      </c>
    </row>
    <row r="2348" spans="1:7" x14ac:dyDescent="0.25">
      <c r="A2348">
        <f t="shared" si="110"/>
        <v>2347</v>
      </c>
      <c r="B2348">
        <v>16341.5</v>
      </c>
      <c r="C2348">
        <v>5.7067E-2</v>
      </c>
      <c r="D2348" t="str">
        <f t="shared" si="108"/>
        <v/>
      </c>
      <c r="E2348" t="str">
        <f t="shared" si="109"/>
        <v/>
      </c>
      <c r="F2348">
        <v>24062.7</v>
      </c>
      <c r="G2348">
        <v>214.084</v>
      </c>
    </row>
    <row r="2349" spans="1:7" x14ac:dyDescent="0.25">
      <c r="A2349">
        <f t="shared" si="110"/>
        <v>2348</v>
      </c>
      <c r="B2349">
        <v>25594.400000000001</v>
      </c>
      <c r="C2349">
        <v>0</v>
      </c>
      <c r="D2349" t="str">
        <f t="shared" si="108"/>
        <v/>
      </c>
      <c r="E2349" t="str">
        <f t="shared" si="109"/>
        <v/>
      </c>
      <c r="F2349">
        <v>36591.5</v>
      </c>
      <c r="G2349">
        <v>-5.1328199999999997</v>
      </c>
    </row>
    <row r="2350" spans="1:7" x14ac:dyDescent="0.25">
      <c r="A2350">
        <f t="shared" si="110"/>
        <v>2349</v>
      </c>
      <c r="B2350">
        <v>27952.6</v>
      </c>
      <c r="C2350">
        <v>0</v>
      </c>
      <c r="D2350" t="str">
        <f t="shared" si="108"/>
        <v/>
      </c>
      <c r="E2350" t="str">
        <f t="shared" si="109"/>
        <v/>
      </c>
      <c r="F2350">
        <v>22427.8</v>
      </c>
      <c r="G2350">
        <v>-5.1328199999999997</v>
      </c>
    </row>
    <row r="2351" spans="1:7" x14ac:dyDescent="0.25">
      <c r="A2351">
        <f t="shared" si="110"/>
        <v>2350</v>
      </c>
      <c r="B2351">
        <v>24169.200000000001</v>
      </c>
      <c r="C2351">
        <v>0</v>
      </c>
      <c r="D2351" t="str">
        <f t="shared" si="108"/>
        <v/>
      </c>
      <c r="E2351" t="str">
        <f t="shared" si="109"/>
        <v/>
      </c>
      <c r="F2351">
        <v>4563.55</v>
      </c>
      <c r="G2351">
        <v>-5.1328199999999997</v>
      </c>
    </row>
    <row r="2352" spans="1:7" x14ac:dyDescent="0.25">
      <c r="A2352">
        <f t="shared" si="110"/>
        <v>2351</v>
      </c>
      <c r="B2352">
        <v>15856.9</v>
      </c>
      <c r="C2352">
        <v>0</v>
      </c>
      <c r="D2352" t="str">
        <f t="shared" si="108"/>
        <v/>
      </c>
      <c r="E2352" t="str">
        <f t="shared" si="109"/>
        <v/>
      </c>
      <c r="F2352">
        <v>6110.79</v>
      </c>
      <c r="G2352">
        <v>-5.1328199999999997</v>
      </c>
    </row>
    <row r="2353" spans="1:7" x14ac:dyDescent="0.25">
      <c r="A2353">
        <f t="shared" si="110"/>
        <v>2352</v>
      </c>
      <c r="B2353">
        <v>34314.1</v>
      </c>
      <c r="C2353">
        <v>0</v>
      </c>
      <c r="D2353" t="str">
        <f t="shared" si="108"/>
        <v/>
      </c>
      <c r="E2353" t="str">
        <f t="shared" si="109"/>
        <v/>
      </c>
      <c r="F2353">
        <v>17806</v>
      </c>
      <c r="G2353">
        <v>-5.1328199999999997</v>
      </c>
    </row>
    <row r="2354" spans="1:7" x14ac:dyDescent="0.25">
      <c r="A2354">
        <f t="shared" si="110"/>
        <v>2353</v>
      </c>
      <c r="B2354">
        <v>14774.1</v>
      </c>
      <c r="C2354">
        <v>0</v>
      </c>
      <c r="D2354" t="str">
        <f t="shared" si="108"/>
        <v/>
      </c>
      <c r="E2354" t="str">
        <f t="shared" si="109"/>
        <v/>
      </c>
      <c r="F2354">
        <v>25337.9</v>
      </c>
      <c r="G2354">
        <v>-5.1328199999999997</v>
      </c>
    </row>
    <row r="2355" spans="1:7" x14ac:dyDescent="0.25">
      <c r="A2355">
        <f t="shared" si="110"/>
        <v>2354</v>
      </c>
      <c r="B2355">
        <v>30937.4</v>
      </c>
      <c r="C2355">
        <v>0</v>
      </c>
      <c r="D2355" t="str">
        <f t="shared" si="108"/>
        <v/>
      </c>
      <c r="E2355" t="str">
        <f t="shared" si="109"/>
        <v/>
      </c>
      <c r="F2355">
        <v>4231.3500000000004</v>
      </c>
      <c r="G2355">
        <v>-5.1328199999999997</v>
      </c>
    </row>
    <row r="2356" spans="1:7" x14ac:dyDescent="0.25">
      <c r="A2356">
        <f t="shared" si="110"/>
        <v>2355</v>
      </c>
      <c r="B2356">
        <v>16115.7</v>
      </c>
      <c r="C2356">
        <v>0</v>
      </c>
      <c r="D2356" t="str">
        <f t="shared" si="108"/>
        <v/>
      </c>
      <c r="E2356" t="str">
        <f t="shared" si="109"/>
        <v/>
      </c>
      <c r="F2356">
        <v>1034.83</v>
      </c>
      <c r="G2356">
        <v>-5.1328199999999997</v>
      </c>
    </row>
    <row r="2357" spans="1:7" x14ac:dyDescent="0.25">
      <c r="A2357">
        <f t="shared" si="110"/>
        <v>2356</v>
      </c>
      <c r="B2357">
        <v>8704.0400000000009</v>
      </c>
      <c r="C2357">
        <v>0</v>
      </c>
      <c r="D2357" t="str">
        <f t="shared" si="108"/>
        <v/>
      </c>
      <c r="E2357" t="str">
        <f t="shared" si="109"/>
        <v/>
      </c>
      <c r="F2357">
        <v>0</v>
      </c>
      <c r="G2357">
        <v>-5.1328199999999997</v>
      </c>
    </row>
    <row r="2358" spans="1:7" x14ac:dyDescent="0.25">
      <c r="A2358">
        <f t="shared" si="110"/>
        <v>2357</v>
      </c>
      <c r="B2358">
        <v>32580.6</v>
      </c>
      <c r="C2358">
        <v>0</v>
      </c>
      <c r="D2358" t="str">
        <f t="shared" si="108"/>
        <v/>
      </c>
      <c r="E2358" t="str">
        <f t="shared" si="109"/>
        <v/>
      </c>
      <c r="F2358">
        <v>0</v>
      </c>
      <c r="G2358">
        <v>-5.1328199999999997</v>
      </c>
    </row>
    <row r="2359" spans="1:7" x14ac:dyDescent="0.25">
      <c r="A2359">
        <f t="shared" si="110"/>
        <v>2358</v>
      </c>
      <c r="B2359">
        <v>30373</v>
      </c>
      <c r="C2359">
        <v>0</v>
      </c>
      <c r="D2359" t="str">
        <f t="shared" si="108"/>
        <v/>
      </c>
      <c r="E2359" t="str">
        <f t="shared" si="109"/>
        <v/>
      </c>
      <c r="F2359">
        <v>50.185400000000001</v>
      </c>
      <c r="G2359">
        <v>-5.1328199999999997</v>
      </c>
    </row>
    <row r="2360" spans="1:7" x14ac:dyDescent="0.25">
      <c r="A2360">
        <f t="shared" si="110"/>
        <v>2359</v>
      </c>
      <c r="B2360">
        <v>26012.2</v>
      </c>
      <c r="C2360">
        <v>0.25159300000000001</v>
      </c>
      <c r="D2360" t="str">
        <f t="shared" si="108"/>
        <v/>
      </c>
      <c r="E2360" t="str">
        <f t="shared" si="109"/>
        <v/>
      </c>
      <c r="F2360">
        <v>0</v>
      </c>
      <c r="G2360">
        <v>-5.1328199999999997</v>
      </c>
    </row>
    <row r="2361" spans="1:7" x14ac:dyDescent="0.25">
      <c r="A2361">
        <f t="shared" si="110"/>
        <v>2360</v>
      </c>
      <c r="B2361">
        <v>28497</v>
      </c>
      <c r="C2361">
        <v>1.18821</v>
      </c>
      <c r="D2361" t="str">
        <f t="shared" si="108"/>
        <v/>
      </c>
      <c r="E2361" t="str">
        <f t="shared" si="109"/>
        <v/>
      </c>
      <c r="F2361">
        <v>0</v>
      </c>
      <c r="G2361">
        <v>905.47</v>
      </c>
    </row>
    <row r="2362" spans="1:7" x14ac:dyDescent="0.25">
      <c r="A2362">
        <f t="shared" si="110"/>
        <v>2361</v>
      </c>
      <c r="B2362">
        <v>30025.3</v>
      </c>
      <c r="C2362">
        <v>2.2536999999999998</v>
      </c>
      <c r="D2362" t="str">
        <f t="shared" si="108"/>
        <v/>
      </c>
      <c r="E2362" t="str">
        <f t="shared" si="109"/>
        <v/>
      </c>
      <c r="F2362">
        <v>404.28</v>
      </c>
      <c r="G2362">
        <v>183.107</v>
      </c>
    </row>
    <row r="2363" spans="1:7" x14ac:dyDescent="0.25">
      <c r="A2363">
        <f t="shared" si="110"/>
        <v>2362</v>
      </c>
      <c r="B2363">
        <v>27757.7</v>
      </c>
      <c r="C2363">
        <v>3.1543800000000002</v>
      </c>
      <c r="D2363" t="str">
        <f t="shared" si="108"/>
        <v/>
      </c>
      <c r="E2363" t="str">
        <f t="shared" si="109"/>
        <v/>
      </c>
      <c r="F2363">
        <v>0</v>
      </c>
      <c r="G2363">
        <v>1630.65</v>
      </c>
    </row>
    <row r="2364" spans="1:7" x14ac:dyDescent="0.25">
      <c r="A2364">
        <f t="shared" si="110"/>
        <v>2363</v>
      </c>
      <c r="B2364">
        <v>20282</v>
      </c>
      <c r="C2364">
        <v>3.75481</v>
      </c>
      <c r="D2364" t="str">
        <f t="shared" si="108"/>
        <v/>
      </c>
      <c r="E2364" t="str">
        <f t="shared" si="109"/>
        <v/>
      </c>
      <c r="F2364">
        <v>590.35</v>
      </c>
      <c r="G2364">
        <v>4576.8</v>
      </c>
    </row>
    <row r="2365" spans="1:7" x14ac:dyDescent="0.25">
      <c r="A2365">
        <f t="shared" si="110"/>
        <v>2364</v>
      </c>
      <c r="B2365">
        <v>20350.900000000001</v>
      </c>
      <c r="C2365">
        <v>4.1039099999999999</v>
      </c>
      <c r="D2365" t="str">
        <f t="shared" si="108"/>
        <v/>
      </c>
      <c r="E2365" t="str">
        <f t="shared" si="109"/>
        <v/>
      </c>
      <c r="F2365">
        <v>0</v>
      </c>
      <c r="G2365">
        <v>4902.07</v>
      </c>
    </row>
    <row r="2366" spans="1:7" x14ac:dyDescent="0.25">
      <c r="A2366">
        <f t="shared" si="110"/>
        <v>2365</v>
      </c>
      <c r="B2366">
        <v>18715.2</v>
      </c>
      <c r="C2366">
        <v>4.1482099999999997</v>
      </c>
      <c r="D2366" t="str">
        <f t="shared" si="108"/>
        <v/>
      </c>
      <c r="E2366" t="str">
        <f t="shared" si="109"/>
        <v/>
      </c>
      <c r="F2366">
        <v>2672.19</v>
      </c>
      <c r="G2366">
        <v>6606.47</v>
      </c>
    </row>
    <row r="2367" spans="1:7" x14ac:dyDescent="0.25">
      <c r="A2367">
        <f t="shared" si="110"/>
        <v>2366</v>
      </c>
      <c r="B2367">
        <v>20374.599999999999</v>
      </c>
      <c r="C2367">
        <v>3.9457100000000001</v>
      </c>
      <c r="D2367" t="str">
        <f t="shared" si="108"/>
        <v/>
      </c>
      <c r="E2367" t="str">
        <f t="shared" si="109"/>
        <v/>
      </c>
      <c r="F2367">
        <v>2183.6799999999998</v>
      </c>
      <c r="G2367">
        <v>6261.18</v>
      </c>
    </row>
    <row r="2368" spans="1:7" x14ac:dyDescent="0.25">
      <c r="A2368">
        <f t="shared" si="110"/>
        <v>2367</v>
      </c>
      <c r="B2368">
        <v>22709.8</v>
      </c>
      <c r="C2368">
        <v>3.4414099999999999</v>
      </c>
      <c r="D2368" t="str">
        <f t="shared" si="108"/>
        <v/>
      </c>
      <c r="E2368" t="str">
        <f t="shared" si="109"/>
        <v/>
      </c>
      <c r="F2368">
        <v>4406.3900000000003</v>
      </c>
      <c r="G2368">
        <v>9650.36</v>
      </c>
    </row>
    <row r="2369" spans="1:7" x14ac:dyDescent="0.25">
      <c r="A2369">
        <f t="shared" si="110"/>
        <v>2368</v>
      </c>
      <c r="B2369">
        <v>19158.3</v>
      </c>
      <c r="C2369">
        <v>2.6645799999999999</v>
      </c>
      <c r="D2369" t="str">
        <f t="shared" si="108"/>
        <v/>
      </c>
      <c r="E2369" t="str">
        <f t="shared" si="109"/>
        <v/>
      </c>
      <c r="F2369">
        <v>4196.3500000000004</v>
      </c>
      <c r="G2369">
        <v>12368</v>
      </c>
    </row>
    <row r="2370" spans="1:7" x14ac:dyDescent="0.25">
      <c r="A2370">
        <f t="shared" si="110"/>
        <v>2369</v>
      </c>
      <c r="B2370">
        <v>22645.200000000001</v>
      </c>
      <c r="C2370">
        <v>0.64223300000000005</v>
      </c>
      <c r="D2370" t="str">
        <f t="shared" ref="D2370:D2433" si="111">IF(OR(MOD(A2370,$L$3)=0,MOD(A2370,$L$3+24)=0,MOD(A2370,$L$3-24)=0),1,"")</f>
        <v/>
      </c>
      <c r="E2370" t="str">
        <f t="shared" ref="E2370:E2433" si="112">IF(OR(A2370=$M$3,A2370=$M$3+12,A2370=$M$3-12),1,"")</f>
        <v/>
      </c>
      <c r="F2370">
        <v>8623.9599999999991</v>
      </c>
      <c r="G2370">
        <v>8326.4599999999991</v>
      </c>
    </row>
    <row r="2371" spans="1:7" x14ac:dyDescent="0.25">
      <c r="A2371">
        <f t="shared" ref="A2371:A2434" si="113">A2370+1</f>
        <v>2370</v>
      </c>
      <c r="B2371">
        <v>25079.5</v>
      </c>
      <c r="C2371">
        <v>9.7858700000000007E-2</v>
      </c>
      <c r="D2371" t="str">
        <f t="shared" si="111"/>
        <v/>
      </c>
      <c r="E2371" t="str">
        <f t="shared" si="112"/>
        <v/>
      </c>
      <c r="F2371">
        <v>5891.09</v>
      </c>
      <c r="G2371">
        <v>3524.85</v>
      </c>
    </row>
    <row r="2372" spans="1:7" x14ac:dyDescent="0.25">
      <c r="A2372">
        <f t="shared" si="113"/>
        <v>2371</v>
      </c>
      <c r="B2372">
        <v>20008.8</v>
      </c>
      <c r="C2372">
        <v>9.7645500000000003E-3</v>
      </c>
      <c r="D2372" t="str">
        <f t="shared" si="111"/>
        <v/>
      </c>
      <c r="E2372" t="str">
        <f t="shared" si="112"/>
        <v/>
      </c>
      <c r="F2372">
        <v>19186.8</v>
      </c>
      <c r="G2372">
        <v>-5.1328199999999997</v>
      </c>
    </row>
    <row r="2373" spans="1:7" x14ac:dyDescent="0.25">
      <c r="A2373">
        <f t="shared" si="113"/>
        <v>2372</v>
      </c>
      <c r="B2373">
        <v>22067.7</v>
      </c>
      <c r="C2373">
        <v>0</v>
      </c>
      <c r="D2373" t="str">
        <f t="shared" si="111"/>
        <v/>
      </c>
      <c r="E2373" t="str">
        <f t="shared" si="112"/>
        <v/>
      </c>
      <c r="F2373">
        <v>34879.599999999999</v>
      </c>
      <c r="G2373">
        <v>-5.1328199999999997</v>
      </c>
    </row>
    <row r="2374" spans="1:7" x14ac:dyDescent="0.25">
      <c r="A2374">
        <f t="shared" si="113"/>
        <v>2373</v>
      </c>
      <c r="B2374">
        <v>18248.099999999999</v>
      </c>
      <c r="C2374">
        <v>0</v>
      </c>
      <c r="D2374" t="str">
        <f t="shared" si="111"/>
        <v/>
      </c>
      <c r="E2374" t="str">
        <f t="shared" si="112"/>
        <v/>
      </c>
      <c r="F2374">
        <v>29615.3</v>
      </c>
      <c r="G2374">
        <v>-5.1328199999999997</v>
      </c>
    </row>
    <row r="2375" spans="1:7" x14ac:dyDescent="0.25">
      <c r="A2375">
        <f t="shared" si="113"/>
        <v>2374</v>
      </c>
      <c r="B2375">
        <v>28702.5</v>
      </c>
      <c r="C2375">
        <v>0</v>
      </c>
      <c r="D2375" t="str">
        <f t="shared" si="111"/>
        <v/>
      </c>
      <c r="E2375" t="str">
        <f t="shared" si="112"/>
        <v/>
      </c>
      <c r="F2375">
        <v>23869.7</v>
      </c>
      <c r="G2375">
        <v>-5.1328199999999997</v>
      </c>
    </row>
    <row r="2376" spans="1:7" x14ac:dyDescent="0.25">
      <c r="A2376">
        <f t="shared" si="113"/>
        <v>2375</v>
      </c>
      <c r="B2376">
        <v>18598.400000000001</v>
      </c>
      <c r="C2376">
        <v>0</v>
      </c>
      <c r="D2376" t="str">
        <f t="shared" si="111"/>
        <v/>
      </c>
      <c r="E2376" t="str">
        <f t="shared" si="112"/>
        <v/>
      </c>
      <c r="F2376">
        <v>10284.6</v>
      </c>
      <c r="G2376">
        <v>-5.1328199999999997</v>
      </c>
    </row>
    <row r="2377" spans="1:7" x14ac:dyDescent="0.25">
      <c r="A2377">
        <f t="shared" si="113"/>
        <v>2376</v>
      </c>
      <c r="B2377">
        <v>18384.099999999999</v>
      </c>
      <c r="C2377">
        <v>0</v>
      </c>
      <c r="D2377" t="str">
        <f t="shared" si="111"/>
        <v/>
      </c>
      <c r="E2377" t="str">
        <f t="shared" si="112"/>
        <v/>
      </c>
      <c r="F2377">
        <v>825.34299999999996</v>
      </c>
      <c r="G2377">
        <v>-5.1328199999999997</v>
      </c>
    </row>
    <row r="2378" spans="1:7" x14ac:dyDescent="0.25">
      <c r="A2378">
        <f t="shared" si="113"/>
        <v>2377</v>
      </c>
      <c r="B2378">
        <v>26976.5</v>
      </c>
      <c r="C2378">
        <v>0</v>
      </c>
      <c r="D2378" t="str">
        <f t="shared" si="111"/>
        <v/>
      </c>
      <c r="E2378" t="str">
        <f t="shared" si="112"/>
        <v/>
      </c>
      <c r="F2378">
        <v>0</v>
      </c>
      <c r="G2378">
        <v>-5.1328199999999997</v>
      </c>
    </row>
    <row r="2379" spans="1:7" x14ac:dyDescent="0.25">
      <c r="A2379">
        <f t="shared" si="113"/>
        <v>2378</v>
      </c>
      <c r="B2379">
        <v>18250.5</v>
      </c>
      <c r="C2379">
        <v>0</v>
      </c>
      <c r="D2379" t="str">
        <f t="shared" si="111"/>
        <v/>
      </c>
      <c r="E2379" t="str">
        <f t="shared" si="112"/>
        <v/>
      </c>
      <c r="F2379">
        <v>0</v>
      </c>
      <c r="G2379">
        <v>-5.1328199999999997</v>
      </c>
    </row>
    <row r="2380" spans="1:7" x14ac:dyDescent="0.25">
      <c r="A2380">
        <f t="shared" si="113"/>
        <v>2379</v>
      </c>
      <c r="B2380">
        <v>19601.599999999999</v>
      </c>
      <c r="C2380">
        <v>0</v>
      </c>
      <c r="D2380" t="str">
        <f t="shared" si="111"/>
        <v/>
      </c>
      <c r="E2380" t="str">
        <f t="shared" si="112"/>
        <v/>
      </c>
      <c r="F2380">
        <v>0</v>
      </c>
      <c r="G2380">
        <v>-5.1328199999999997</v>
      </c>
    </row>
    <row r="2381" spans="1:7" x14ac:dyDescent="0.25">
      <c r="A2381">
        <f t="shared" si="113"/>
        <v>2380</v>
      </c>
      <c r="B2381">
        <v>15847.5</v>
      </c>
      <c r="C2381">
        <v>0</v>
      </c>
      <c r="D2381" t="str">
        <f t="shared" si="111"/>
        <v/>
      </c>
      <c r="E2381" t="str">
        <f t="shared" si="112"/>
        <v/>
      </c>
      <c r="F2381">
        <v>0</v>
      </c>
      <c r="G2381">
        <v>-5.1328199999999997</v>
      </c>
    </row>
    <row r="2382" spans="1:7" x14ac:dyDescent="0.25">
      <c r="A2382">
        <f t="shared" si="113"/>
        <v>2381</v>
      </c>
      <c r="B2382">
        <v>17061.099999999999</v>
      </c>
      <c r="C2382">
        <v>0</v>
      </c>
      <c r="D2382" t="str">
        <f t="shared" si="111"/>
        <v/>
      </c>
      <c r="E2382" t="str">
        <f t="shared" si="112"/>
        <v/>
      </c>
      <c r="F2382">
        <v>0</v>
      </c>
      <c r="G2382">
        <v>-5.1328199999999997</v>
      </c>
    </row>
    <row r="2383" spans="1:7" x14ac:dyDescent="0.25">
      <c r="A2383">
        <f t="shared" si="113"/>
        <v>2382</v>
      </c>
      <c r="B2383">
        <v>11657.5</v>
      </c>
      <c r="C2383">
        <v>0</v>
      </c>
      <c r="D2383" t="str">
        <f t="shared" si="111"/>
        <v/>
      </c>
      <c r="E2383" t="str">
        <f t="shared" si="112"/>
        <v/>
      </c>
      <c r="F2383">
        <v>0</v>
      </c>
      <c r="G2383">
        <v>-5.1328199999999997</v>
      </c>
    </row>
    <row r="2384" spans="1:7" x14ac:dyDescent="0.25">
      <c r="A2384">
        <f t="shared" si="113"/>
        <v>2383</v>
      </c>
      <c r="B2384">
        <v>11996.8</v>
      </c>
      <c r="C2384">
        <v>4.3399500000000001E-2</v>
      </c>
      <c r="D2384" t="str">
        <f t="shared" si="111"/>
        <v/>
      </c>
      <c r="E2384" t="str">
        <f t="shared" si="112"/>
        <v/>
      </c>
      <c r="F2384">
        <v>0</v>
      </c>
      <c r="G2384">
        <v>277.20800000000003</v>
      </c>
    </row>
    <row r="2385" spans="1:7" x14ac:dyDescent="0.25">
      <c r="A2385">
        <f t="shared" si="113"/>
        <v>2384</v>
      </c>
      <c r="B2385">
        <v>5312.64</v>
      </c>
      <c r="C2385">
        <v>0.14375199999999999</v>
      </c>
      <c r="D2385" t="str">
        <f t="shared" si="111"/>
        <v/>
      </c>
      <c r="E2385" t="str">
        <f t="shared" si="112"/>
        <v/>
      </c>
      <c r="F2385">
        <v>0</v>
      </c>
      <c r="G2385">
        <v>3739.17</v>
      </c>
    </row>
    <row r="2386" spans="1:7" x14ac:dyDescent="0.25">
      <c r="A2386">
        <f t="shared" si="113"/>
        <v>2385</v>
      </c>
      <c r="B2386">
        <v>4624.99</v>
      </c>
      <c r="C2386">
        <v>0.52050099999999999</v>
      </c>
      <c r="D2386" t="str">
        <f t="shared" si="111"/>
        <v/>
      </c>
      <c r="E2386" t="str">
        <f t="shared" si="112"/>
        <v/>
      </c>
      <c r="F2386">
        <v>0</v>
      </c>
      <c r="G2386">
        <v>8630.4</v>
      </c>
    </row>
    <row r="2387" spans="1:7" x14ac:dyDescent="0.25">
      <c r="A2387">
        <f t="shared" si="113"/>
        <v>2386</v>
      </c>
      <c r="B2387">
        <v>8648.57</v>
      </c>
      <c r="C2387">
        <v>0.48885800000000001</v>
      </c>
      <c r="D2387" t="str">
        <f t="shared" si="111"/>
        <v/>
      </c>
      <c r="E2387" t="str">
        <f t="shared" si="112"/>
        <v/>
      </c>
      <c r="F2387">
        <v>0</v>
      </c>
      <c r="G2387">
        <v>12550.2</v>
      </c>
    </row>
    <row r="2388" spans="1:7" x14ac:dyDescent="0.25">
      <c r="A2388">
        <f t="shared" si="113"/>
        <v>2387</v>
      </c>
      <c r="B2388">
        <v>13011.6</v>
      </c>
      <c r="C2388">
        <v>0.90703999999999996</v>
      </c>
      <c r="D2388" t="str">
        <f t="shared" si="111"/>
        <v/>
      </c>
      <c r="E2388" t="str">
        <f t="shared" si="112"/>
        <v/>
      </c>
      <c r="F2388">
        <v>0</v>
      </c>
      <c r="G2388">
        <v>15120.8</v>
      </c>
    </row>
    <row r="2389" spans="1:7" x14ac:dyDescent="0.25">
      <c r="A2389">
        <f t="shared" si="113"/>
        <v>2388</v>
      </c>
      <c r="B2389">
        <v>13647.4</v>
      </c>
      <c r="C2389">
        <v>0.79321299999999995</v>
      </c>
      <c r="D2389" t="str">
        <f t="shared" si="111"/>
        <v/>
      </c>
      <c r="E2389" t="str">
        <f t="shared" si="112"/>
        <v/>
      </c>
      <c r="F2389">
        <v>728.69399999999996</v>
      </c>
      <c r="G2389">
        <v>16388.5</v>
      </c>
    </row>
    <row r="2390" spans="1:7" x14ac:dyDescent="0.25">
      <c r="A2390">
        <f t="shared" si="113"/>
        <v>2389</v>
      </c>
      <c r="B2390">
        <v>13783.4</v>
      </c>
      <c r="C2390">
        <v>1.0342499999999999</v>
      </c>
      <c r="D2390" t="str">
        <f t="shared" si="111"/>
        <v/>
      </c>
      <c r="E2390" t="str">
        <f t="shared" si="112"/>
        <v/>
      </c>
      <c r="F2390">
        <v>2058.0100000000002</v>
      </c>
      <c r="G2390">
        <v>16770.599999999999</v>
      </c>
    </row>
    <row r="2391" spans="1:7" x14ac:dyDescent="0.25">
      <c r="A2391">
        <f t="shared" si="113"/>
        <v>2390</v>
      </c>
      <c r="B2391">
        <v>14411.9</v>
      </c>
      <c r="C2391">
        <v>0.75971200000000005</v>
      </c>
      <c r="D2391" t="str">
        <f t="shared" si="111"/>
        <v/>
      </c>
      <c r="E2391" t="str">
        <f t="shared" si="112"/>
        <v/>
      </c>
      <c r="F2391">
        <v>7136.2</v>
      </c>
      <c r="G2391">
        <v>16693.2</v>
      </c>
    </row>
    <row r="2392" spans="1:7" x14ac:dyDescent="0.25">
      <c r="A2392">
        <f t="shared" si="113"/>
        <v>2391</v>
      </c>
      <c r="B2392">
        <v>20951.400000000001</v>
      </c>
      <c r="C2392">
        <v>0.95833199999999996</v>
      </c>
      <c r="D2392" t="str">
        <f t="shared" si="111"/>
        <v/>
      </c>
      <c r="E2392" t="str">
        <f t="shared" si="112"/>
        <v/>
      </c>
      <c r="F2392">
        <v>4701.99</v>
      </c>
      <c r="G2392">
        <v>14924.2</v>
      </c>
    </row>
    <row r="2393" spans="1:7" x14ac:dyDescent="0.25">
      <c r="A2393">
        <f t="shared" si="113"/>
        <v>2392</v>
      </c>
      <c r="B2393">
        <v>24093.3</v>
      </c>
      <c r="C2393">
        <v>0.62114199999999997</v>
      </c>
      <c r="D2393" t="str">
        <f t="shared" si="111"/>
        <v/>
      </c>
      <c r="E2393" t="str">
        <f t="shared" si="112"/>
        <v/>
      </c>
      <c r="F2393">
        <v>5065.75</v>
      </c>
      <c r="G2393">
        <v>12055.2</v>
      </c>
    </row>
    <row r="2394" spans="1:7" x14ac:dyDescent="0.25">
      <c r="A2394">
        <f t="shared" si="113"/>
        <v>2393</v>
      </c>
      <c r="B2394">
        <v>27593.9</v>
      </c>
      <c r="C2394">
        <v>0.50810699999999998</v>
      </c>
      <c r="D2394" t="str">
        <f t="shared" si="111"/>
        <v/>
      </c>
      <c r="E2394" t="str">
        <f t="shared" si="112"/>
        <v/>
      </c>
      <c r="F2394">
        <v>8972.73</v>
      </c>
      <c r="G2394">
        <v>8065.97</v>
      </c>
    </row>
    <row r="2395" spans="1:7" x14ac:dyDescent="0.25">
      <c r="A2395">
        <f t="shared" si="113"/>
        <v>2394</v>
      </c>
      <c r="B2395">
        <v>32294.400000000001</v>
      </c>
      <c r="C2395">
        <v>0.148589</v>
      </c>
      <c r="D2395" t="str">
        <f t="shared" si="111"/>
        <v/>
      </c>
      <c r="E2395" t="str">
        <f t="shared" si="112"/>
        <v/>
      </c>
      <c r="F2395">
        <v>15547.8</v>
      </c>
      <c r="G2395">
        <v>3402.46</v>
      </c>
    </row>
    <row r="2396" spans="1:7" x14ac:dyDescent="0.25">
      <c r="A2396">
        <f t="shared" si="113"/>
        <v>2395</v>
      </c>
      <c r="B2396">
        <v>29112.2</v>
      </c>
      <c r="C2396">
        <v>1.01026E-2</v>
      </c>
      <c r="D2396" t="str">
        <f t="shared" si="111"/>
        <v/>
      </c>
      <c r="E2396" t="str">
        <f t="shared" si="112"/>
        <v/>
      </c>
      <c r="F2396">
        <v>14706.4</v>
      </c>
      <c r="G2396">
        <v>251.005</v>
      </c>
    </row>
    <row r="2397" spans="1:7" x14ac:dyDescent="0.25">
      <c r="A2397">
        <f t="shared" si="113"/>
        <v>2396</v>
      </c>
      <c r="B2397">
        <v>33339.199999999997</v>
      </c>
      <c r="C2397">
        <v>0</v>
      </c>
      <c r="D2397" t="str">
        <f t="shared" si="111"/>
        <v/>
      </c>
      <c r="E2397" t="str">
        <f t="shared" si="112"/>
        <v/>
      </c>
      <c r="F2397">
        <v>9626.1299999999992</v>
      </c>
      <c r="G2397">
        <v>-5.1328199999999997</v>
      </c>
    </row>
    <row r="2398" spans="1:7" x14ac:dyDescent="0.25">
      <c r="A2398">
        <f t="shared" si="113"/>
        <v>2397</v>
      </c>
      <c r="B2398">
        <v>29260.799999999999</v>
      </c>
      <c r="C2398">
        <v>0</v>
      </c>
      <c r="D2398" t="str">
        <f t="shared" si="111"/>
        <v/>
      </c>
      <c r="E2398" t="str">
        <f t="shared" si="112"/>
        <v/>
      </c>
      <c r="F2398">
        <v>12206.9</v>
      </c>
      <c r="G2398">
        <v>-5.1328199999999997</v>
      </c>
    </row>
    <row r="2399" spans="1:7" x14ac:dyDescent="0.25">
      <c r="A2399">
        <f t="shared" si="113"/>
        <v>2398</v>
      </c>
      <c r="B2399">
        <v>35395</v>
      </c>
      <c r="C2399">
        <v>0</v>
      </c>
      <c r="D2399" t="str">
        <f t="shared" si="111"/>
        <v/>
      </c>
      <c r="E2399" t="str">
        <f t="shared" si="112"/>
        <v/>
      </c>
      <c r="F2399">
        <v>21965.9</v>
      </c>
      <c r="G2399">
        <v>-5.1328199999999997</v>
      </c>
    </row>
    <row r="2400" spans="1:7" x14ac:dyDescent="0.25">
      <c r="A2400">
        <f t="shared" si="113"/>
        <v>2399</v>
      </c>
      <c r="B2400">
        <v>28886.400000000001</v>
      </c>
      <c r="C2400">
        <v>0</v>
      </c>
      <c r="D2400" t="str">
        <f t="shared" si="111"/>
        <v/>
      </c>
      <c r="E2400" t="str">
        <f t="shared" si="112"/>
        <v/>
      </c>
      <c r="F2400">
        <v>27148.2</v>
      </c>
      <c r="G2400">
        <v>-5.1328199999999997</v>
      </c>
    </row>
    <row r="2401" spans="1:7" x14ac:dyDescent="0.25">
      <c r="A2401">
        <f t="shared" si="113"/>
        <v>2400</v>
      </c>
      <c r="B2401">
        <v>36927</v>
      </c>
      <c r="C2401">
        <v>0</v>
      </c>
      <c r="D2401" t="str">
        <f t="shared" si="111"/>
        <v/>
      </c>
      <c r="E2401" t="str">
        <f t="shared" si="112"/>
        <v/>
      </c>
      <c r="F2401">
        <v>19474.099999999999</v>
      </c>
      <c r="G2401">
        <v>-5.1328199999999997</v>
      </c>
    </row>
    <row r="2402" spans="1:7" x14ac:dyDescent="0.25">
      <c r="A2402">
        <f t="shared" si="113"/>
        <v>2401</v>
      </c>
      <c r="B2402">
        <v>36168.400000000001</v>
      </c>
      <c r="C2402">
        <v>0</v>
      </c>
      <c r="D2402" t="str">
        <f t="shared" si="111"/>
        <v/>
      </c>
      <c r="E2402" t="str">
        <f t="shared" si="112"/>
        <v/>
      </c>
      <c r="F2402">
        <v>4399.95</v>
      </c>
      <c r="G2402">
        <v>-5.1328199999999997</v>
      </c>
    </row>
    <row r="2403" spans="1:7" x14ac:dyDescent="0.25">
      <c r="A2403">
        <f t="shared" si="113"/>
        <v>2402</v>
      </c>
      <c r="B2403">
        <v>31792.400000000001</v>
      </c>
      <c r="C2403">
        <v>0</v>
      </c>
      <c r="D2403" t="str">
        <f t="shared" si="111"/>
        <v/>
      </c>
      <c r="E2403" t="str">
        <f t="shared" si="112"/>
        <v/>
      </c>
      <c r="F2403">
        <v>648.048</v>
      </c>
      <c r="G2403">
        <v>-5.1328199999999997</v>
      </c>
    </row>
    <row r="2404" spans="1:7" x14ac:dyDescent="0.25">
      <c r="A2404">
        <f t="shared" si="113"/>
        <v>2403</v>
      </c>
      <c r="B2404">
        <v>23913.8</v>
      </c>
      <c r="C2404">
        <v>0</v>
      </c>
      <c r="D2404" t="str">
        <f t="shared" si="111"/>
        <v/>
      </c>
      <c r="E2404" t="str">
        <f t="shared" si="112"/>
        <v/>
      </c>
      <c r="F2404">
        <v>0</v>
      </c>
      <c r="G2404">
        <v>-5.1328199999999997</v>
      </c>
    </row>
    <row r="2405" spans="1:7" x14ac:dyDescent="0.25">
      <c r="A2405">
        <f t="shared" si="113"/>
        <v>2404</v>
      </c>
      <c r="B2405">
        <v>23369.3</v>
      </c>
      <c r="C2405">
        <v>0</v>
      </c>
      <c r="D2405" t="str">
        <f t="shared" si="111"/>
        <v/>
      </c>
      <c r="E2405" t="str">
        <f t="shared" si="112"/>
        <v/>
      </c>
      <c r="F2405">
        <v>0</v>
      </c>
      <c r="G2405">
        <v>-5.1328199999999997</v>
      </c>
    </row>
    <row r="2406" spans="1:7" x14ac:dyDescent="0.25">
      <c r="A2406">
        <f t="shared" si="113"/>
        <v>2405</v>
      </c>
      <c r="B2406">
        <v>26063.5</v>
      </c>
      <c r="C2406">
        <v>0</v>
      </c>
      <c r="D2406" t="str">
        <f t="shared" si="111"/>
        <v/>
      </c>
      <c r="E2406" t="str">
        <f t="shared" si="112"/>
        <v/>
      </c>
      <c r="F2406">
        <v>0</v>
      </c>
      <c r="G2406">
        <v>-5.1328199999999997</v>
      </c>
    </row>
    <row r="2407" spans="1:7" x14ac:dyDescent="0.25">
      <c r="A2407">
        <f t="shared" si="113"/>
        <v>2406</v>
      </c>
      <c r="B2407">
        <v>21617</v>
      </c>
      <c r="C2407">
        <v>0</v>
      </c>
      <c r="D2407" t="str">
        <f t="shared" si="111"/>
        <v/>
      </c>
      <c r="E2407" t="str">
        <f t="shared" si="112"/>
        <v/>
      </c>
      <c r="F2407">
        <v>744.82899999999995</v>
      </c>
      <c r="G2407">
        <v>-5.1328199999999997</v>
      </c>
    </row>
    <row r="2408" spans="1:7" x14ac:dyDescent="0.25">
      <c r="A2408">
        <f t="shared" si="113"/>
        <v>2407</v>
      </c>
      <c r="B2408">
        <v>25485.200000000001</v>
      </c>
      <c r="C2408">
        <v>7.4601299999999995E-2</v>
      </c>
      <c r="D2408" t="str">
        <f t="shared" si="111"/>
        <v/>
      </c>
      <c r="E2408" t="str">
        <f t="shared" si="112"/>
        <v/>
      </c>
      <c r="F2408">
        <v>0</v>
      </c>
      <c r="G2408">
        <v>299.80900000000003</v>
      </c>
    </row>
    <row r="2409" spans="1:7" x14ac:dyDescent="0.25">
      <c r="A2409">
        <f t="shared" si="113"/>
        <v>2408</v>
      </c>
      <c r="B2409">
        <v>36830</v>
      </c>
      <c r="C2409">
        <v>0.18537699999999999</v>
      </c>
      <c r="D2409" t="str">
        <f t="shared" si="111"/>
        <v/>
      </c>
      <c r="E2409" t="str">
        <f t="shared" si="112"/>
        <v/>
      </c>
      <c r="F2409">
        <v>0</v>
      </c>
      <c r="G2409">
        <v>3783.76</v>
      </c>
    </row>
    <row r="2410" spans="1:7" x14ac:dyDescent="0.25">
      <c r="A2410">
        <f t="shared" si="113"/>
        <v>2409</v>
      </c>
      <c r="B2410">
        <v>39342.1</v>
      </c>
      <c r="C2410">
        <v>0.39751900000000001</v>
      </c>
      <c r="D2410" t="str">
        <f t="shared" si="111"/>
        <v/>
      </c>
      <c r="E2410" t="str">
        <f t="shared" si="112"/>
        <v/>
      </c>
      <c r="F2410">
        <v>0</v>
      </c>
      <c r="G2410">
        <v>8628.76</v>
      </c>
    </row>
    <row r="2411" spans="1:7" x14ac:dyDescent="0.25">
      <c r="A2411">
        <f t="shared" si="113"/>
        <v>2410</v>
      </c>
      <c r="B2411">
        <v>39272.9</v>
      </c>
      <c r="C2411">
        <v>0.70821199999999995</v>
      </c>
      <c r="D2411" t="str">
        <f t="shared" si="111"/>
        <v/>
      </c>
      <c r="E2411" t="str">
        <f t="shared" si="112"/>
        <v/>
      </c>
      <c r="F2411">
        <v>0</v>
      </c>
      <c r="G2411">
        <v>12513.4</v>
      </c>
    </row>
    <row r="2412" spans="1:7" x14ac:dyDescent="0.25">
      <c r="A2412">
        <f t="shared" si="113"/>
        <v>2411</v>
      </c>
      <c r="B2412">
        <v>39091.5</v>
      </c>
      <c r="C2412">
        <v>1.07982</v>
      </c>
      <c r="D2412" t="str">
        <f t="shared" si="111"/>
        <v/>
      </c>
      <c r="E2412" t="str">
        <f t="shared" si="112"/>
        <v/>
      </c>
      <c r="F2412">
        <v>444.76400000000001</v>
      </c>
      <c r="G2412">
        <v>15048.9</v>
      </c>
    </row>
    <row r="2413" spans="1:7" x14ac:dyDescent="0.25">
      <c r="A2413">
        <f t="shared" si="113"/>
        <v>2412</v>
      </c>
      <c r="B2413">
        <v>39604.6</v>
      </c>
      <c r="C2413">
        <v>1.2369399999999999</v>
      </c>
      <c r="D2413" t="str">
        <f t="shared" si="111"/>
        <v/>
      </c>
      <c r="E2413" t="str">
        <f t="shared" si="112"/>
        <v/>
      </c>
      <c r="F2413">
        <v>3882.42</v>
      </c>
      <c r="G2413">
        <v>16291.7</v>
      </c>
    </row>
    <row r="2414" spans="1:7" x14ac:dyDescent="0.25">
      <c r="A2414">
        <f t="shared" si="113"/>
        <v>2413</v>
      </c>
      <c r="B2414">
        <v>39512.9</v>
      </c>
      <c r="C2414">
        <v>1.51997</v>
      </c>
      <c r="D2414" t="str">
        <f t="shared" si="111"/>
        <v/>
      </c>
      <c r="E2414" t="str">
        <f t="shared" si="112"/>
        <v/>
      </c>
      <c r="F2414">
        <v>6897.05</v>
      </c>
      <c r="G2414">
        <v>15250.5</v>
      </c>
    </row>
    <row r="2415" spans="1:7" x14ac:dyDescent="0.25">
      <c r="A2415">
        <f t="shared" si="113"/>
        <v>2414</v>
      </c>
      <c r="B2415">
        <v>39466.199999999997</v>
      </c>
      <c r="C2415">
        <v>2.5592000000000001</v>
      </c>
      <c r="D2415" t="str">
        <f t="shared" si="111"/>
        <v/>
      </c>
      <c r="E2415" t="str">
        <f t="shared" si="112"/>
        <v/>
      </c>
      <c r="F2415">
        <v>7767.85</v>
      </c>
      <c r="G2415">
        <v>16144.4</v>
      </c>
    </row>
    <row r="2416" spans="1:7" x14ac:dyDescent="0.25">
      <c r="A2416">
        <f t="shared" si="113"/>
        <v>2415</v>
      </c>
      <c r="B2416">
        <v>38915.9</v>
      </c>
      <c r="C2416">
        <v>1.85154</v>
      </c>
      <c r="D2416" t="str">
        <f t="shared" si="111"/>
        <v/>
      </c>
      <c r="E2416" t="str">
        <f t="shared" si="112"/>
        <v/>
      </c>
      <c r="F2416">
        <v>24429.8</v>
      </c>
      <c r="G2416">
        <v>14714.9</v>
      </c>
    </row>
    <row r="2417" spans="1:7" x14ac:dyDescent="0.25">
      <c r="A2417">
        <f t="shared" si="113"/>
        <v>2416</v>
      </c>
      <c r="B2417">
        <v>37676.9</v>
      </c>
      <c r="C2417">
        <v>1.4799800000000001</v>
      </c>
      <c r="D2417" t="str">
        <f t="shared" si="111"/>
        <v/>
      </c>
      <c r="E2417" t="str">
        <f t="shared" si="112"/>
        <v/>
      </c>
      <c r="F2417">
        <v>35871.699999999997</v>
      </c>
      <c r="G2417">
        <v>12119.1</v>
      </c>
    </row>
    <row r="2418" spans="1:7" x14ac:dyDescent="0.25">
      <c r="A2418">
        <f t="shared" si="113"/>
        <v>2417</v>
      </c>
      <c r="B2418">
        <v>36413.1</v>
      </c>
      <c r="C2418">
        <v>0.81195600000000001</v>
      </c>
      <c r="D2418" t="str">
        <f t="shared" si="111"/>
        <v/>
      </c>
      <c r="E2418" t="str">
        <f t="shared" si="112"/>
        <v/>
      </c>
      <c r="F2418">
        <v>36291.4</v>
      </c>
      <c r="G2418">
        <v>8188.35</v>
      </c>
    </row>
    <row r="2419" spans="1:7" x14ac:dyDescent="0.25">
      <c r="A2419">
        <f t="shared" si="113"/>
        <v>2418</v>
      </c>
      <c r="B2419">
        <v>30287.1</v>
      </c>
      <c r="C2419">
        <v>0.31575799999999998</v>
      </c>
      <c r="D2419" t="str">
        <f t="shared" si="111"/>
        <v/>
      </c>
      <c r="E2419" t="str">
        <f t="shared" si="112"/>
        <v/>
      </c>
      <c r="F2419">
        <v>36707.599999999999</v>
      </c>
      <c r="G2419">
        <v>3452.48</v>
      </c>
    </row>
    <row r="2420" spans="1:7" x14ac:dyDescent="0.25">
      <c r="A2420">
        <f t="shared" si="113"/>
        <v>2419</v>
      </c>
      <c r="B2420">
        <v>26844.799999999999</v>
      </c>
      <c r="C2420">
        <v>4.27067E-2</v>
      </c>
      <c r="D2420" t="str">
        <f t="shared" si="111"/>
        <v/>
      </c>
      <c r="E2420" t="str">
        <f t="shared" si="112"/>
        <v/>
      </c>
      <c r="F2420">
        <v>31350.5</v>
      </c>
      <c r="G2420">
        <v>244.33199999999999</v>
      </c>
    </row>
    <row r="2421" spans="1:7" x14ac:dyDescent="0.25">
      <c r="A2421">
        <f t="shared" si="113"/>
        <v>2420</v>
      </c>
      <c r="B2421">
        <v>32391.5</v>
      </c>
      <c r="C2421">
        <v>0</v>
      </c>
      <c r="D2421" t="str">
        <f t="shared" si="111"/>
        <v/>
      </c>
      <c r="E2421" t="str">
        <f t="shared" si="112"/>
        <v/>
      </c>
      <c r="F2421">
        <v>32635.9</v>
      </c>
      <c r="G2421">
        <v>-5.1328199999999997</v>
      </c>
    </row>
    <row r="2422" spans="1:7" x14ac:dyDescent="0.25">
      <c r="A2422">
        <f t="shared" si="113"/>
        <v>2421</v>
      </c>
      <c r="B2422">
        <v>29209.9</v>
      </c>
      <c r="C2422">
        <v>0</v>
      </c>
      <c r="D2422" t="str">
        <f t="shared" si="111"/>
        <v/>
      </c>
      <c r="E2422" t="str">
        <f t="shared" si="112"/>
        <v/>
      </c>
      <c r="F2422">
        <v>20576.2</v>
      </c>
      <c r="G2422">
        <v>-5.1328199999999997</v>
      </c>
    </row>
    <row r="2423" spans="1:7" x14ac:dyDescent="0.25">
      <c r="A2423">
        <f t="shared" si="113"/>
        <v>2422</v>
      </c>
      <c r="B2423">
        <v>24194.799999999999</v>
      </c>
      <c r="C2423">
        <v>0</v>
      </c>
      <c r="D2423" t="str">
        <f t="shared" si="111"/>
        <v/>
      </c>
      <c r="E2423" t="str">
        <f t="shared" si="112"/>
        <v/>
      </c>
      <c r="F2423">
        <v>17106.8</v>
      </c>
      <c r="G2423">
        <v>-5.1328199999999997</v>
      </c>
    </row>
    <row r="2424" spans="1:7" x14ac:dyDescent="0.25">
      <c r="A2424">
        <f t="shared" si="113"/>
        <v>2423</v>
      </c>
      <c r="B2424">
        <v>25122.400000000001</v>
      </c>
      <c r="C2424">
        <v>0</v>
      </c>
      <c r="D2424" t="str">
        <f t="shared" si="111"/>
        <v/>
      </c>
      <c r="E2424" t="str">
        <f t="shared" si="112"/>
        <v/>
      </c>
      <c r="F2424">
        <v>18145.7</v>
      </c>
      <c r="G2424">
        <v>-5.1328199999999997</v>
      </c>
    </row>
    <row r="2425" spans="1:7" x14ac:dyDescent="0.25">
      <c r="A2425">
        <f t="shared" si="113"/>
        <v>2424</v>
      </c>
      <c r="B2425">
        <v>27238.1</v>
      </c>
      <c r="C2425">
        <v>0</v>
      </c>
      <c r="D2425" t="str">
        <f t="shared" si="111"/>
        <v/>
      </c>
      <c r="E2425" t="str">
        <f t="shared" si="112"/>
        <v/>
      </c>
      <c r="F2425">
        <v>15781.2</v>
      </c>
      <c r="G2425">
        <v>-5.1328199999999997</v>
      </c>
    </row>
    <row r="2426" spans="1:7" x14ac:dyDescent="0.25">
      <c r="A2426">
        <f t="shared" si="113"/>
        <v>2425</v>
      </c>
      <c r="B2426">
        <v>27037.4</v>
      </c>
      <c r="C2426">
        <v>0</v>
      </c>
      <c r="D2426" t="str">
        <f t="shared" si="111"/>
        <v/>
      </c>
      <c r="E2426" t="str">
        <f t="shared" si="112"/>
        <v/>
      </c>
      <c r="F2426">
        <v>17219.5</v>
      </c>
      <c r="G2426">
        <v>-5.1328199999999997</v>
      </c>
    </row>
    <row r="2427" spans="1:7" x14ac:dyDescent="0.25">
      <c r="A2427">
        <f t="shared" si="113"/>
        <v>2426</v>
      </c>
      <c r="B2427">
        <v>19770.099999999999</v>
      </c>
      <c r="C2427">
        <v>0</v>
      </c>
      <c r="D2427" t="str">
        <f t="shared" si="111"/>
        <v/>
      </c>
      <c r="E2427" t="str">
        <f t="shared" si="112"/>
        <v/>
      </c>
      <c r="F2427">
        <v>34582.5</v>
      </c>
      <c r="G2427">
        <v>-5.1328199999999997</v>
      </c>
    </row>
    <row r="2428" spans="1:7" x14ac:dyDescent="0.25">
      <c r="A2428">
        <f t="shared" si="113"/>
        <v>2427</v>
      </c>
      <c r="B2428">
        <v>19752.599999999999</v>
      </c>
      <c r="C2428">
        <v>0</v>
      </c>
      <c r="D2428" t="str">
        <f t="shared" si="111"/>
        <v/>
      </c>
      <c r="E2428" t="str">
        <f t="shared" si="112"/>
        <v/>
      </c>
      <c r="F2428">
        <v>16146.6</v>
      </c>
      <c r="G2428">
        <v>-5.1328199999999997</v>
      </c>
    </row>
    <row r="2429" spans="1:7" x14ac:dyDescent="0.25">
      <c r="A2429">
        <f t="shared" si="113"/>
        <v>2428</v>
      </c>
      <c r="B2429">
        <v>11681.3</v>
      </c>
      <c r="C2429">
        <v>0</v>
      </c>
      <c r="D2429" t="str">
        <f t="shared" si="111"/>
        <v/>
      </c>
      <c r="E2429" t="str">
        <f t="shared" si="112"/>
        <v/>
      </c>
      <c r="F2429">
        <v>23668.3</v>
      </c>
      <c r="G2429">
        <v>-5.1328199999999997</v>
      </c>
    </row>
    <row r="2430" spans="1:7" x14ac:dyDescent="0.25">
      <c r="A2430">
        <f t="shared" si="113"/>
        <v>2429</v>
      </c>
      <c r="B2430">
        <v>9992.77</v>
      </c>
      <c r="C2430">
        <v>0</v>
      </c>
      <c r="D2430" t="str">
        <f t="shared" si="111"/>
        <v/>
      </c>
      <c r="E2430" t="str">
        <f t="shared" si="112"/>
        <v/>
      </c>
      <c r="F2430">
        <v>2878.17</v>
      </c>
      <c r="G2430">
        <v>-5.1328199999999997</v>
      </c>
    </row>
    <row r="2431" spans="1:7" x14ac:dyDescent="0.25">
      <c r="A2431">
        <f t="shared" si="113"/>
        <v>2430</v>
      </c>
      <c r="B2431">
        <v>11657.1</v>
      </c>
      <c r="C2431">
        <v>0</v>
      </c>
      <c r="D2431" t="str">
        <f t="shared" si="111"/>
        <v/>
      </c>
      <c r="E2431" t="str">
        <f t="shared" si="112"/>
        <v/>
      </c>
      <c r="F2431">
        <v>14807.7</v>
      </c>
      <c r="G2431">
        <v>-5.1328199999999997</v>
      </c>
    </row>
    <row r="2432" spans="1:7" x14ac:dyDescent="0.25">
      <c r="A2432">
        <f t="shared" si="113"/>
        <v>2431</v>
      </c>
      <c r="B2432">
        <v>11729.5</v>
      </c>
      <c r="C2432">
        <v>0.28678700000000001</v>
      </c>
      <c r="D2432" t="str">
        <f t="shared" si="111"/>
        <v/>
      </c>
      <c r="E2432" t="str">
        <f t="shared" si="112"/>
        <v/>
      </c>
      <c r="F2432">
        <v>0</v>
      </c>
      <c r="G2432">
        <v>-5.1328199999999997</v>
      </c>
    </row>
    <row r="2433" spans="1:7" x14ac:dyDescent="0.25">
      <c r="A2433">
        <f t="shared" si="113"/>
        <v>2432</v>
      </c>
      <c r="B2433">
        <v>8763.8799999999992</v>
      </c>
      <c r="C2433">
        <v>1.1899900000000001</v>
      </c>
      <c r="D2433" t="str">
        <f t="shared" si="111"/>
        <v/>
      </c>
      <c r="E2433" t="str">
        <f t="shared" si="112"/>
        <v/>
      </c>
      <c r="F2433">
        <v>4761.4399999999996</v>
      </c>
      <c r="G2433">
        <v>3453.99</v>
      </c>
    </row>
    <row r="2434" spans="1:7" x14ac:dyDescent="0.25">
      <c r="A2434">
        <f t="shared" si="113"/>
        <v>2433</v>
      </c>
      <c r="B2434">
        <v>12672.8</v>
      </c>
      <c r="C2434">
        <v>2.2167599999999998</v>
      </c>
      <c r="D2434" t="str">
        <f t="shared" ref="D2434:D2497" si="114">IF(OR(MOD(A2434,$L$3)=0,MOD(A2434,$L$3+24)=0,MOD(A2434,$L$3-24)=0),1,"")</f>
        <v/>
      </c>
      <c r="E2434" t="str">
        <f t="shared" ref="E2434:E2497" si="115">IF(OR(A2434=$M$3,A2434=$M$3+12,A2434=$M$3-12),1,"")</f>
        <v/>
      </c>
      <c r="F2434">
        <v>16044.8</v>
      </c>
      <c r="G2434">
        <v>8303.77</v>
      </c>
    </row>
    <row r="2435" spans="1:7" x14ac:dyDescent="0.25">
      <c r="A2435">
        <f t="shared" ref="A2435:A2498" si="116">A2434+1</f>
        <v>2434</v>
      </c>
      <c r="B2435">
        <v>12404.6</v>
      </c>
      <c r="C2435">
        <v>3.0552899999999998</v>
      </c>
      <c r="D2435" t="str">
        <f t="shared" si="114"/>
        <v/>
      </c>
      <c r="E2435" t="str">
        <f t="shared" si="115"/>
        <v/>
      </c>
      <c r="F2435">
        <v>18636.099999999999</v>
      </c>
      <c r="G2435">
        <v>12121.7</v>
      </c>
    </row>
    <row r="2436" spans="1:7" x14ac:dyDescent="0.25">
      <c r="A2436">
        <f t="shared" si="116"/>
        <v>2435</v>
      </c>
      <c r="B2436">
        <v>18628.400000000001</v>
      </c>
      <c r="C2436">
        <v>2.9516300000000002</v>
      </c>
      <c r="D2436" t="str">
        <f t="shared" si="114"/>
        <v/>
      </c>
      <c r="E2436" t="str">
        <f t="shared" si="115"/>
        <v/>
      </c>
      <c r="F2436">
        <v>7978.95</v>
      </c>
      <c r="G2436">
        <v>14549</v>
      </c>
    </row>
    <row r="2437" spans="1:7" x14ac:dyDescent="0.25">
      <c r="A2437">
        <f t="shared" si="116"/>
        <v>2436</v>
      </c>
      <c r="B2437">
        <v>9694.18</v>
      </c>
      <c r="C2437">
        <v>3.7719299999999998</v>
      </c>
      <c r="D2437" t="str">
        <f t="shared" si="114"/>
        <v/>
      </c>
      <c r="E2437" t="str">
        <f t="shared" si="115"/>
        <v/>
      </c>
      <c r="F2437">
        <v>10276.700000000001</v>
      </c>
      <c r="G2437">
        <v>15663.3</v>
      </c>
    </row>
    <row r="2438" spans="1:7" x14ac:dyDescent="0.25">
      <c r="A2438">
        <f t="shared" si="116"/>
        <v>2437</v>
      </c>
      <c r="B2438">
        <v>7816.25</v>
      </c>
      <c r="C2438">
        <v>4.0344899999999999</v>
      </c>
      <c r="D2438" t="str">
        <f t="shared" si="114"/>
        <v/>
      </c>
      <c r="E2438" t="str">
        <f t="shared" si="115"/>
        <v/>
      </c>
      <c r="F2438">
        <v>18196.3</v>
      </c>
      <c r="G2438">
        <v>15790.3</v>
      </c>
    </row>
    <row r="2439" spans="1:7" x14ac:dyDescent="0.25">
      <c r="A2439">
        <f t="shared" si="116"/>
        <v>2438</v>
      </c>
      <c r="B2439">
        <v>1409.77</v>
      </c>
      <c r="C2439">
        <v>3.8461500000000002</v>
      </c>
      <c r="D2439" t="str">
        <f t="shared" si="114"/>
        <v/>
      </c>
      <c r="E2439" t="str">
        <f t="shared" si="115"/>
        <v/>
      </c>
      <c r="F2439">
        <v>16432.2</v>
      </c>
      <c r="G2439">
        <v>15137.8</v>
      </c>
    </row>
    <row r="2440" spans="1:7" x14ac:dyDescent="0.25">
      <c r="A2440">
        <f t="shared" si="116"/>
        <v>2439</v>
      </c>
      <c r="B2440">
        <v>3211.67</v>
      </c>
      <c r="C2440">
        <v>3.3952800000000001</v>
      </c>
      <c r="D2440" t="str">
        <f t="shared" si="114"/>
        <v/>
      </c>
      <c r="E2440" t="str">
        <f t="shared" si="115"/>
        <v/>
      </c>
      <c r="F2440">
        <v>16571.900000000001</v>
      </c>
      <c r="G2440">
        <v>13771.6</v>
      </c>
    </row>
    <row r="2441" spans="1:7" x14ac:dyDescent="0.25">
      <c r="A2441">
        <f t="shared" si="116"/>
        <v>2440</v>
      </c>
      <c r="B2441">
        <v>2046.75</v>
      </c>
      <c r="C2441">
        <v>2.6989200000000002</v>
      </c>
      <c r="D2441" t="str">
        <f t="shared" si="114"/>
        <v/>
      </c>
      <c r="E2441" t="str">
        <f t="shared" si="115"/>
        <v/>
      </c>
      <c r="F2441">
        <v>24673.5</v>
      </c>
      <c r="G2441">
        <v>11219.1</v>
      </c>
    </row>
    <row r="2442" spans="1:7" x14ac:dyDescent="0.25">
      <c r="A2442">
        <f t="shared" si="116"/>
        <v>2441</v>
      </c>
      <c r="B2442">
        <v>6146.03</v>
      </c>
      <c r="C2442">
        <v>1.76942</v>
      </c>
      <c r="D2442" t="str">
        <f t="shared" si="114"/>
        <v/>
      </c>
      <c r="E2442" t="str">
        <f t="shared" si="115"/>
        <v/>
      </c>
      <c r="F2442">
        <v>26168.9</v>
      </c>
      <c r="G2442">
        <v>7535.96</v>
      </c>
    </row>
    <row r="2443" spans="1:7" x14ac:dyDescent="0.25">
      <c r="A2443">
        <f t="shared" si="116"/>
        <v>2442</v>
      </c>
      <c r="B2443">
        <v>0</v>
      </c>
      <c r="C2443">
        <v>0.75150099999999997</v>
      </c>
      <c r="D2443" t="str">
        <f t="shared" si="114"/>
        <v/>
      </c>
      <c r="E2443" t="str">
        <f t="shared" si="115"/>
        <v/>
      </c>
      <c r="F2443">
        <v>23104.400000000001</v>
      </c>
      <c r="G2443">
        <v>3229.23</v>
      </c>
    </row>
    <row r="2444" spans="1:7" x14ac:dyDescent="0.25">
      <c r="A2444">
        <f t="shared" si="116"/>
        <v>2443</v>
      </c>
      <c r="B2444">
        <v>540.71600000000001</v>
      </c>
      <c r="C2444">
        <v>7.3457599999999998E-2</v>
      </c>
      <c r="D2444" t="str">
        <f t="shared" si="114"/>
        <v/>
      </c>
      <c r="E2444" t="str">
        <f t="shared" si="115"/>
        <v/>
      </c>
      <c r="F2444">
        <v>24217.200000000001</v>
      </c>
      <c r="G2444">
        <v>246.27099999999999</v>
      </c>
    </row>
    <row r="2445" spans="1:7" x14ac:dyDescent="0.25">
      <c r="A2445">
        <f t="shared" si="116"/>
        <v>2444</v>
      </c>
      <c r="B2445">
        <v>0</v>
      </c>
      <c r="C2445">
        <v>0</v>
      </c>
      <c r="D2445" t="str">
        <f t="shared" si="114"/>
        <v/>
      </c>
      <c r="E2445" t="str">
        <f t="shared" si="115"/>
        <v/>
      </c>
      <c r="F2445">
        <v>30283.8</v>
      </c>
      <c r="G2445">
        <v>-5.1328199999999997</v>
      </c>
    </row>
    <row r="2446" spans="1:7" x14ac:dyDescent="0.25">
      <c r="A2446">
        <f t="shared" si="116"/>
        <v>2445</v>
      </c>
      <c r="B2446">
        <v>0</v>
      </c>
      <c r="C2446">
        <v>0</v>
      </c>
      <c r="D2446" t="str">
        <f t="shared" si="114"/>
        <v/>
      </c>
      <c r="E2446" t="str">
        <f t="shared" si="115"/>
        <v/>
      </c>
      <c r="F2446">
        <v>16595.7</v>
      </c>
      <c r="G2446">
        <v>-5.1328199999999997</v>
      </c>
    </row>
    <row r="2447" spans="1:7" x14ac:dyDescent="0.25">
      <c r="A2447">
        <f t="shared" si="116"/>
        <v>2446</v>
      </c>
      <c r="B2447">
        <v>0</v>
      </c>
      <c r="C2447">
        <v>0</v>
      </c>
      <c r="D2447" t="str">
        <f t="shared" si="114"/>
        <v/>
      </c>
      <c r="E2447" t="str">
        <f t="shared" si="115"/>
        <v/>
      </c>
      <c r="F2447">
        <v>28767.599999999999</v>
      </c>
      <c r="G2447">
        <v>-5.1328199999999997</v>
      </c>
    </row>
    <row r="2448" spans="1:7" x14ac:dyDescent="0.25">
      <c r="A2448">
        <f t="shared" si="116"/>
        <v>2447</v>
      </c>
      <c r="B2448">
        <v>1503.07</v>
      </c>
      <c r="C2448">
        <v>0</v>
      </c>
      <c r="D2448" t="str">
        <f t="shared" si="114"/>
        <v/>
      </c>
      <c r="E2448" t="str">
        <f t="shared" si="115"/>
        <v/>
      </c>
      <c r="F2448">
        <v>24540.3</v>
      </c>
      <c r="G2448">
        <v>-5.1328199999999997</v>
      </c>
    </row>
    <row r="2449" spans="1:7" x14ac:dyDescent="0.25">
      <c r="A2449">
        <f t="shared" si="116"/>
        <v>2448</v>
      </c>
      <c r="B2449">
        <v>0</v>
      </c>
      <c r="C2449">
        <v>0</v>
      </c>
      <c r="D2449" t="str">
        <f t="shared" si="114"/>
        <v/>
      </c>
      <c r="E2449" t="str">
        <f t="shared" si="115"/>
        <v/>
      </c>
      <c r="F2449">
        <v>23065.200000000001</v>
      </c>
      <c r="G2449">
        <v>-5.1328199999999997</v>
      </c>
    </row>
    <row r="2450" spans="1:7" x14ac:dyDescent="0.25">
      <c r="A2450">
        <f t="shared" si="116"/>
        <v>2449</v>
      </c>
      <c r="B2450">
        <v>0</v>
      </c>
      <c r="C2450">
        <v>0</v>
      </c>
      <c r="D2450" t="str">
        <f t="shared" si="114"/>
        <v/>
      </c>
      <c r="E2450" t="str">
        <f t="shared" si="115"/>
        <v/>
      </c>
      <c r="F2450">
        <v>0</v>
      </c>
      <c r="G2450">
        <v>-5.1328199999999997</v>
      </c>
    </row>
    <row r="2451" spans="1:7" x14ac:dyDescent="0.25">
      <c r="A2451">
        <f t="shared" si="116"/>
        <v>2450</v>
      </c>
      <c r="B2451">
        <v>0</v>
      </c>
      <c r="C2451">
        <v>0</v>
      </c>
      <c r="D2451" t="str">
        <f t="shared" si="114"/>
        <v/>
      </c>
      <c r="E2451" t="str">
        <f t="shared" si="115"/>
        <v/>
      </c>
      <c r="F2451">
        <v>0</v>
      </c>
      <c r="G2451">
        <v>-5.1328199999999997</v>
      </c>
    </row>
    <row r="2452" spans="1:7" x14ac:dyDescent="0.25">
      <c r="A2452">
        <f t="shared" si="116"/>
        <v>2451</v>
      </c>
      <c r="B2452">
        <v>0</v>
      </c>
      <c r="C2452">
        <v>0</v>
      </c>
      <c r="D2452" t="str">
        <f t="shared" si="114"/>
        <v/>
      </c>
      <c r="E2452" t="str">
        <f t="shared" si="115"/>
        <v/>
      </c>
      <c r="F2452">
        <v>1285.2</v>
      </c>
      <c r="G2452">
        <v>-5.1328199999999997</v>
      </c>
    </row>
    <row r="2453" spans="1:7" x14ac:dyDescent="0.25">
      <c r="A2453">
        <f t="shared" si="116"/>
        <v>2452</v>
      </c>
      <c r="B2453">
        <v>0</v>
      </c>
      <c r="C2453">
        <v>0</v>
      </c>
      <c r="D2453" t="str">
        <f t="shared" si="114"/>
        <v/>
      </c>
      <c r="E2453" t="str">
        <f t="shared" si="115"/>
        <v/>
      </c>
      <c r="F2453">
        <v>12422.7</v>
      </c>
      <c r="G2453">
        <v>-5.1328199999999997</v>
      </c>
    </row>
    <row r="2454" spans="1:7" x14ac:dyDescent="0.25">
      <c r="A2454">
        <f t="shared" si="116"/>
        <v>2453</v>
      </c>
      <c r="B2454">
        <v>608.14700000000005</v>
      </c>
      <c r="C2454">
        <v>0</v>
      </c>
      <c r="D2454" t="str">
        <f t="shared" si="114"/>
        <v/>
      </c>
      <c r="E2454" t="str">
        <f t="shared" si="115"/>
        <v/>
      </c>
      <c r="F2454">
        <v>18531.8</v>
      </c>
      <c r="G2454">
        <v>-5.1328199999999997</v>
      </c>
    </row>
    <row r="2455" spans="1:7" x14ac:dyDescent="0.25">
      <c r="A2455">
        <f t="shared" si="116"/>
        <v>2454</v>
      </c>
      <c r="B2455">
        <v>975.70600000000002</v>
      </c>
      <c r="C2455">
        <v>0</v>
      </c>
      <c r="D2455" t="str">
        <f t="shared" si="114"/>
        <v/>
      </c>
      <c r="E2455" t="str">
        <f t="shared" si="115"/>
        <v/>
      </c>
      <c r="F2455">
        <v>15390.1</v>
      </c>
      <c r="G2455">
        <v>-5.1328199999999997</v>
      </c>
    </row>
    <row r="2456" spans="1:7" x14ac:dyDescent="0.25">
      <c r="A2456">
        <f t="shared" si="116"/>
        <v>2455</v>
      </c>
      <c r="B2456">
        <v>1507.17</v>
      </c>
      <c r="C2456">
        <v>0.29488199999999998</v>
      </c>
      <c r="D2456" t="str">
        <f t="shared" si="114"/>
        <v/>
      </c>
      <c r="E2456" t="str">
        <f t="shared" si="115"/>
        <v/>
      </c>
      <c r="F2456">
        <v>24312.3</v>
      </c>
      <c r="G2456">
        <v>352.66300000000001</v>
      </c>
    </row>
    <row r="2457" spans="1:7" x14ac:dyDescent="0.25">
      <c r="A2457">
        <f t="shared" si="116"/>
        <v>2456</v>
      </c>
      <c r="B2457">
        <v>1468.27</v>
      </c>
      <c r="C2457">
        <v>1.20503</v>
      </c>
      <c r="D2457" t="str">
        <f t="shared" si="114"/>
        <v/>
      </c>
      <c r="E2457" t="str">
        <f t="shared" si="115"/>
        <v/>
      </c>
      <c r="F2457">
        <v>8844.15</v>
      </c>
      <c r="G2457">
        <v>3549.89</v>
      </c>
    </row>
    <row r="2458" spans="1:7" x14ac:dyDescent="0.25">
      <c r="A2458">
        <f t="shared" si="116"/>
        <v>2457</v>
      </c>
      <c r="B2458">
        <v>779.20600000000002</v>
      </c>
      <c r="C2458">
        <v>2.2296800000000001</v>
      </c>
      <c r="D2458" t="str">
        <f t="shared" si="114"/>
        <v/>
      </c>
      <c r="E2458" t="str">
        <f t="shared" si="115"/>
        <v/>
      </c>
      <c r="F2458">
        <v>14893.2</v>
      </c>
      <c r="G2458">
        <v>8057.61</v>
      </c>
    </row>
    <row r="2459" spans="1:7" x14ac:dyDescent="0.25">
      <c r="A2459">
        <f t="shared" si="116"/>
        <v>2458</v>
      </c>
      <c r="B2459">
        <v>433.447</v>
      </c>
      <c r="C2459">
        <v>3.08318</v>
      </c>
      <c r="D2459" t="str">
        <f t="shared" si="114"/>
        <v/>
      </c>
      <c r="E2459" t="str">
        <f t="shared" si="115"/>
        <v/>
      </c>
      <c r="F2459">
        <v>9041.5300000000007</v>
      </c>
      <c r="G2459">
        <v>11817.2</v>
      </c>
    </row>
    <row r="2460" spans="1:7" x14ac:dyDescent="0.25">
      <c r="A2460">
        <f t="shared" si="116"/>
        <v>2459</v>
      </c>
      <c r="B2460">
        <v>641.04999999999995</v>
      </c>
      <c r="C2460">
        <v>3.6972800000000001</v>
      </c>
      <c r="D2460" t="str">
        <f t="shared" si="114"/>
        <v/>
      </c>
      <c r="E2460" t="str">
        <f t="shared" si="115"/>
        <v/>
      </c>
      <c r="F2460">
        <v>5268.24</v>
      </c>
      <c r="G2460">
        <v>14425.6</v>
      </c>
    </row>
    <row r="2461" spans="1:7" x14ac:dyDescent="0.25">
      <c r="A2461">
        <f t="shared" si="116"/>
        <v>2460</v>
      </c>
      <c r="B2461">
        <v>0</v>
      </c>
      <c r="C2461">
        <v>3.74804</v>
      </c>
      <c r="D2461" t="str">
        <f t="shared" si="114"/>
        <v/>
      </c>
      <c r="E2461" t="str">
        <f t="shared" si="115"/>
        <v/>
      </c>
      <c r="F2461">
        <v>2330.71</v>
      </c>
      <c r="G2461">
        <v>15815.7</v>
      </c>
    </row>
    <row r="2462" spans="1:7" x14ac:dyDescent="0.25">
      <c r="A2462">
        <f t="shared" si="116"/>
        <v>2461</v>
      </c>
      <c r="B2462">
        <v>0</v>
      </c>
      <c r="C2462">
        <v>3.5177900000000002</v>
      </c>
      <c r="D2462" t="str">
        <f t="shared" si="114"/>
        <v/>
      </c>
      <c r="E2462" t="str">
        <f t="shared" si="115"/>
        <v/>
      </c>
      <c r="F2462">
        <v>6333.17</v>
      </c>
      <c r="G2462">
        <v>16227.4</v>
      </c>
    </row>
    <row r="2463" spans="1:7" x14ac:dyDescent="0.25">
      <c r="A2463">
        <f t="shared" si="116"/>
        <v>2462</v>
      </c>
      <c r="B2463">
        <v>0</v>
      </c>
      <c r="C2463">
        <v>3.4028499999999999</v>
      </c>
      <c r="D2463" t="str">
        <f t="shared" si="114"/>
        <v/>
      </c>
      <c r="E2463" t="str">
        <f t="shared" si="115"/>
        <v/>
      </c>
      <c r="F2463">
        <v>9807.14</v>
      </c>
      <c r="G2463">
        <v>15950.3</v>
      </c>
    </row>
    <row r="2464" spans="1:7" x14ac:dyDescent="0.25">
      <c r="A2464">
        <f t="shared" si="116"/>
        <v>2463</v>
      </c>
      <c r="B2464">
        <v>0</v>
      </c>
      <c r="C2464">
        <v>1.1477900000000001</v>
      </c>
      <c r="D2464" t="str">
        <f t="shared" si="114"/>
        <v/>
      </c>
      <c r="E2464" t="str">
        <f t="shared" si="115"/>
        <v/>
      </c>
      <c r="F2464">
        <v>13206.6</v>
      </c>
      <c r="G2464">
        <v>14755.4</v>
      </c>
    </row>
    <row r="2465" spans="1:7" x14ac:dyDescent="0.25">
      <c r="A2465">
        <f t="shared" si="116"/>
        <v>2464</v>
      </c>
      <c r="B2465">
        <v>0</v>
      </c>
      <c r="C2465">
        <v>4.5350700000000001E-2</v>
      </c>
      <c r="D2465" t="str">
        <f t="shared" si="114"/>
        <v/>
      </c>
      <c r="E2465" t="str">
        <f t="shared" si="115"/>
        <v/>
      </c>
      <c r="F2465">
        <v>16104.8</v>
      </c>
      <c r="G2465">
        <v>11952.4</v>
      </c>
    </row>
    <row r="2466" spans="1:7" x14ac:dyDescent="0.25">
      <c r="A2466">
        <f t="shared" si="116"/>
        <v>2465</v>
      </c>
      <c r="B2466">
        <v>0</v>
      </c>
      <c r="C2466">
        <v>0.27349099999999998</v>
      </c>
      <c r="D2466" t="str">
        <f t="shared" si="114"/>
        <v/>
      </c>
      <c r="E2466" t="str">
        <f t="shared" si="115"/>
        <v/>
      </c>
      <c r="F2466">
        <v>22212.799999999999</v>
      </c>
      <c r="G2466">
        <v>7927.82</v>
      </c>
    </row>
    <row r="2467" spans="1:7" x14ac:dyDescent="0.25">
      <c r="A2467">
        <f t="shared" si="116"/>
        <v>2466</v>
      </c>
      <c r="B2467">
        <v>0</v>
      </c>
      <c r="C2467">
        <v>0.10009899999999999</v>
      </c>
      <c r="D2467" t="str">
        <f t="shared" si="114"/>
        <v/>
      </c>
      <c r="E2467" t="str">
        <f t="shared" si="115"/>
        <v/>
      </c>
      <c r="F2467">
        <v>26604</v>
      </c>
      <c r="G2467">
        <v>3284.01</v>
      </c>
    </row>
    <row r="2468" spans="1:7" x14ac:dyDescent="0.25">
      <c r="A2468">
        <f t="shared" si="116"/>
        <v>2467</v>
      </c>
      <c r="B2468">
        <v>0</v>
      </c>
      <c r="C2468">
        <v>1.45589E-2</v>
      </c>
      <c r="D2468" t="str">
        <f t="shared" si="114"/>
        <v/>
      </c>
      <c r="E2468" t="str">
        <f t="shared" si="115"/>
        <v/>
      </c>
      <c r="F2468">
        <v>4950.38</v>
      </c>
      <c r="G2468">
        <v>314.98599999999999</v>
      </c>
    </row>
    <row r="2469" spans="1:7" x14ac:dyDescent="0.25">
      <c r="A2469">
        <f t="shared" si="116"/>
        <v>2468</v>
      </c>
      <c r="B2469">
        <v>0</v>
      </c>
      <c r="C2469">
        <v>0</v>
      </c>
      <c r="D2469" t="str">
        <f t="shared" si="114"/>
        <v/>
      </c>
      <c r="E2469" t="str">
        <f t="shared" si="115"/>
        <v/>
      </c>
      <c r="F2469">
        <v>12660.4</v>
      </c>
      <c r="G2469">
        <v>-5.1328199999999997</v>
      </c>
    </row>
    <row r="2470" spans="1:7" x14ac:dyDescent="0.25">
      <c r="A2470">
        <f t="shared" si="116"/>
        <v>2469</v>
      </c>
      <c r="B2470">
        <v>0</v>
      </c>
      <c r="C2470">
        <v>0</v>
      </c>
      <c r="D2470" t="str">
        <f t="shared" si="114"/>
        <v/>
      </c>
      <c r="E2470" t="str">
        <f t="shared" si="115"/>
        <v/>
      </c>
      <c r="F2470">
        <v>19756.599999999999</v>
      </c>
      <c r="G2470">
        <v>-5.1328199999999997</v>
      </c>
    </row>
    <row r="2471" spans="1:7" x14ac:dyDescent="0.25">
      <c r="A2471">
        <f t="shared" si="116"/>
        <v>2470</v>
      </c>
      <c r="B2471">
        <v>949.07</v>
      </c>
      <c r="C2471">
        <v>0</v>
      </c>
      <c r="D2471" t="str">
        <f t="shared" si="114"/>
        <v/>
      </c>
      <c r="E2471" t="str">
        <f t="shared" si="115"/>
        <v/>
      </c>
      <c r="F2471">
        <v>12582.5</v>
      </c>
      <c r="G2471">
        <v>-5.1328199999999997</v>
      </c>
    </row>
    <row r="2472" spans="1:7" x14ac:dyDescent="0.25">
      <c r="A2472">
        <f t="shared" si="116"/>
        <v>2471</v>
      </c>
      <c r="B2472">
        <v>607.05999999999995</v>
      </c>
      <c r="C2472">
        <v>0</v>
      </c>
      <c r="D2472" t="str">
        <f t="shared" si="114"/>
        <v/>
      </c>
      <c r="E2472" t="str">
        <f t="shared" si="115"/>
        <v/>
      </c>
      <c r="F2472">
        <v>25519.3</v>
      </c>
      <c r="G2472">
        <v>-5.1328199999999997</v>
      </c>
    </row>
    <row r="2473" spans="1:7" x14ac:dyDescent="0.25">
      <c r="A2473">
        <f t="shared" si="116"/>
        <v>2472</v>
      </c>
      <c r="B2473">
        <v>2277.17</v>
      </c>
      <c r="C2473">
        <v>0</v>
      </c>
      <c r="D2473" t="str">
        <f t="shared" si="114"/>
        <v/>
      </c>
      <c r="E2473" t="str">
        <f t="shared" si="115"/>
        <v/>
      </c>
      <c r="F2473">
        <v>26217.4</v>
      </c>
      <c r="G2473">
        <v>-5.1328199999999997</v>
      </c>
    </row>
    <row r="2474" spans="1:7" x14ac:dyDescent="0.25">
      <c r="A2474">
        <f t="shared" si="116"/>
        <v>2473</v>
      </c>
      <c r="B2474">
        <v>6774.22</v>
      </c>
      <c r="C2474">
        <v>0</v>
      </c>
      <c r="D2474" t="str">
        <f t="shared" si="114"/>
        <v/>
      </c>
      <c r="E2474" t="str">
        <f t="shared" si="115"/>
        <v/>
      </c>
      <c r="F2474">
        <v>16351</v>
      </c>
      <c r="G2474">
        <v>-5.1328199999999997</v>
      </c>
    </row>
    <row r="2475" spans="1:7" x14ac:dyDescent="0.25">
      <c r="A2475">
        <f t="shared" si="116"/>
        <v>2474</v>
      </c>
      <c r="B2475">
        <v>11078.1</v>
      </c>
      <c r="C2475">
        <v>0</v>
      </c>
      <c r="D2475" t="str">
        <f t="shared" si="114"/>
        <v/>
      </c>
      <c r="E2475" t="str">
        <f t="shared" si="115"/>
        <v/>
      </c>
      <c r="F2475">
        <v>9507.26</v>
      </c>
      <c r="G2475">
        <v>-5.1328199999999997</v>
      </c>
    </row>
    <row r="2476" spans="1:7" x14ac:dyDescent="0.25">
      <c r="A2476">
        <f t="shared" si="116"/>
        <v>2475</v>
      </c>
      <c r="B2476">
        <v>17537.400000000001</v>
      </c>
      <c r="C2476">
        <v>0</v>
      </c>
      <c r="D2476" t="str">
        <f t="shared" si="114"/>
        <v/>
      </c>
      <c r="E2476" t="str">
        <f t="shared" si="115"/>
        <v/>
      </c>
      <c r="F2476">
        <v>11249.2</v>
      </c>
      <c r="G2476">
        <v>-5.1328199999999997</v>
      </c>
    </row>
    <row r="2477" spans="1:7" x14ac:dyDescent="0.25">
      <c r="A2477">
        <f t="shared" si="116"/>
        <v>2476</v>
      </c>
      <c r="B2477">
        <v>22554.6</v>
      </c>
      <c r="C2477">
        <v>0</v>
      </c>
      <c r="D2477" t="str">
        <f t="shared" si="114"/>
        <v/>
      </c>
      <c r="E2477" t="str">
        <f t="shared" si="115"/>
        <v/>
      </c>
      <c r="F2477">
        <v>11640.7</v>
      </c>
      <c r="G2477">
        <v>-5.1328199999999997</v>
      </c>
    </row>
    <row r="2478" spans="1:7" x14ac:dyDescent="0.25">
      <c r="A2478">
        <f t="shared" si="116"/>
        <v>2477</v>
      </c>
      <c r="B2478">
        <v>22700.400000000001</v>
      </c>
      <c r="C2478">
        <v>0</v>
      </c>
      <c r="D2478" t="str">
        <f t="shared" si="114"/>
        <v/>
      </c>
      <c r="E2478" t="str">
        <f t="shared" si="115"/>
        <v/>
      </c>
      <c r="F2478">
        <v>14108</v>
      </c>
      <c r="G2478">
        <v>-5.1328199999999997</v>
      </c>
    </row>
    <row r="2479" spans="1:7" x14ac:dyDescent="0.25">
      <c r="A2479">
        <f t="shared" si="116"/>
        <v>2478</v>
      </c>
      <c r="B2479">
        <v>26656.2</v>
      </c>
      <c r="C2479">
        <v>0</v>
      </c>
      <c r="D2479" t="str">
        <f t="shared" si="114"/>
        <v/>
      </c>
      <c r="E2479" t="str">
        <f t="shared" si="115"/>
        <v/>
      </c>
      <c r="F2479">
        <v>4118.01</v>
      </c>
      <c r="G2479">
        <v>-5.1328199999999997</v>
      </c>
    </row>
    <row r="2480" spans="1:7" x14ac:dyDescent="0.25">
      <c r="A2480">
        <f t="shared" si="116"/>
        <v>2479</v>
      </c>
      <c r="B2480">
        <v>26401.4</v>
      </c>
      <c r="C2480">
        <v>0.19107299999999999</v>
      </c>
      <c r="D2480" t="str">
        <f t="shared" si="114"/>
        <v/>
      </c>
      <c r="E2480" t="str">
        <f t="shared" si="115"/>
        <v/>
      </c>
      <c r="F2480">
        <v>0</v>
      </c>
      <c r="G2480">
        <v>429.59399999999999</v>
      </c>
    </row>
    <row r="2481" spans="1:7" x14ac:dyDescent="0.25">
      <c r="A2481">
        <f t="shared" si="116"/>
        <v>2480</v>
      </c>
      <c r="B2481">
        <v>22891</v>
      </c>
      <c r="C2481">
        <v>1.18011</v>
      </c>
      <c r="D2481" t="str">
        <f t="shared" si="114"/>
        <v/>
      </c>
      <c r="E2481" t="str">
        <f t="shared" si="115"/>
        <v/>
      </c>
      <c r="F2481">
        <v>0</v>
      </c>
      <c r="G2481">
        <v>3778.76</v>
      </c>
    </row>
    <row r="2482" spans="1:7" x14ac:dyDescent="0.25">
      <c r="A2482">
        <f t="shared" si="116"/>
        <v>2481</v>
      </c>
      <c r="B2482">
        <v>21090</v>
      </c>
      <c r="C2482">
        <v>2.2061099999999998</v>
      </c>
      <c r="D2482" t="str">
        <f t="shared" si="114"/>
        <v/>
      </c>
      <c r="E2482" t="str">
        <f t="shared" si="115"/>
        <v/>
      </c>
      <c r="F2482">
        <v>0</v>
      </c>
      <c r="G2482">
        <v>8520.1299999999992</v>
      </c>
    </row>
    <row r="2483" spans="1:7" x14ac:dyDescent="0.25">
      <c r="A2483">
        <f t="shared" si="116"/>
        <v>2482</v>
      </c>
      <c r="B2483">
        <v>33994.300000000003</v>
      </c>
      <c r="C2483">
        <v>3.0693299999999999</v>
      </c>
      <c r="D2483" t="str">
        <f t="shared" si="114"/>
        <v/>
      </c>
      <c r="E2483" t="str">
        <f t="shared" si="115"/>
        <v/>
      </c>
      <c r="F2483">
        <v>0</v>
      </c>
      <c r="G2483">
        <v>12594.6</v>
      </c>
    </row>
    <row r="2484" spans="1:7" x14ac:dyDescent="0.25">
      <c r="A2484">
        <f t="shared" si="116"/>
        <v>2483</v>
      </c>
      <c r="B2484">
        <v>38479.5</v>
      </c>
      <c r="C2484">
        <v>3.6797300000000002</v>
      </c>
      <c r="D2484" t="str">
        <f t="shared" si="114"/>
        <v/>
      </c>
      <c r="E2484" t="str">
        <f t="shared" si="115"/>
        <v/>
      </c>
      <c r="F2484">
        <v>0</v>
      </c>
      <c r="G2484">
        <v>15565.3</v>
      </c>
    </row>
    <row r="2485" spans="1:7" x14ac:dyDescent="0.25">
      <c r="A2485">
        <f t="shared" si="116"/>
        <v>2484</v>
      </c>
      <c r="B2485">
        <v>38906.800000000003</v>
      </c>
      <c r="C2485">
        <v>4.0480299999999998</v>
      </c>
      <c r="D2485" t="str">
        <f t="shared" si="114"/>
        <v/>
      </c>
      <c r="E2485" t="str">
        <f t="shared" si="115"/>
        <v/>
      </c>
      <c r="F2485">
        <v>0</v>
      </c>
      <c r="G2485">
        <v>16770.599999999999</v>
      </c>
    </row>
    <row r="2486" spans="1:7" x14ac:dyDescent="0.25">
      <c r="A2486">
        <f t="shared" si="116"/>
        <v>2485</v>
      </c>
      <c r="B2486">
        <v>39645.599999999999</v>
      </c>
      <c r="C2486">
        <v>4.1314200000000003</v>
      </c>
      <c r="D2486" t="str">
        <f t="shared" si="114"/>
        <v/>
      </c>
      <c r="E2486" t="str">
        <f t="shared" si="115"/>
        <v/>
      </c>
      <c r="F2486">
        <v>0</v>
      </c>
      <c r="G2486">
        <v>16770.599999999999</v>
      </c>
    </row>
    <row r="2487" spans="1:7" x14ac:dyDescent="0.25">
      <c r="A2487">
        <f t="shared" si="116"/>
        <v>2486</v>
      </c>
      <c r="B2487">
        <v>39379.1</v>
      </c>
      <c r="C2487">
        <v>3.9407100000000002</v>
      </c>
      <c r="D2487" t="str">
        <f t="shared" si="114"/>
        <v/>
      </c>
      <c r="E2487" t="str">
        <f t="shared" si="115"/>
        <v/>
      </c>
      <c r="F2487">
        <v>0</v>
      </c>
      <c r="G2487">
        <v>16770.599999999999</v>
      </c>
    </row>
    <row r="2488" spans="1:7" x14ac:dyDescent="0.25">
      <c r="A2488">
        <f t="shared" si="116"/>
        <v>2487</v>
      </c>
      <c r="B2488">
        <v>39470</v>
      </c>
      <c r="C2488">
        <v>3.4772400000000001</v>
      </c>
      <c r="D2488" t="str">
        <f t="shared" si="114"/>
        <v/>
      </c>
      <c r="E2488" t="str">
        <f t="shared" si="115"/>
        <v/>
      </c>
      <c r="F2488">
        <v>2564.13</v>
      </c>
      <c r="G2488">
        <v>14913.6</v>
      </c>
    </row>
    <row r="2489" spans="1:7" x14ac:dyDescent="0.25">
      <c r="A2489">
        <f t="shared" si="116"/>
        <v>2488</v>
      </c>
      <c r="B2489">
        <v>34807.699999999997</v>
      </c>
      <c r="C2489">
        <v>2.76912</v>
      </c>
      <c r="D2489" t="str">
        <f t="shared" si="114"/>
        <v/>
      </c>
      <c r="E2489" t="str">
        <f t="shared" si="115"/>
        <v/>
      </c>
      <c r="F2489">
        <v>5443.04</v>
      </c>
      <c r="G2489">
        <v>11942</v>
      </c>
    </row>
    <row r="2490" spans="1:7" x14ac:dyDescent="0.25">
      <c r="A2490">
        <f t="shared" si="116"/>
        <v>2489</v>
      </c>
      <c r="B2490">
        <v>25380.1</v>
      </c>
      <c r="C2490">
        <v>1.81582</v>
      </c>
      <c r="D2490" t="str">
        <f t="shared" si="114"/>
        <v/>
      </c>
      <c r="E2490" t="str">
        <f t="shared" si="115"/>
        <v/>
      </c>
      <c r="F2490">
        <v>7681.25</v>
      </c>
      <c r="G2490">
        <v>7918.38</v>
      </c>
    </row>
    <row r="2491" spans="1:7" x14ac:dyDescent="0.25">
      <c r="A2491">
        <f t="shared" si="116"/>
        <v>2490</v>
      </c>
      <c r="B2491">
        <v>39659.800000000003</v>
      </c>
      <c r="C2491">
        <v>0.77304899999999999</v>
      </c>
      <c r="D2491" t="str">
        <f t="shared" si="114"/>
        <v/>
      </c>
      <c r="E2491" t="str">
        <f t="shared" si="115"/>
        <v/>
      </c>
      <c r="F2491">
        <v>8571.14</v>
      </c>
      <c r="G2491">
        <v>3351.44</v>
      </c>
    </row>
    <row r="2492" spans="1:7" x14ac:dyDescent="0.25">
      <c r="A2492">
        <f t="shared" si="116"/>
        <v>2491</v>
      </c>
      <c r="B2492">
        <v>40053.4</v>
      </c>
      <c r="C2492">
        <v>8.6042499999999994E-2</v>
      </c>
      <c r="D2492" t="str">
        <f t="shared" si="114"/>
        <v/>
      </c>
      <c r="E2492" t="str">
        <f t="shared" si="115"/>
        <v/>
      </c>
      <c r="F2492">
        <v>9172.93</v>
      </c>
      <c r="G2492">
        <v>323.43400000000003</v>
      </c>
    </row>
    <row r="2493" spans="1:7" x14ac:dyDescent="0.25">
      <c r="A2493">
        <f t="shared" si="116"/>
        <v>2492</v>
      </c>
      <c r="B2493">
        <v>39630</v>
      </c>
      <c r="C2493">
        <v>0</v>
      </c>
      <c r="D2493" t="str">
        <f t="shared" si="114"/>
        <v/>
      </c>
      <c r="E2493" t="str">
        <f t="shared" si="115"/>
        <v/>
      </c>
      <c r="F2493">
        <v>6701.3</v>
      </c>
      <c r="G2493">
        <v>-5.1328199999999997</v>
      </c>
    </row>
    <row r="2494" spans="1:7" x14ac:dyDescent="0.25">
      <c r="A2494">
        <f t="shared" si="116"/>
        <v>2493</v>
      </c>
      <c r="B2494">
        <v>39439.4</v>
      </c>
      <c r="C2494">
        <v>0</v>
      </c>
      <c r="D2494" t="str">
        <f t="shared" si="114"/>
        <v/>
      </c>
      <c r="E2494" t="str">
        <f t="shared" si="115"/>
        <v/>
      </c>
      <c r="F2494">
        <v>11997.3</v>
      </c>
      <c r="G2494">
        <v>-5.1328199999999997</v>
      </c>
    </row>
    <row r="2495" spans="1:7" x14ac:dyDescent="0.25">
      <c r="A2495">
        <f t="shared" si="116"/>
        <v>2494</v>
      </c>
      <c r="B2495">
        <v>38691.199999999997</v>
      </c>
      <c r="C2495">
        <v>0</v>
      </c>
      <c r="D2495" t="str">
        <f t="shared" si="114"/>
        <v/>
      </c>
      <c r="E2495" t="str">
        <f t="shared" si="115"/>
        <v/>
      </c>
      <c r="F2495">
        <v>8968.32</v>
      </c>
      <c r="G2495">
        <v>-5.1328199999999997</v>
      </c>
    </row>
    <row r="2496" spans="1:7" x14ac:dyDescent="0.25">
      <c r="A2496">
        <f t="shared" si="116"/>
        <v>2495</v>
      </c>
      <c r="B2496">
        <v>39253</v>
      </c>
      <c r="C2496">
        <v>0</v>
      </c>
      <c r="D2496" t="str">
        <f t="shared" si="114"/>
        <v/>
      </c>
      <c r="E2496" t="str">
        <f t="shared" si="115"/>
        <v/>
      </c>
      <c r="F2496">
        <v>12477.6</v>
      </c>
      <c r="G2496">
        <v>-5.1328199999999997</v>
      </c>
    </row>
    <row r="2497" spans="1:7" x14ac:dyDescent="0.25">
      <c r="A2497">
        <f t="shared" si="116"/>
        <v>2496</v>
      </c>
      <c r="B2497">
        <v>38274</v>
      </c>
      <c r="C2497">
        <v>0</v>
      </c>
      <c r="D2497" t="str">
        <f t="shared" si="114"/>
        <v/>
      </c>
      <c r="E2497" t="str">
        <f t="shared" si="115"/>
        <v/>
      </c>
      <c r="F2497">
        <v>3007.72</v>
      </c>
      <c r="G2497">
        <v>-5.1328199999999997</v>
      </c>
    </row>
    <row r="2498" spans="1:7" x14ac:dyDescent="0.25">
      <c r="A2498">
        <f t="shared" si="116"/>
        <v>2497</v>
      </c>
      <c r="B2498">
        <v>38371</v>
      </c>
      <c r="C2498">
        <v>0</v>
      </c>
      <c r="D2498" t="str">
        <f t="shared" ref="D2498:D2561" si="117">IF(OR(MOD(A2498,$L$3)=0,MOD(A2498,$L$3+24)=0,MOD(A2498,$L$3-24)=0),1,"")</f>
        <v/>
      </c>
      <c r="E2498" t="str">
        <f t="shared" ref="E2498:E2561" si="118">IF(OR(A2498=$M$3,A2498=$M$3+12,A2498=$M$3-12),1,"")</f>
        <v/>
      </c>
      <c r="F2498">
        <v>5351.69</v>
      </c>
      <c r="G2498">
        <v>-5.1328199999999997</v>
      </c>
    </row>
    <row r="2499" spans="1:7" x14ac:dyDescent="0.25">
      <c r="A2499">
        <f t="shared" ref="A2499:A2562" si="119">A2498+1</f>
        <v>2498</v>
      </c>
      <c r="B2499">
        <v>35591</v>
      </c>
      <c r="C2499">
        <v>0</v>
      </c>
      <c r="D2499" t="str">
        <f t="shared" si="117"/>
        <v/>
      </c>
      <c r="E2499" t="str">
        <f t="shared" si="118"/>
        <v/>
      </c>
      <c r="F2499">
        <v>21511.4</v>
      </c>
      <c r="G2499">
        <v>-5.1328199999999997</v>
      </c>
    </row>
    <row r="2500" spans="1:7" x14ac:dyDescent="0.25">
      <c r="A2500">
        <f t="shared" si="119"/>
        <v>2499</v>
      </c>
      <c r="B2500">
        <v>36358.5</v>
      </c>
      <c r="C2500">
        <v>0</v>
      </c>
      <c r="D2500" t="str">
        <f t="shared" si="117"/>
        <v/>
      </c>
      <c r="E2500" t="str">
        <f t="shared" si="118"/>
        <v/>
      </c>
      <c r="F2500">
        <v>26551.9</v>
      </c>
      <c r="G2500">
        <v>-5.1328199999999997</v>
      </c>
    </row>
    <row r="2501" spans="1:7" x14ac:dyDescent="0.25">
      <c r="A2501">
        <f t="shared" si="119"/>
        <v>2500</v>
      </c>
      <c r="B2501">
        <v>22936.3</v>
      </c>
      <c r="C2501">
        <v>0</v>
      </c>
      <c r="D2501" t="str">
        <f t="shared" si="117"/>
        <v/>
      </c>
      <c r="E2501" t="str">
        <f t="shared" si="118"/>
        <v/>
      </c>
      <c r="F2501">
        <v>675.18</v>
      </c>
      <c r="G2501">
        <v>-5.1328199999999997</v>
      </c>
    </row>
    <row r="2502" spans="1:7" x14ac:dyDescent="0.25">
      <c r="A2502">
        <f t="shared" si="119"/>
        <v>2501</v>
      </c>
      <c r="B2502">
        <v>26320.799999999999</v>
      </c>
      <c r="C2502">
        <v>0</v>
      </c>
      <c r="D2502" t="str">
        <f t="shared" si="117"/>
        <v/>
      </c>
      <c r="E2502" t="str">
        <f t="shared" si="118"/>
        <v/>
      </c>
      <c r="F2502">
        <v>5458.35</v>
      </c>
      <c r="G2502">
        <v>-5.1328199999999997</v>
      </c>
    </row>
    <row r="2503" spans="1:7" x14ac:dyDescent="0.25">
      <c r="A2503">
        <f t="shared" si="119"/>
        <v>2502</v>
      </c>
      <c r="B2503">
        <v>23078</v>
      </c>
      <c r="C2503">
        <v>0</v>
      </c>
      <c r="D2503" t="str">
        <f t="shared" si="117"/>
        <v/>
      </c>
      <c r="E2503" t="str">
        <f t="shared" si="118"/>
        <v/>
      </c>
      <c r="F2503">
        <v>2272.6999999999998</v>
      </c>
      <c r="G2503">
        <v>-5.1328199999999997</v>
      </c>
    </row>
    <row r="2504" spans="1:7" x14ac:dyDescent="0.25">
      <c r="A2504">
        <f t="shared" si="119"/>
        <v>2503</v>
      </c>
      <c r="B2504">
        <v>16813.400000000001</v>
      </c>
      <c r="C2504">
        <v>0.30505599999999999</v>
      </c>
      <c r="D2504" t="str">
        <f t="shared" si="117"/>
        <v/>
      </c>
      <c r="E2504" t="str">
        <f t="shared" si="118"/>
        <v/>
      </c>
      <c r="F2504">
        <v>5888.45</v>
      </c>
      <c r="G2504">
        <v>419.55900000000003</v>
      </c>
    </row>
    <row r="2505" spans="1:7" x14ac:dyDescent="0.25">
      <c r="A2505">
        <f t="shared" si="119"/>
        <v>2504</v>
      </c>
      <c r="B2505">
        <v>15284.6</v>
      </c>
      <c r="C2505">
        <v>1.21685</v>
      </c>
      <c r="D2505" t="str">
        <f t="shared" si="117"/>
        <v/>
      </c>
      <c r="E2505" t="str">
        <f t="shared" si="118"/>
        <v/>
      </c>
      <c r="F2505">
        <v>840.46600000000001</v>
      </c>
      <c r="G2505">
        <v>3762.1</v>
      </c>
    </row>
    <row r="2506" spans="1:7" x14ac:dyDescent="0.25">
      <c r="A2506">
        <f t="shared" si="119"/>
        <v>2505</v>
      </c>
      <c r="B2506">
        <v>10554.8</v>
      </c>
      <c r="C2506">
        <v>2.2246800000000002</v>
      </c>
      <c r="D2506" t="str">
        <f t="shared" si="117"/>
        <v/>
      </c>
      <c r="E2506" t="str">
        <f t="shared" si="118"/>
        <v/>
      </c>
      <c r="F2506">
        <v>1209.28</v>
      </c>
      <c r="G2506">
        <v>8433.33</v>
      </c>
    </row>
    <row r="2507" spans="1:7" x14ac:dyDescent="0.25">
      <c r="A2507">
        <f t="shared" si="119"/>
        <v>2506</v>
      </c>
      <c r="B2507">
        <v>12684.7</v>
      </c>
      <c r="C2507">
        <v>3.0337000000000001</v>
      </c>
      <c r="D2507" t="str">
        <f t="shared" si="117"/>
        <v/>
      </c>
      <c r="E2507" t="str">
        <f t="shared" si="118"/>
        <v/>
      </c>
      <c r="F2507">
        <v>1738.9</v>
      </c>
      <c r="G2507">
        <v>12381.8</v>
      </c>
    </row>
    <row r="2508" spans="1:7" x14ac:dyDescent="0.25">
      <c r="A2508">
        <f t="shared" si="119"/>
        <v>2507</v>
      </c>
      <c r="B2508">
        <v>7863.29</v>
      </c>
      <c r="C2508">
        <v>3.5457700000000001</v>
      </c>
      <c r="D2508" t="str">
        <f t="shared" si="117"/>
        <v/>
      </c>
      <c r="E2508" t="str">
        <f t="shared" si="118"/>
        <v/>
      </c>
      <c r="F2508">
        <v>5546.7</v>
      </c>
      <c r="G2508">
        <v>15015.3</v>
      </c>
    </row>
    <row r="2509" spans="1:7" x14ac:dyDescent="0.25">
      <c r="A2509">
        <f t="shared" si="119"/>
        <v>2508</v>
      </c>
      <c r="B2509">
        <v>14233</v>
      </c>
      <c r="C2509">
        <v>3.8355700000000001</v>
      </c>
      <c r="D2509" t="str">
        <f t="shared" si="117"/>
        <v/>
      </c>
      <c r="E2509" t="str">
        <f t="shared" si="118"/>
        <v/>
      </c>
      <c r="F2509">
        <v>3760.5</v>
      </c>
      <c r="G2509">
        <v>16504.2</v>
      </c>
    </row>
    <row r="2510" spans="1:7" x14ac:dyDescent="0.25">
      <c r="A2510">
        <f t="shared" si="119"/>
        <v>2509</v>
      </c>
      <c r="B2510">
        <v>17298.900000000001</v>
      </c>
      <c r="C2510">
        <v>3.8762599999999998</v>
      </c>
      <c r="D2510" t="str">
        <f t="shared" si="117"/>
        <v/>
      </c>
      <c r="E2510" t="str">
        <f t="shared" si="118"/>
        <v/>
      </c>
      <c r="F2510">
        <v>2928.54</v>
      </c>
      <c r="G2510">
        <v>16770.599999999999</v>
      </c>
    </row>
    <row r="2511" spans="1:7" x14ac:dyDescent="0.25">
      <c r="A2511">
        <f t="shared" si="119"/>
        <v>2510</v>
      </c>
      <c r="B2511">
        <v>25814.799999999999</v>
      </c>
      <c r="C2511">
        <v>3.6690700000000001</v>
      </c>
      <c r="D2511" t="str">
        <f t="shared" si="117"/>
        <v/>
      </c>
      <c r="E2511" t="str">
        <f t="shared" si="118"/>
        <v/>
      </c>
      <c r="F2511">
        <v>2655.63</v>
      </c>
      <c r="G2511">
        <v>16086.4</v>
      </c>
    </row>
    <row r="2512" spans="1:7" x14ac:dyDescent="0.25">
      <c r="A2512">
        <f t="shared" si="119"/>
        <v>2511</v>
      </c>
      <c r="B2512">
        <v>25119.200000000001</v>
      </c>
      <c r="C2512">
        <v>3.2288899999999998</v>
      </c>
      <c r="D2512" t="str">
        <f t="shared" si="117"/>
        <v/>
      </c>
      <c r="E2512" t="str">
        <f t="shared" si="118"/>
        <v/>
      </c>
      <c r="F2512">
        <v>1619.21</v>
      </c>
      <c r="G2512">
        <v>14412.9</v>
      </c>
    </row>
    <row r="2513" spans="1:7" x14ac:dyDescent="0.25">
      <c r="A2513">
        <f t="shared" si="119"/>
        <v>2512</v>
      </c>
      <c r="B2513">
        <v>30634</v>
      </c>
      <c r="C2513">
        <v>2.57422</v>
      </c>
      <c r="D2513" t="str">
        <f t="shared" si="117"/>
        <v/>
      </c>
      <c r="E2513" t="str">
        <f t="shared" si="118"/>
        <v/>
      </c>
      <c r="F2513">
        <v>3547.39</v>
      </c>
      <c r="G2513">
        <v>11641.4</v>
      </c>
    </row>
    <row r="2514" spans="1:7" x14ac:dyDescent="0.25">
      <c r="A2514">
        <f t="shared" si="119"/>
        <v>2513</v>
      </c>
      <c r="B2514">
        <v>23613.3</v>
      </c>
      <c r="C2514">
        <v>1.68771</v>
      </c>
      <c r="D2514" t="str">
        <f t="shared" si="117"/>
        <v/>
      </c>
      <c r="E2514" t="str">
        <f t="shared" si="118"/>
        <v/>
      </c>
      <c r="F2514">
        <v>3232.51</v>
      </c>
      <c r="G2514">
        <v>7744.97</v>
      </c>
    </row>
    <row r="2515" spans="1:7" x14ac:dyDescent="0.25">
      <c r="A2515">
        <f t="shared" si="119"/>
        <v>2514</v>
      </c>
      <c r="B2515">
        <v>18523.5</v>
      </c>
      <c r="C2515">
        <v>0.63007400000000002</v>
      </c>
      <c r="D2515" t="str">
        <f t="shared" si="117"/>
        <v/>
      </c>
      <c r="E2515" t="str">
        <f t="shared" si="118"/>
        <v/>
      </c>
      <c r="F2515">
        <v>782.53599999999994</v>
      </c>
      <c r="G2515">
        <v>3279.83</v>
      </c>
    </row>
    <row r="2516" spans="1:7" x14ac:dyDescent="0.25">
      <c r="A2516">
        <f t="shared" si="119"/>
        <v>2515</v>
      </c>
      <c r="B2516">
        <v>19402.5</v>
      </c>
      <c r="C2516">
        <v>9.0254299999999996E-2</v>
      </c>
      <c r="D2516" t="str">
        <f t="shared" si="117"/>
        <v/>
      </c>
      <c r="E2516" t="str">
        <f t="shared" si="118"/>
        <v/>
      </c>
      <c r="F2516">
        <v>0</v>
      </c>
      <c r="G2516">
        <v>288.45699999999999</v>
      </c>
    </row>
    <row r="2517" spans="1:7" x14ac:dyDescent="0.25">
      <c r="A2517">
        <f t="shared" si="119"/>
        <v>2516</v>
      </c>
      <c r="B2517">
        <v>28581.7</v>
      </c>
      <c r="C2517">
        <v>0</v>
      </c>
      <c r="D2517" t="str">
        <f t="shared" si="117"/>
        <v/>
      </c>
      <c r="E2517" t="str">
        <f t="shared" si="118"/>
        <v/>
      </c>
      <c r="F2517">
        <v>184.9</v>
      </c>
      <c r="G2517">
        <v>-5.1328199999999997</v>
      </c>
    </row>
    <row r="2518" spans="1:7" x14ac:dyDescent="0.25">
      <c r="A2518">
        <f t="shared" si="119"/>
        <v>2517</v>
      </c>
      <c r="B2518">
        <v>28477</v>
      </c>
      <c r="C2518">
        <v>0</v>
      </c>
      <c r="D2518" t="str">
        <f t="shared" si="117"/>
        <v/>
      </c>
      <c r="E2518" t="str">
        <f t="shared" si="118"/>
        <v/>
      </c>
      <c r="F2518">
        <v>0</v>
      </c>
      <c r="G2518">
        <v>-5.1328199999999997</v>
      </c>
    </row>
    <row r="2519" spans="1:7" x14ac:dyDescent="0.25">
      <c r="A2519">
        <f t="shared" si="119"/>
        <v>2518</v>
      </c>
      <c r="B2519">
        <v>27763.4</v>
      </c>
      <c r="C2519">
        <v>0</v>
      </c>
      <c r="D2519" t="str">
        <f t="shared" si="117"/>
        <v/>
      </c>
      <c r="E2519" t="str">
        <f t="shared" si="118"/>
        <v/>
      </c>
      <c r="F2519">
        <v>1355.63</v>
      </c>
      <c r="G2519">
        <v>-5.1328199999999997</v>
      </c>
    </row>
    <row r="2520" spans="1:7" x14ac:dyDescent="0.25">
      <c r="A2520">
        <f t="shared" si="119"/>
        <v>2519</v>
      </c>
      <c r="B2520">
        <v>27532.6</v>
      </c>
      <c r="C2520">
        <v>0</v>
      </c>
      <c r="D2520" t="str">
        <f t="shared" si="117"/>
        <v/>
      </c>
      <c r="E2520" t="str">
        <f t="shared" si="118"/>
        <v/>
      </c>
      <c r="F2520">
        <v>0</v>
      </c>
      <c r="G2520">
        <v>-5.1328199999999997</v>
      </c>
    </row>
    <row r="2521" spans="1:7" x14ac:dyDescent="0.25">
      <c r="A2521">
        <f t="shared" si="119"/>
        <v>2520</v>
      </c>
      <c r="B2521">
        <v>26262.400000000001</v>
      </c>
      <c r="C2521">
        <v>0</v>
      </c>
      <c r="D2521" t="str">
        <f t="shared" si="117"/>
        <v/>
      </c>
      <c r="E2521" t="str">
        <f t="shared" si="118"/>
        <v/>
      </c>
      <c r="F2521">
        <v>0</v>
      </c>
      <c r="G2521">
        <v>-5.1328199999999997</v>
      </c>
    </row>
    <row r="2522" spans="1:7" x14ac:dyDescent="0.25">
      <c r="A2522">
        <f t="shared" si="119"/>
        <v>2521</v>
      </c>
      <c r="B2522">
        <v>30289.599999999999</v>
      </c>
      <c r="C2522">
        <v>0</v>
      </c>
      <c r="D2522" t="str">
        <f t="shared" si="117"/>
        <v/>
      </c>
      <c r="E2522" t="str">
        <f t="shared" si="118"/>
        <v/>
      </c>
      <c r="F2522">
        <v>0</v>
      </c>
      <c r="G2522">
        <v>-5.1328199999999997</v>
      </c>
    </row>
    <row r="2523" spans="1:7" x14ac:dyDescent="0.25">
      <c r="A2523">
        <f t="shared" si="119"/>
        <v>2522</v>
      </c>
      <c r="B2523">
        <v>30737.9</v>
      </c>
      <c r="C2523">
        <v>0</v>
      </c>
      <c r="D2523" t="str">
        <f t="shared" si="117"/>
        <v/>
      </c>
      <c r="E2523" t="str">
        <f t="shared" si="118"/>
        <v/>
      </c>
      <c r="F2523">
        <v>0</v>
      </c>
      <c r="G2523">
        <v>-5.1328199999999997</v>
      </c>
    </row>
    <row r="2524" spans="1:7" x14ac:dyDescent="0.25">
      <c r="A2524">
        <f t="shared" si="119"/>
        <v>2523</v>
      </c>
      <c r="B2524">
        <v>31516.400000000001</v>
      </c>
      <c r="C2524">
        <v>0</v>
      </c>
      <c r="D2524" t="str">
        <f t="shared" si="117"/>
        <v/>
      </c>
      <c r="E2524" t="str">
        <f t="shared" si="118"/>
        <v/>
      </c>
      <c r="F2524">
        <v>1188.26</v>
      </c>
      <c r="G2524">
        <v>-5.1328199999999997</v>
      </c>
    </row>
    <row r="2525" spans="1:7" x14ac:dyDescent="0.25">
      <c r="A2525">
        <f t="shared" si="119"/>
        <v>2524</v>
      </c>
      <c r="B2525">
        <v>30737.599999999999</v>
      </c>
      <c r="C2525">
        <v>0</v>
      </c>
      <c r="D2525" t="str">
        <f t="shared" si="117"/>
        <v/>
      </c>
      <c r="E2525" t="str">
        <f t="shared" si="118"/>
        <v/>
      </c>
      <c r="F2525">
        <v>3619.81</v>
      </c>
      <c r="G2525">
        <v>-5.1328199999999997</v>
      </c>
    </row>
    <row r="2526" spans="1:7" x14ac:dyDescent="0.25">
      <c r="A2526">
        <f t="shared" si="119"/>
        <v>2525</v>
      </c>
      <c r="B2526">
        <v>27022.1</v>
      </c>
      <c r="C2526">
        <v>0</v>
      </c>
      <c r="D2526" t="str">
        <f t="shared" si="117"/>
        <v/>
      </c>
      <c r="E2526" t="str">
        <f t="shared" si="118"/>
        <v/>
      </c>
      <c r="F2526">
        <v>1730</v>
      </c>
      <c r="G2526">
        <v>-5.1328199999999997</v>
      </c>
    </row>
    <row r="2527" spans="1:7" x14ac:dyDescent="0.25">
      <c r="A2527">
        <f t="shared" si="119"/>
        <v>2526</v>
      </c>
      <c r="B2527">
        <v>21440.6</v>
      </c>
      <c r="C2527">
        <v>0</v>
      </c>
      <c r="D2527" t="str">
        <f t="shared" si="117"/>
        <v/>
      </c>
      <c r="E2527" t="str">
        <f t="shared" si="118"/>
        <v/>
      </c>
      <c r="F2527">
        <v>1331.65</v>
      </c>
      <c r="G2527">
        <v>-5.1328199999999997</v>
      </c>
    </row>
    <row r="2528" spans="1:7" x14ac:dyDescent="0.25">
      <c r="A2528">
        <f t="shared" si="119"/>
        <v>2527</v>
      </c>
      <c r="B2528">
        <v>18912.599999999999</v>
      </c>
      <c r="C2528">
        <v>0.31636799999999998</v>
      </c>
      <c r="D2528" t="str">
        <f t="shared" si="117"/>
        <v/>
      </c>
      <c r="E2528" t="str">
        <f t="shared" si="118"/>
        <v/>
      </c>
      <c r="F2528">
        <v>1374.33</v>
      </c>
      <c r="G2528">
        <v>416.63799999999998</v>
      </c>
    </row>
    <row r="2529" spans="1:7" x14ac:dyDescent="0.25">
      <c r="A2529">
        <f t="shared" si="119"/>
        <v>2528</v>
      </c>
      <c r="B2529">
        <v>8436.08</v>
      </c>
      <c r="C2529">
        <v>1.1705300000000001</v>
      </c>
      <c r="D2529" t="str">
        <f t="shared" si="117"/>
        <v/>
      </c>
      <c r="E2529" t="str">
        <f t="shared" si="118"/>
        <v/>
      </c>
      <c r="F2529">
        <v>0</v>
      </c>
      <c r="G2529">
        <v>3724.12</v>
      </c>
    </row>
    <row r="2530" spans="1:7" x14ac:dyDescent="0.25">
      <c r="A2530">
        <f t="shared" si="119"/>
        <v>2529</v>
      </c>
      <c r="B2530">
        <v>3450.73</v>
      </c>
      <c r="C2530">
        <v>0.75951599999999997</v>
      </c>
      <c r="D2530" t="str">
        <f t="shared" si="117"/>
        <v/>
      </c>
      <c r="E2530" t="str">
        <f t="shared" si="118"/>
        <v/>
      </c>
      <c r="F2530">
        <v>524.33799999999997</v>
      </c>
      <c r="G2530">
        <v>8303.94</v>
      </c>
    </row>
    <row r="2531" spans="1:7" x14ac:dyDescent="0.25">
      <c r="A2531">
        <f t="shared" si="119"/>
        <v>2530</v>
      </c>
      <c r="B2531">
        <v>4980.05</v>
      </c>
      <c r="C2531">
        <v>0.84058999999999995</v>
      </c>
      <c r="D2531" t="str">
        <f t="shared" si="117"/>
        <v/>
      </c>
      <c r="E2531" t="str">
        <f t="shared" si="118"/>
        <v/>
      </c>
      <c r="F2531">
        <v>0</v>
      </c>
      <c r="G2531">
        <v>12090</v>
      </c>
    </row>
    <row r="2532" spans="1:7" x14ac:dyDescent="0.25">
      <c r="A2532">
        <f t="shared" si="119"/>
        <v>2531</v>
      </c>
      <c r="B2532">
        <v>3626.15</v>
      </c>
      <c r="C2532">
        <v>1.7350699999999999</v>
      </c>
      <c r="D2532" t="str">
        <f t="shared" si="117"/>
        <v/>
      </c>
      <c r="E2532" t="str">
        <f t="shared" si="118"/>
        <v/>
      </c>
      <c r="F2532">
        <v>1970.42</v>
      </c>
      <c r="G2532">
        <v>14641.1</v>
      </c>
    </row>
    <row r="2533" spans="1:7" x14ac:dyDescent="0.25">
      <c r="A2533">
        <f t="shared" si="119"/>
        <v>2532</v>
      </c>
      <c r="B2533">
        <v>1177.25</v>
      </c>
      <c r="C2533">
        <v>1.51176</v>
      </c>
      <c r="D2533" t="str">
        <f t="shared" si="117"/>
        <v/>
      </c>
      <c r="E2533" t="str">
        <f t="shared" si="118"/>
        <v/>
      </c>
      <c r="F2533">
        <v>5397.15</v>
      </c>
      <c r="G2533">
        <v>15962.8</v>
      </c>
    </row>
    <row r="2534" spans="1:7" x14ac:dyDescent="0.25">
      <c r="A2534">
        <f t="shared" si="119"/>
        <v>2533</v>
      </c>
      <c r="B2534">
        <v>1073.4000000000001</v>
      </c>
      <c r="C2534">
        <v>2.6434799999999998</v>
      </c>
      <c r="D2534" t="str">
        <f t="shared" si="117"/>
        <v/>
      </c>
      <c r="E2534" t="str">
        <f t="shared" si="118"/>
        <v/>
      </c>
      <c r="F2534">
        <v>2501.83</v>
      </c>
      <c r="G2534">
        <v>16337.3</v>
      </c>
    </row>
    <row r="2535" spans="1:7" x14ac:dyDescent="0.25">
      <c r="A2535">
        <f t="shared" si="119"/>
        <v>2534</v>
      </c>
      <c r="B2535">
        <v>786.375</v>
      </c>
      <c r="C2535">
        <v>2.5561500000000001</v>
      </c>
      <c r="D2535" t="str">
        <f t="shared" si="117"/>
        <v/>
      </c>
      <c r="E2535" t="str">
        <f t="shared" si="118"/>
        <v/>
      </c>
      <c r="F2535">
        <v>3749.99</v>
      </c>
      <c r="G2535">
        <v>15715.5</v>
      </c>
    </row>
    <row r="2536" spans="1:7" x14ac:dyDescent="0.25">
      <c r="A2536">
        <f t="shared" si="119"/>
        <v>2535</v>
      </c>
      <c r="B2536">
        <v>0</v>
      </c>
      <c r="C2536">
        <v>2.1974800000000001</v>
      </c>
      <c r="D2536" t="str">
        <f t="shared" si="117"/>
        <v/>
      </c>
      <c r="E2536" t="str">
        <f t="shared" si="118"/>
        <v/>
      </c>
      <c r="F2536">
        <v>4514.9399999999996</v>
      </c>
      <c r="G2536">
        <v>13943</v>
      </c>
    </row>
    <row r="2537" spans="1:7" x14ac:dyDescent="0.25">
      <c r="A2537">
        <f t="shared" si="119"/>
        <v>2536</v>
      </c>
      <c r="B2537">
        <v>1526.86</v>
      </c>
      <c r="C2537">
        <v>2.5161500000000001</v>
      </c>
      <c r="D2537" t="str">
        <f t="shared" si="117"/>
        <v/>
      </c>
      <c r="E2537" t="str">
        <f t="shared" si="118"/>
        <v/>
      </c>
      <c r="F2537">
        <v>2127.19</v>
      </c>
      <c r="G2537">
        <v>11327.1</v>
      </c>
    </row>
    <row r="2538" spans="1:7" x14ac:dyDescent="0.25">
      <c r="A2538">
        <f t="shared" si="119"/>
        <v>2537</v>
      </c>
      <c r="B2538">
        <v>0</v>
      </c>
      <c r="C2538">
        <v>1.18964</v>
      </c>
      <c r="D2538" t="str">
        <f t="shared" si="117"/>
        <v/>
      </c>
      <c r="E2538" t="str">
        <f t="shared" si="118"/>
        <v/>
      </c>
      <c r="F2538">
        <v>7017.51</v>
      </c>
      <c r="G2538">
        <v>7541.94</v>
      </c>
    </row>
    <row r="2539" spans="1:7" x14ac:dyDescent="0.25">
      <c r="A2539">
        <f t="shared" si="119"/>
        <v>2538</v>
      </c>
      <c r="B2539">
        <v>0</v>
      </c>
      <c r="C2539">
        <v>0.60858400000000001</v>
      </c>
      <c r="D2539" t="str">
        <f t="shared" si="117"/>
        <v/>
      </c>
      <c r="E2539" t="str">
        <f t="shared" si="118"/>
        <v/>
      </c>
      <c r="F2539">
        <v>14261.4</v>
      </c>
      <c r="G2539">
        <v>3171.72</v>
      </c>
    </row>
    <row r="2540" spans="1:7" x14ac:dyDescent="0.25">
      <c r="A2540">
        <f t="shared" si="119"/>
        <v>2539</v>
      </c>
      <c r="B2540">
        <v>0</v>
      </c>
      <c r="C2540">
        <v>0.102811</v>
      </c>
      <c r="D2540" t="str">
        <f t="shared" si="117"/>
        <v/>
      </c>
      <c r="E2540" t="str">
        <f t="shared" si="118"/>
        <v/>
      </c>
      <c r="F2540">
        <v>9620.99</v>
      </c>
      <c r="G2540">
        <v>289.38</v>
      </c>
    </row>
    <row r="2541" spans="1:7" x14ac:dyDescent="0.25">
      <c r="A2541">
        <f t="shared" si="119"/>
        <v>2540</v>
      </c>
      <c r="B2541">
        <v>0</v>
      </c>
      <c r="C2541">
        <v>0</v>
      </c>
      <c r="D2541" t="str">
        <f t="shared" si="117"/>
        <v/>
      </c>
      <c r="E2541" t="str">
        <f t="shared" si="118"/>
        <v/>
      </c>
      <c r="F2541">
        <v>10561.8</v>
      </c>
      <c r="G2541">
        <v>-5.1328199999999997</v>
      </c>
    </row>
    <row r="2542" spans="1:7" x14ac:dyDescent="0.25">
      <c r="A2542">
        <f t="shared" si="119"/>
        <v>2541</v>
      </c>
      <c r="B2542">
        <v>0</v>
      </c>
      <c r="C2542">
        <v>0</v>
      </c>
      <c r="D2542" t="str">
        <f t="shared" si="117"/>
        <v/>
      </c>
      <c r="E2542" t="str">
        <f t="shared" si="118"/>
        <v/>
      </c>
      <c r="F2542">
        <v>10443.5</v>
      </c>
      <c r="G2542">
        <v>-5.1328199999999997</v>
      </c>
    </row>
    <row r="2543" spans="1:7" x14ac:dyDescent="0.25">
      <c r="A2543">
        <f t="shared" si="119"/>
        <v>2542</v>
      </c>
      <c r="B2543">
        <v>0</v>
      </c>
      <c r="C2543">
        <v>0</v>
      </c>
      <c r="D2543" t="str">
        <f t="shared" si="117"/>
        <v/>
      </c>
      <c r="E2543" t="str">
        <f t="shared" si="118"/>
        <v/>
      </c>
      <c r="F2543">
        <v>11450.7</v>
      </c>
      <c r="G2543">
        <v>-5.1328199999999997</v>
      </c>
    </row>
    <row r="2544" spans="1:7" x14ac:dyDescent="0.25">
      <c r="A2544">
        <f t="shared" si="119"/>
        <v>2543</v>
      </c>
      <c r="B2544">
        <v>781.86</v>
      </c>
      <c r="C2544">
        <v>0</v>
      </c>
      <c r="D2544" t="str">
        <f t="shared" si="117"/>
        <v/>
      </c>
      <c r="E2544" t="str">
        <f t="shared" si="118"/>
        <v/>
      </c>
      <c r="F2544">
        <v>0</v>
      </c>
      <c r="G2544">
        <v>-5.1328199999999997</v>
      </c>
    </row>
    <row r="2545" spans="1:7" x14ac:dyDescent="0.25">
      <c r="A2545">
        <f t="shared" si="119"/>
        <v>2544</v>
      </c>
      <c r="B2545">
        <v>1172.73</v>
      </c>
      <c r="C2545">
        <v>0</v>
      </c>
      <c r="D2545" t="str">
        <f t="shared" si="117"/>
        <v/>
      </c>
      <c r="E2545" t="str">
        <f t="shared" si="118"/>
        <v/>
      </c>
      <c r="F2545">
        <v>0</v>
      </c>
      <c r="G2545">
        <v>-5.1328199999999997</v>
      </c>
    </row>
    <row r="2546" spans="1:7" x14ac:dyDescent="0.25">
      <c r="A2546">
        <f t="shared" si="119"/>
        <v>2545</v>
      </c>
      <c r="B2546">
        <v>5321.07</v>
      </c>
      <c r="C2546">
        <v>0</v>
      </c>
      <c r="D2546" t="str">
        <f t="shared" si="117"/>
        <v/>
      </c>
      <c r="E2546" t="str">
        <f t="shared" si="118"/>
        <v/>
      </c>
      <c r="F2546">
        <v>0</v>
      </c>
      <c r="G2546">
        <v>-5.1328199999999997</v>
      </c>
    </row>
    <row r="2547" spans="1:7" x14ac:dyDescent="0.25">
      <c r="A2547">
        <f t="shared" si="119"/>
        <v>2546</v>
      </c>
      <c r="B2547">
        <v>6471.84</v>
      </c>
      <c r="C2547">
        <v>0</v>
      </c>
      <c r="D2547" t="str">
        <f t="shared" si="117"/>
        <v/>
      </c>
      <c r="E2547" t="str">
        <f t="shared" si="118"/>
        <v/>
      </c>
      <c r="F2547">
        <v>0</v>
      </c>
      <c r="G2547">
        <v>-5.1328199999999997</v>
      </c>
    </row>
    <row r="2548" spans="1:7" x14ac:dyDescent="0.25">
      <c r="A2548">
        <f t="shared" si="119"/>
        <v>2547</v>
      </c>
      <c r="B2548">
        <v>4208.63</v>
      </c>
      <c r="C2548">
        <v>0</v>
      </c>
      <c r="D2548" t="str">
        <f t="shared" si="117"/>
        <v/>
      </c>
      <c r="E2548" t="str">
        <f t="shared" si="118"/>
        <v/>
      </c>
      <c r="F2548">
        <v>0</v>
      </c>
      <c r="G2548">
        <v>-5.1328199999999997</v>
      </c>
    </row>
    <row r="2549" spans="1:7" x14ac:dyDescent="0.25">
      <c r="A2549">
        <f t="shared" si="119"/>
        <v>2548</v>
      </c>
      <c r="B2549">
        <v>3335.76</v>
      </c>
      <c r="C2549">
        <v>0</v>
      </c>
      <c r="D2549" t="str">
        <f t="shared" si="117"/>
        <v/>
      </c>
      <c r="E2549" t="str">
        <f t="shared" si="118"/>
        <v/>
      </c>
      <c r="F2549">
        <v>0</v>
      </c>
      <c r="G2549">
        <v>-5.1328199999999997</v>
      </c>
    </row>
    <row r="2550" spans="1:7" x14ac:dyDescent="0.25">
      <c r="A2550">
        <f t="shared" si="119"/>
        <v>2549</v>
      </c>
      <c r="B2550">
        <v>6741.16</v>
      </c>
      <c r="C2550">
        <v>0</v>
      </c>
      <c r="D2550" t="str">
        <f t="shared" si="117"/>
        <v/>
      </c>
      <c r="E2550" t="str">
        <f t="shared" si="118"/>
        <v/>
      </c>
      <c r="F2550">
        <v>0</v>
      </c>
      <c r="G2550">
        <v>-5.1328199999999997</v>
      </c>
    </row>
    <row r="2551" spans="1:7" x14ac:dyDescent="0.25">
      <c r="A2551">
        <f t="shared" si="119"/>
        <v>2550</v>
      </c>
      <c r="B2551">
        <v>6301.36</v>
      </c>
      <c r="C2551">
        <v>0</v>
      </c>
      <c r="D2551" t="str">
        <f t="shared" si="117"/>
        <v/>
      </c>
      <c r="E2551" t="str">
        <f t="shared" si="118"/>
        <v/>
      </c>
      <c r="F2551">
        <v>0</v>
      </c>
      <c r="G2551">
        <v>-5.1328199999999997</v>
      </c>
    </row>
    <row r="2552" spans="1:7" x14ac:dyDescent="0.25">
      <c r="A2552">
        <f t="shared" si="119"/>
        <v>2551</v>
      </c>
      <c r="B2552">
        <v>8961.7099999999991</v>
      </c>
      <c r="C2552">
        <v>0.26798100000000002</v>
      </c>
      <c r="D2552" t="str">
        <f t="shared" si="117"/>
        <v/>
      </c>
      <c r="E2552" t="str">
        <f t="shared" si="118"/>
        <v/>
      </c>
      <c r="F2552">
        <v>0</v>
      </c>
      <c r="G2552">
        <v>407.93299999999999</v>
      </c>
    </row>
    <row r="2553" spans="1:7" x14ac:dyDescent="0.25">
      <c r="A2553">
        <f t="shared" si="119"/>
        <v>2552</v>
      </c>
      <c r="B2553">
        <v>10217.200000000001</v>
      </c>
      <c r="C2553">
        <v>0.31039899999999998</v>
      </c>
      <c r="D2553" t="str">
        <f t="shared" si="117"/>
        <v/>
      </c>
      <c r="E2553" t="str">
        <f t="shared" si="118"/>
        <v/>
      </c>
      <c r="F2553">
        <v>0</v>
      </c>
      <c r="G2553">
        <v>3617.78</v>
      </c>
    </row>
    <row r="2554" spans="1:7" x14ac:dyDescent="0.25">
      <c r="A2554">
        <f t="shared" si="119"/>
        <v>2553</v>
      </c>
      <c r="B2554">
        <v>8581.01</v>
      </c>
      <c r="C2554">
        <v>0.60925700000000005</v>
      </c>
      <c r="D2554" t="str">
        <f t="shared" si="117"/>
        <v/>
      </c>
      <c r="E2554" t="str">
        <f t="shared" si="118"/>
        <v/>
      </c>
      <c r="F2554">
        <v>0</v>
      </c>
      <c r="G2554">
        <v>7987.11</v>
      </c>
    </row>
    <row r="2555" spans="1:7" x14ac:dyDescent="0.25">
      <c r="A2555">
        <f t="shared" si="119"/>
        <v>2554</v>
      </c>
      <c r="B2555">
        <v>4053.88</v>
      </c>
      <c r="C2555">
        <v>2.5300699999999998</v>
      </c>
      <c r="D2555" t="str">
        <f t="shared" si="117"/>
        <v/>
      </c>
      <c r="E2555" t="str">
        <f t="shared" si="118"/>
        <v/>
      </c>
      <c r="F2555">
        <v>0</v>
      </c>
      <c r="G2555">
        <v>11542.9</v>
      </c>
    </row>
    <row r="2556" spans="1:7" x14ac:dyDescent="0.25">
      <c r="A2556">
        <f t="shared" si="119"/>
        <v>2555</v>
      </c>
      <c r="B2556">
        <v>2097.67</v>
      </c>
      <c r="C2556">
        <v>3.8286099999999998</v>
      </c>
      <c r="D2556" t="str">
        <f t="shared" si="117"/>
        <v/>
      </c>
      <c r="E2556" t="str">
        <f t="shared" si="118"/>
        <v/>
      </c>
      <c r="F2556">
        <v>0</v>
      </c>
      <c r="G2556">
        <v>13988.4</v>
      </c>
    </row>
    <row r="2557" spans="1:7" x14ac:dyDescent="0.25">
      <c r="A2557">
        <f t="shared" si="119"/>
        <v>2556</v>
      </c>
      <c r="B2557">
        <v>3858.77</v>
      </c>
      <c r="C2557">
        <v>4.1699400000000004</v>
      </c>
      <c r="D2557" t="str">
        <f t="shared" si="117"/>
        <v/>
      </c>
      <c r="E2557" t="str">
        <f t="shared" si="118"/>
        <v/>
      </c>
      <c r="F2557">
        <v>0</v>
      </c>
      <c r="G2557">
        <v>15403.4</v>
      </c>
    </row>
    <row r="2558" spans="1:7" x14ac:dyDescent="0.25">
      <c r="A2558">
        <f t="shared" si="119"/>
        <v>2557</v>
      </c>
      <c r="B2558">
        <v>3242.46</v>
      </c>
      <c r="C2558">
        <v>4.2669100000000002</v>
      </c>
      <c r="D2558" t="str">
        <f t="shared" si="117"/>
        <v/>
      </c>
      <c r="E2558" t="str">
        <f t="shared" si="118"/>
        <v/>
      </c>
      <c r="F2558">
        <v>0</v>
      </c>
      <c r="G2558">
        <v>15916.3</v>
      </c>
    </row>
    <row r="2559" spans="1:7" x14ac:dyDescent="0.25">
      <c r="A2559">
        <f t="shared" si="119"/>
        <v>2558</v>
      </c>
      <c r="B2559">
        <v>4131.84</v>
      </c>
      <c r="C2559">
        <v>4.02189</v>
      </c>
      <c r="D2559" t="str">
        <f t="shared" si="117"/>
        <v/>
      </c>
      <c r="E2559" t="str">
        <f t="shared" si="118"/>
        <v/>
      </c>
      <c r="F2559">
        <v>0</v>
      </c>
      <c r="G2559">
        <v>15340.8</v>
      </c>
    </row>
    <row r="2560" spans="1:7" x14ac:dyDescent="0.25">
      <c r="A2560">
        <f t="shared" si="119"/>
        <v>2559</v>
      </c>
      <c r="B2560">
        <v>2762.66</v>
      </c>
      <c r="C2560">
        <v>3.5191599999999998</v>
      </c>
      <c r="D2560" t="str">
        <f t="shared" si="117"/>
        <v/>
      </c>
      <c r="E2560" t="str">
        <f t="shared" si="118"/>
        <v/>
      </c>
      <c r="F2560">
        <v>0</v>
      </c>
      <c r="G2560">
        <v>14164</v>
      </c>
    </row>
    <row r="2561" spans="1:7" x14ac:dyDescent="0.25">
      <c r="A2561">
        <f t="shared" si="119"/>
        <v>2560</v>
      </c>
      <c r="B2561">
        <v>3823.5</v>
      </c>
      <c r="C2561">
        <v>2.7615699999999999</v>
      </c>
      <c r="D2561" t="str">
        <f t="shared" si="117"/>
        <v/>
      </c>
      <c r="E2561" t="str">
        <f t="shared" si="118"/>
        <v/>
      </c>
      <c r="F2561">
        <v>38482.300000000003</v>
      </c>
      <c r="G2561">
        <v>11300.6</v>
      </c>
    </row>
    <row r="2562" spans="1:7" x14ac:dyDescent="0.25">
      <c r="A2562">
        <f t="shared" si="119"/>
        <v>2561</v>
      </c>
      <c r="B2562">
        <v>5315.15</v>
      </c>
      <c r="C2562">
        <v>1.8132600000000001</v>
      </c>
      <c r="D2562" t="str">
        <f t="shared" ref="D2562:D2625" si="120">IF(OR(MOD(A2562,$L$3)=0,MOD(A2562,$L$3+24)=0,MOD(A2562,$L$3-24)=0),1,"")</f>
        <v/>
      </c>
      <c r="E2562" t="str">
        <f t="shared" ref="E2562:E2625" si="121">IF(OR(A2562=$M$3,A2562=$M$3+12,A2562=$M$3-12),1,"")</f>
        <v/>
      </c>
      <c r="F2562">
        <v>0</v>
      </c>
      <c r="G2562">
        <v>7390.18</v>
      </c>
    </row>
    <row r="2563" spans="1:7" x14ac:dyDescent="0.25">
      <c r="A2563">
        <f t="shared" ref="A2563:A2626" si="122">A2562+1</f>
        <v>2562</v>
      </c>
      <c r="B2563">
        <v>8619.43</v>
      </c>
      <c r="C2563">
        <v>0.62699499999999997</v>
      </c>
      <c r="D2563" t="str">
        <f t="shared" si="120"/>
        <v/>
      </c>
      <c r="E2563" t="str">
        <f t="shared" si="121"/>
        <v/>
      </c>
      <c r="F2563">
        <v>0</v>
      </c>
      <c r="G2563">
        <v>3085.32</v>
      </c>
    </row>
    <row r="2564" spans="1:7" x14ac:dyDescent="0.25">
      <c r="A2564">
        <f t="shared" si="122"/>
        <v>2563</v>
      </c>
      <c r="B2564">
        <v>11114.7</v>
      </c>
      <c r="C2564">
        <v>0.109099</v>
      </c>
      <c r="D2564" t="str">
        <f t="shared" si="120"/>
        <v/>
      </c>
      <c r="E2564" t="str">
        <f t="shared" si="121"/>
        <v/>
      </c>
      <c r="F2564">
        <v>0</v>
      </c>
      <c r="G2564">
        <v>342.91</v>
      </c>
    </row>
    <row r="2565" spans="1:7" x14ac:dyDescent="0.25">
      <c r="A2565">
        <f t="shared" si="122"/>
        <v>2564</v>
      </c>
      <c r="B2565">
        <v>31016.400000000001</v>
      </c>
      <c r="C2565">
        <v>0</v>
      </c>
      <c r="D2565" t="str">
        <f t="shared" si="120"/>
        <v/>
      </c>
      <c r="E2565" t="str">
        <f t="shared" si="121"/>
        <v/>
      </c>
      <c r="F2565">
        <v>3380.21</v>
      </c>
      <c r="G2565">
        <v>-5.1328199999999997</v>
      </c>
    </row>
    <row r="2566" spans="1:7" x14ac:dyDescent="0.25">
      <c r="A2566">
        <f t="shared" si="122"/>
        <v>2565</v>
      </c>
      <c r="B2566">
        <v>12573.2</v>
      </c>
      <c r="C2566">
        <v>0</v>
      </c>
      <c r="D2566" t="str">
        <f t="shared" si="120"/>
        <v/>
      </c>
      <c r="E2566" t="str">
        <f t="shared" si="121"/>
        <v/>
      </c>
      <c r="F2566">
        <v>251.71799999999999</v>
      </c>
      <c r="G2566">
        <v>-5.1328199999999997</v>
      </c>
    </row>
    <row r="2567" spans="1:7" x14ac:dyDescent="0.25">
      <c r="A2567">
        <f t="shared" si="122"/>
        <v>2566</v>
      </c>
      <c r="B2567">
        <v>13360.8</v>
      </c>
      <c r="C2567">
        <v>0</v>
      </c>
      <c r="D2567" t="str">
        <f t="shared" si="120"/>
        <v/>
      </c>
      <c r="E2567" t="str">
        <f t="shared" si="121"/>
        <v/>
      </c>
      <c r="F2567">
        <v>5359.96</v>
      </c>
      <c r="G2567">
        <v>-5.1328199999999997</v>
      </c>
    </row>
    <row r="2568" spans="1:7" x14ac:dyDescent="0.25">
      <c r="A2568">
        <f t="shared" si="122"/>
        <v>2567</v>
      </c>
      <c r="B2568">
        <v>8210.11</v>
      </c>
      <c r="C2568">
        <v>0</v>
      </c>
      <c r="D2568" t="str">
        <f t="shared" si="120"/>
        <v/>
      </c>
      <c r="E2568" t="str">
        <f t="shared" si="121"/>
        <v/>
      </c>
      <c r="F2568">
        <v>0</v>
      </c>
      <c r="G2568">
        <v>-5.1328199999999997</v>
      </c>
    </row>
    <row r="2569" spans="1:7" x14ac:dyDescent="0.25">
      <c r="A2569">
        <f t="shared" si="122"/>
        <v>2568</v>
      </c>
      <c r="B2569">
        <v>8423.98</v>
      </c>
      <c r="C2569">
        <v>0</v>
      </c>
      <c r="D2569" t="str">
        <f t="shared" si="120"/>
        <v/>
      </c>
      <c r="E2569" t="str">
        <f t="shared" si="121"/>
        <v/>
      </c>
      <c r="F2569">
        <v>0</v>
      </c>
      <c r="G2569">
        <v>-5.1328199999999997</v>
      </c>
    </row>
    <row r="2570" spans="1:7" x14ac:dyDescent="0.25">
      <c r="A2570">
        <f t="shared" si="122"/>
        <v>2569</v>
      </c>
      <c r="B2570">
        <v>8691.0499999999993</v>
      </c>
      <c r="C2570">
        <v>0</v>
      </c>
      <c r="D2570" t="str">
        <f t="shared" si="120"/>
        <v/>
      </c>
      <c r="E2570" t="str">
        <f t="shared" si="121"/>
        <v/>
      </c>
      <c r="F2570">
        <v>0</v>
      </c>
      <c r="G2570">
        <v>-5.1328199999999997</v>
      </c>
    </row>
    <row r="2571" spans="1:7" x14ac:dyDescent="0.25">
      <c r="A2571">
        <f t="shared" si="122"/>
        <v>2570</v>
      </c>
      <c r="B2571">
        <v>8633.2900000000009</v>
      </c>
      <c r="C2571">
        <v>0</v>
      </c>
      <c r="D2571" t="str">
        <f t="shared" si="120"/>
        <v/>
      </c>
      <c r="E2571" t="str">
        <f t="shared" si="121"/>
        <v/>
      </c>
      <c r="F2571">
        <v>1323.45</v>
      </c>
      <c r="G2571">
        <v>-5.1328199999999997</v>
      </c>
    </row>
    <row r="2572" spans="1:7" x14ac:dyDescent="0.25">
      <c r="A2572">
        <f t="shared" si="122"/>
        <v>2571</v>
      </c>
      <c r="B2572">
        <v>9389.9699999999993</v>
      </c>
      <c r="C2572">
        <v>0</v>
      </c>
      <c r="D2572" t="str">
        <f t="shared" si="120"/>
        <v/>
      </c>
      <c r="E2572" t="str">
        <f t="shared" si="121"/>
        <v/>
      </c>
      <c r="F2572">
        <v>0</v>
      </c>
      <c r="G2572">
        <v>-5.1328199999999997</v>
      </c>
    </row>
    <row r="2573" spans="1:7" x14ac:dyDescent="0.25">
      <c r="A2573">
        <f t="shared" si="122"/>
        <v>2572</v>
      </c>
      <c r="B2573">
        <v>10913.3</v>
      </c>
      <c r="C2573">
        <v>0</v>
      </c>
      <c r="D2573" t="str">
        <f t="shared" si="120"/>
        <v/>
      </c>
      <c r="E2573" t="str">
        <f t="shared" si="121"/>
        <v/>
      </c>
      <c r="F2573">
        <v>841.2</v>
      </c>
      <c r="G2573">
        <v>-5.1328199999999997</v>
      </c>
    </row>
    <row r="2574" spans="1:7" x14ac:dyDescent="0.25">
      <c r="A2574">
        <f t="shared" si="122"/>
        <v>2573</v>
      </c>
      <c r="B2574">
        <v>13784.8</v>
      </c>
      <c r="C2574">
        <v>0</v>
      </c>
      <c r="D2574" t="str">
        <f t="shared" si="120"/>
        <v/>
      </c>
      <c r="E2574" t="str">
        <f t="shared" si="121"/>
        <v/>
      </c>
      <c r="F2574">
        <v>2889.98</v>
      </c>
      <c r="G2574">
        <v>-5.1328199999999997</v>
      </c>
    </row>
    <row r="2575" spans="1:7" x14ac:dyDescent="0.25">
      <c r="A2575">
        <f t="shared" si="122"/>
        <v>2574</v>
      </c>
      <c r="B2575">
        <v>15113.1</v>
      </c>
      <c r="C2575">
        <v>0</v>
      </c>
      <c r="D2575" t="str">
        <f t="shared" si="120"/>
        <v/>
      </c>
      <c r="E2575" t="str">
        <f t="shared" si="121"/>
        <v/>
      </c>
      <c r="F2575">
        <v>2956.81</v>
      </c>
      <c r="G2575">
        <v>-5.1328199999999997</v>
      </c>
    </row>
    <row r="2576" spans="1:7" x14ac:dyDescent="0.25">
      <c r="A2576">
        <f t="shared" si="122"/>
        <v>2575</v>
      </c>
      <c r="B2576">
        <v>15924.7</v>
      </c>
      <c r="C2576">
        <v>2.8373599999999999E-2</v>
      </c>
      <c r="D2576" t="str">
        <f t="shared" si="120"/>
        <v/>
      </c>
      <c r="E2576" t="str">
        <f t="shared" si="121"/>
        <v/>
      </c>
      <c r="F2576">
        <v>5672.15</v>
      </c>
      <c r="G2576">
        <v>459.96</v>
      </c>
    </row>
    <row r="2577" spans="1:7" x14ac:dyDescent="0.25">
      <c r="A2577">
        <f t="shared" si="122"/>
        <v>2576</v>
      </c>
      <c r="B2577">
        <v>16787.400000000001</v>
      </c>
      <c r="C2577">
        <v>0.153506</v>
      </c>
      <c r="D2577" t="str">
        <f t="shared" si="120"/>
        <v/>
      </c>
      <c r="E2577" t="str">
        <f t="shared" si="121"/>
        <v/>
      </c>
      <c r="F2577">
        <v>3950.25</v>
      </c>
      <c r="G2577">
        <v>3398.65</v>
      </c>
    </row>
    <row r="2578" spans="1:7" x14ac:dyDescent="0.25">
      <c r="A2578">
        <f t="shared" si="122"/>
        <v>2577</v>
      </c>
      <c r="B2578">
        <v>17969</v>
      </c>
      <c r="C2578">
        <v>0.32566099999999998</v>
      </c>
      <c r="D2578" t="str">
        <f t="shared" si="120"/>
        <v/>
      </c>
      <c r="E2578" t="str">
        <f t="shared" si="121"/>
        <v/>
      </c>
      <c r="F2578">
        <v>4008.85</v>
      </c>
      <c r="G2578">
        <v>8057.23</v>
      </c>
    </row>
    <row r="2579" spans="1:7" x14ac:dyDescent="0.25">
      <c r="A2579">
        <f t="shared" si="122"/>
        <v>2578</v>
      </c>
      <c r="B2579">
        <v>26345.7</v>
      </c>
      <c r="C2579">
        <v>1.32203</v>
      </c>
      <c r="D2579" t="str">
        <f t="shared" si="120"/>
        <v/>
      </c>
      <c r="E2579" t="str">
        <f t="shared" si="121"/>
        <v/>
      </c>
      <c r="F2579">
        <v>5818.77</v>
      </c>
      <c r="G2579">
        <v>11645.6</v>
      </c>
    </row>
    <row r="2580" spans="1:7" x14ac:dyDescent="0.25">
      <c r="A2580">
        <f t="shared" si="122"/>
        <v>2579</v>
      </c>
      <c r="B2580">
        <v>27730</v>
      </c>
      <c r="C2580">
        <v>1.7097800000000001</v>
      </c>
      <c r="D2580" t="str">
        <f t="shared" si="120"/>
        <v/>
      </c>
      <c r="E2580" t="str">
        <f t="shared" si="121"/>
        <v/>
      </c>
      <c r="F2580">
        <v>8980.41</v>
      </c>
      <c r="G2580">
        <v>14048.8</v>
      </c>
    </row>
    <row r="2581" spans="1:7" x14ac:dyDescent="0.25">
      <c r="A2581">
        <f t="shared" si="122"/>
        <v>2580</v>
      </c>
      <c r="B2581">
        <v>25226.6</v>
      </c>
      <c r="C2581">
        <v>1.97523</v>
      </c>
      <c r="D2581" t="str">
        <f t="shared" si="120"/>
        <v/>
      </c>
      <c r="E2581" t="str">
        <f t="shared" si="121"/>
        <v/>
      </c>
      <c r="F2581">
        <v>11741.1</v>
      </c>
      <c r="G2581">
        <v>15583</v>
      </c>
    </row>
    <row r="2582" spans="1:7" x14ac:dyDescent="0.25">
      <c r="A2582">
        <f t="shared" si="122"/>
        <v>2581</v>
      </c>
      <c r="B2582">
        <v>36638</v>
      </c>
      <c r="C2582">
        <v>1.6379999999999999</v>
      </c>
      <c r="D2582" t="str">
        <f t="shared" si="120"/>
        <v/>
      </c>
      <c r="E2582" t="str">
        <f t="shared" si="121"/>
        <v/>
      </c>
      <c r="F2582">
        <v>15218.2</v>
      </c>
      <c r="G2582">
        <v>16060.1</v>
      </c>
    </row>
    <row r="2583" spans="1:7" x14ac:dyDescent="0.25">
      <c r="A2583">
        <f t="shared" si="122"/>
        <v>2582</v>
      </c>
      <c r="B2583">
        <v>23705.5</v>
      </c>
      <c r="C2583">
        <v>0.96851299999999996</v>
      </c>
      <c r="D2583" t="str">
        <f t="shared" si="120"/>
        <v/>
      </c>
      <c r="E2583" t="str">
        <f t="shared" si="121"/>
        <v/>
      </c>
      <c r="F2583">
        <v>29552.3</v>
      </c>
      <c r="G2583">
        <v>15441.2</v>
      </c>
    </row>
    <row r="2584" spans="1:7" x14ac:dyDescent="0.25">
      <c r="A2584">
        <f t="shared" si="122"/>
        <v>2583</v>
      </c>
      <c r="B2584">
        <v>17850.2</v>
      </c>
      <c r="C2584">
        <v>0.85347399999999995</v>
      </c>
      <c r="D2584" t="str">
        <f t="shared" si="120"/>
        <v/>
      </c>
      <c r="E2584" t="str">
        <f t="shared" si="121"/>
        <v/>
      </c>
      <c r="F2584">
        <v>32310.3</v>
      </c>
      <c r="G2584">
        <v>13847.8</v>
      </c>
    </row>
    <row r="2585" spans="1:7" x14ac:dyDescent="0.25">
      <c r="A2585">
        <f t="shared" si="122"/>
        <v>2584</v>
      </c>
      <c r="B2585">
        <v>36004.6</v>
      </c>
      <c r="C2585">
        <v>0.68103800000000003</v>
      </c>
      <c r="D2585" t="str">
        <f t="shared" si="120"/>
        <v/>
      </c>
      <c r="E2585" t="str">
        <f t="shared" si="121"/>
        <v/>
      </c>
      <c r="F2585">
        <v>31144.1</v>
      </c>
      <c r="G2585">
        <v>11296.4</v>
      </c>
    </row>
    <row r="2586" spans="1:7" x14ac:dyDescent="0.25">
      <c r="A2586">
        <f t="shared" si="122"/>
        <v>2585</v>
      </c>
      <c r="B2586">
        <v>26495.7</v>
      </c>
      <c r="C2586">
        <v>0.36169000000000001</v>
      </c>
      <c r="D2586" t="str">
        <f t="shared" si="120"/>
        <v/>
      </c>
      <c r="E2586" t="str">
        <f t="shared" si="121"/>
        <v/>
      </c>
      <c r="F2586">
        <v>28091</v>
      </c>
      <c r="G2586">
        <v>5241.37</v>
      </c>
    </row>
    <row r="2587" spans="1:7" x14ac:dyDescent="0.25">
      <c r="A2587">
        <f t="shared" si="122"/>
        <v>2586</v>
      </c>
      <c r="B2587">
        <v>34296.800000000003</v>
      </c>
      <c r="C2587">
        <v>0.78484299999999996</v>
      </c>
      <c r="D2587" t="str">
        <f t="shared" si="120"/>
        <v/>
      </c>
      <c r="E2587" t="str">
        <f t="shared" si="121"/>
        <v/>
      </c>
      <c r="F2587">
        <v>30066.400000000001</v>
      </c>
      <c r="G2587">
        <v>2238.29</v>
      </c>
    </row>
    <row r="2588" spans="1:7" x14ac:dyDescent="0.25">
      <c r="A2588">
        <f t="shared" si="122"/>
        <v>2587</v>
      </c>
      <c r="B2588">
        <v>36938.400000000001</v>
      </c>
      <c r="C2588">
        <v>0.13603199999999999</v>
      </c>
      <c r="D2588" t="str">
        <f t="shared" si="120"/>
        <v/>
      </c>
      <c r="E2588" t="str">
        <f t="shared" si="121"/>
        <v/>
      </c>
      <c r="F2588">
        <v>14608.5</v>
      </c>
      <c r="G2588">
        <v>22.634499999999999</v>
      </c>
    </row>
    <row r="2589" spans="1:7" x14ac:dyDescent="0.25">
      <c r="A2589">
        <f t="shared" si="122"/>
        <v>2588</v>
      </c>
      <c r="B2589">
        <v>26878.3</v>
      </c>
      <c r="C2589">
        <v>0</v>
      </c>
      <c r="D2589" t="str">
        <f t="shared" si="120"/>
        <v/>
      </c>
      <c r="E2589" t="str">
        <f t="shared" si="121"/>
        <v/>
      </c>
      <c r="F2589">
        <v>23671.9</v>
      </c>
      <c r="G2589">
        <v>-5.1328199999999997</v>
      </c>
    </row>
    <row r="2590" spans="1:7" x14ac:dyDescent="0.25">
      <c r="A2590">
        <f t="shared" si="122"/>
        <v>2589</v>
      </c>
      <c r="B2590">
        <v>38073.800000000003</v>
      </c>
      <c r="C2590">
        <v>0</v>
      </c>
      <c r="D2590" t="str">
        <f t="shared" si="120"/>
        <v/>
      </c>
      <c r="E2590" t="str">
        <f t="shared" si="121"/>
        <v/>
      </c>
      <c r="F2590">
        <v>22598.5</v>
      </c>
      <c r="G2590">
        <v>-5.1328199999999997</v>
      </c>
    </row>
    <row r="2591" spans="1:7" x14ac:dyDescent="0.25">
      <c r="A2591">
        <f t="shared" si="122"/>
        <v>2590</v>
      </c>
      <c r="B2591">
        <v>39254.9</v>
      </c>
      <c r="C2591">
        <v>0</v>
      </c>
      <c r="D2591" t="str">
        <f t="shared" si="120"/>
        <v/>
      </c>
      <c r="E2591" t="str">
        <f t="shared" si="121"/>
        <v/>
      </c>
      <c r="F2591">
        <v>26745.599999999999</v>
      </c>
      <c r="G2591">
        <v>-5.1328199999999997</v>
      </c>
    </row>
    <row r="2592" spans="1:7" x14ac:dyDescent="0.25">
      <c r="A2592">
        <f t="shared" si="122"/>
        <v>2591</v>
      </c>
      <c r="B2592">
        <v>38315.699999999997</v>
      </c>
      <c r="C2592">
        <v>0</v>
      </c>
      <c r="D2592" t="str">
        <f t="shared" si="120"/>
        <v/>
      </c>
      <c r="E2592" t="str">
        <f t="shared" si="121"/>
        <v/>
      </c>
      <c r="F2592">
        <v>22028.1</v>
      </c>
      <c r="G2592">
        <v>-5.1328199999999997</v>
      </c>
    </row>
    <row r="2593" spans="1:7" x14ac:dyDescent="0.25">
      <c r="A2593">
        <f t="shared" si="122"/>
        <v>2592</v>
      </c>
      <c r="B2593">
        <v>37672</v>
      </c>
      <c r="C2593">
        <v>0</v>
      </c>
      <c r="D2593" t="str">
        <f t="shared" si="120"/>
        <v/>
      </c>
      <c r="E2593" t="str">
        <f t="shared" si="121"/>
        <v/>
      </c>
      <c r="F2593">
        <v>29529.7</v>
      </c>
      <c r="G2593">
        <v>-5.1328199999999997</v>
      </c>
    </row>
    <row r="2594" spans="1:7" x14ac:dyDescent="0.25">
      <c r="A2594">
        <f t="shared" si="122"/>
        <v>2593</v>
      </c>
      <c r="B2594">
        <v>38086.6</v>
      </c>
      <c r="C2594">
        <v>0</v>
      </c>
      <c r="D2594" t="str">
        <f t="shared" si="120"/>
        <v/>
      </c>
      <c r="E2594" t="str">
        <f t="shared" si="121"/>
        <v/>
      </c>
      <c r="F2594">
        <v>32708.799999999999</v>
      </c>
      <c r="G2594">
        <v>-5.1328199999999997</v>
      </c>
    </row>
    <row r="2595" spans="1:7" x14ac:dyDescent="0.25">
      <c r="A2595">
        <f t="shared" si="122"/>
        <v>2594</v>
      </c>
      <c r="B2595">
        <v>37686.9</v>
      </c>
      <c r="C2595">
        <v>0</v>
      </c>
      <c r="D2595" t="str">
        <f t="shared" si="120"/>
        <v/>
      </c>
      <c r="E2595" t="str">
        <f t="shared" si="121"/>
        <v/>
      </c>
      <c r="F2595">
        <v>17369.7</v>
      </c>
      <c r="G2595">
        <v>-5.1328199999999997</v>
      </c>
    </row>
    <row r="2596" spans="1:7" x14ac:dyDescent="0.25">
      <c r="A2596">
        <f t="shared" si="122"/>
        <v>2595</v>
      </c>
      <c r="B2596">
        <v>39240.6</v>
      </c>
      <c r="C2596">
        <v>0</v>
      </c>
      <c r="D2596" t="str">
        <f t="shared" si="120"/>
        <v/>
      </c>
      <c r="E2596" t="str">
        <f t="shared" si="121"/>
        <v/>
      </c>
      <c r="F2596">
        <v>20269.900000000001</v>
      </c>
      <c r="G2596">
        <v>-5.1328199999999997</v>
      </c>
    </row>
    <row r="2597" spans="1:7" x14ac:dyDescent="0.25">
      <c r="A2597">
        <f t="shared" si="122"/>
        <v>2596</v>
      </c>
      <c r="B2597">
        <v>38533.5</v>
      </c>
      <c r="C2597">
        <v>0</v>
      </c>
      <c r="D2597" t="str">
        <f t="shared" si="120"/>
        <v/>
      </c>
      <c r="E2597" t="str">
        <f t="shared" si="121"/>
        <v/>
      </c>
      <c r="F2597">
        <v>31196.3</v>
      </c>
      <c r="G2597">
        <v>-5.1328199999999997</v>
      </c>
    </row>
    <row r="2598" spans="1:7" x14ac:dyDescent="0.25">
      <c r="A2598">
        <f t="shared" si="122"/>
        <v>2597</v>
      </c>
      <c r="B2598">
        <v>38928.300000000003</v>
      </c>
      <c r="C2598">
        <v>0</v>
      </c>
      <c r="D2598" t="str">
        <f t="shared" si="120"/>
        <v/>
      </c>
      <c r="E2598" t="str">
        <f t="shared" si="121"/>
        <v/>
      </c>
      <c r="F2598">
        <v>35187.599999999999</v>
      </c>
      <c r="G2598">
        <v>-5.1328199999999997</v>
      </c>
    </row>
    <row r="2599" spans="1:7" x14ac:dyDescent="0.25">
      <c r="A2599">
        <f t="shared" si="122"/>
        <v>2598</v>
      </c>
      <c r="B2599">
        <v>39002.6</v>
      </c>
      <c r="C2599">
        <v>0</v>
      </c>
      <c r="D2599" t="str">
        <f t="shared" si="120"/>
        <v/>
      </c>
      <c r="E2599" t="str">
        <f t="shared" si="121"/>
        <v/>
      </c>
      <c r="F2599">
        <v>32209.5</v>
      </c>
      <c r="G2599">
        <v>-5.1328199999999997</v>
      </c>
    </row>
    <row r="2600" spans="1:7" x14ac:dyDescent="0.25">
      <c r="A2600">
        <f t="shared" si="122"/>
        <v>2599</v>
      </c>
      <c r="B2600">
        <v>38180</v>
      </c>
      <c r="C2600">
        <v>0.40081800000000001</v>
      </c>
      <c r="D2600" t="str">
        <f t="shared" si="120"/>
        <v/>
      </c>
      <c r="E2600" t="str">
        <f t="shared" si="121"/>
        <v/>
      </c>
      <c r="F2600">
        <v>33436.300000000003</v>
      </c>
      <c r="G2600">
        <v>516.02200000000005</v>
      </c>
    </row>
    <row r="2601" spans="1:7" x14ac:dyDescent="0.25">
      <c r="A2601">
        <f t="shared" si="122"/>
        <v>2600</v>
      </c>
      <c r="B2601">
        <v>39388.9</v>
      </c>
      <c r="C2601">
        <v>1.38235</v>
      </c>
      <c r="D2601" t="str">
        <f t="shared" si="120"/>
        <v/>
      </c>
      <c r="E2601" t="str">
        <f t="shared" si="121"/>
        <v/>
      </c>
      <c r="F2601">
        <v>37875.1</v>
      </c>
      <c r="G2601">
        <v>3596.97</v>
      </c>
    </row>
    <row r="2602" spans="1:7" x14ac:dyDescent="0.25">
      <c r="A2602">
        <f t="shared" si="122"/>
        <v>2601</v>
      </c>
      <c r="B2602">
        <v>37402.400000000001</v>
      </c>
      <c r="C2602">
        <v>2.4518599999999999</v>
      </c>
      <c r="D2602" t="str">
        <f t="shared" si="120"/>
        <v/>
      </c>
      <c r="E2602" t="str">
        <f t="shared" si="121"/>
        <v/>
      </c>
      <c r="F2602">
        <v>18793.599999999999</v>
      </c>
      <c r="G2602">
        <v>7961.75</v>
      </c>
    </row>
    <row r="2603" spans="1:7" x14ac:dyDescent="0.25">
      <c r="A2603">
        <f t="shared" si="122"/>
        <v>2602</v>
      </c>
      <c r="B2603">
        <v>39584.6</v>
      </c>
      <c r="C2603">
        <v>3.3345500000000001</v>
      </c>
      <c r="D2603" t="str">
        <f t="shared" si="120"/>
        <v/>
      </c>
      <c r="E2603" t="str">
        <f t="shared" si="121"/>
        <v/>
      </c>
      <c r="F2603">
        <v>37404.199999999997</v>
      </c>
      <c r="G2603">
        <v>11580.1</v>
      </c>
    </row>
    <row r="2604" spans="1:7" x14ac:dyDescent="0.25">
      <c r="A2604">
        <f t="shared" si="122"/>
        <v>2603</v>
      </c>
      <c r="B2604">
        <v>39402</v>
      </c>
      <c r="C2604">
        <v>3.9750200000000002</v>
      </c>
      <c r="D2604" t="str">
        <f t="shared" si="120"/>
        <v/>
      </c>
      <c r="E2604" t="str">
        <f t="shared" si="121"/>
        <v/>
      </c>
      <c r="F2604">
        <v>39910.300000000003</v>
      </c>
      <c r="G2604">
        <v>14002.9</v>
      </c>
    </row>
    <row r="2605" spans="1:7" x14ac:dyDescent="0.25">
      <c r="A2605">
        <f t="shared" si="122"/>
        <v>2604</v>
      </c>
      <c r="B2605">
        <v>39122.699999999997</v>
      </c>
      <c r="C2605">
        <v>4.3200099999999999</v>
      </c>
      <c r="D2605" t="str">
        <f t="shared" si="120"/>
        <v/>
      </c>
      <c r="E2605" t="str">
        <f t="shared" si="121"/>
        <v/>
      </c>
      <c r="F2605">
        <v>40053.4</v>
      </c>
      <c r="G2605">
        <v>13948.6</v>
      </c>
    </row>
    <row r="2606" spans="1:7" x14ac:dyDescent="0.25">
      <c r="A2606">
        <f t="shared" si="122"/>
        <v>2605</v>
      </c>
      <c r="B2606">
        <v>39398.1</v>
      </c>
      <c r="C2606">
        <v>4.36944</v>
      </c>
      <c r="D2606" t="str">
        <f t="shared" si="120"/>
        <v/>
      </c>
      <c r="E2606" t="str">
        <f t="shared" si="121"/>
        <v/>
      </c>
      <c r="F2606">
        <v>39847.5</v>
      </c>
      <c r="G2606">
        <v>15508.6</v>
      </c>
    </row>
    <row r="2607" spans="1:7" x14ac:dyDescent="0.25">
      <c r="A2607">
        <f t="shared" si="122"/>
        <v>2606</v>
      </c>
      <c r="B2607">
        <v>37949.800000000003</v>
      </c>
      <c r="C2607">
        <v>4.15015</v>
      </c>
      <c r="D2607" t="str">
        <f t="shared" si="120"/>
        <v/>
      </c>
      <c r="E2607" t="str">
        <f t="shared" si="121"/>
        <v/>
      </c>
      <c r="F2607">
        <v>39296.6</v>
      </c>
      <c r="G2607">
        <v>14841</v>
      </c>
    </row>
    <row r="2608" spans="1:7" x14ac:dyDescent="0.25">
      <c r="A2608">
        <f t="shared" si="122"/>
        <v>2607</v>
      </c>
      <c r="B2608">
        <v>38536.199999999997</v>
      </c>
      <c r="C2608">
        <v>3.6686200000000002</v>
      </c>
      <c r="D2608" t="str">
        <f t="shared" si="120"/>
        <v/>
      </c>
      <c r="E2608" t="str">
        <f t="shared" si="121"/>
        <v/>
      </c>
      <c r="F2608">
        <v>10413.1</v>
      </c>
      <c r="G2608">
        <v>12390.8</v>
      </c>
    </row>
    <row r="2609" spans="1:7" x14ac:dyDescent="0.25">
      <c r="A2609">
        <f t="shared" si="122"/>
        <v>2608</v>
      </c>
      <c r="B2609">
        <v>36991.9</v>
      </c>
      <c r="C2609">
        <v>2.1335600000000001</v>
      </c>
      <c r="D2609" t="str">
        <f t="shared" si="120"/>
        <v/>
      </c>
      <c r="E2609" t="str">
        <f t="shared" si="121"/>
        <v/>
      </c>
      <c r="F2609">
        <v>27988.6</v>
      </c>
      <c r="G2609">
        <v>10258.799999999999</v>
      </c>
    </row>
    <row r="2610" spans="1:7" x14ac:dyDescent="0.25">
      <c r="A2610">
        <f t="shared" si="122"/>
        <v>2609</v>
      </c>
      <c r="B2610">
        <v>34161.800000000003</v>
      </c>
      <c r="C2610">
        <v>1.37357</v>
      </c>
      <c r="D2610" t="str">
        <f t="shared" si="120"/>
        <v/>
      </c>
      <c r="E2610" t="str">
        <f t="shared" si="121"/>
        <v/>
      </c>
      <c r="F2610">
        <v>6510.96</v>
      </c>
      <c r="G2610">
        <v>5440.1</v>
      </c>
    </row>
    <row r="2611" spans="1:7" x14ac:dyDescent="0.25">
      <c r="A2611">
        <f t="shared" si="122"/>
        <v>2610</v>
      </c>
      <c r="B2611">
        <v>34755.9</v>
      </c>
      <c r="C2611">
        <v>0.61536100000000005</v>
      </c>
      <c r="D2611" t="str">
        <f t="shared" si="120"/>
        <v/>
      </c>
      <c r="E2611" t="str">
        <f t="shared" si="121"/>
        <v/>
      </c>
      <c r="F2611">
        <v>22226.1</v>
      </c>
      <c r="G2611">
        <v>2706.99</v>
      </c>
    </row>
    <row r="2612" spans="1:7" x14ac:dyDescent="0.25">
      <c r="A2612">
        <f t="shared" si="122"/>
        <v>2611</v>
      </c>
      <c r="B2612">
        <v>32268.5</v>
      </c>
      <c r="C2612">
        <v>0.103592</v>
      </c>
      <c r="D2612" t="str">
        <f t="shared" si="120"/>
        <v/>
      </c>
      <c r="E2612" t="str">
        <f t="shared" si="121"/>
        <v/>
      </c>
      <c r="F2612">
        <v>21858.9</v>
      </c>
      <c r="G2612">
        <v>377.29399999999998</v>
      </c>
    </row>
    <row r="2613" spans="1:7" x14ac:dyDescent="0.25">
      <c r="A2613">
        <f t="shared" si="122"/>
        <v>2612</v>
      </c>
      <c r="B2613">
        <v>27191.4</v>
      </c>
      <c r="C2613">
        <v>0</v>
      </c>
      <c r="D2613" t="str">
        <f t="shared" si="120"/>
        <v/>
      </c>
      <c r="E2613" t="str">
        <f t="shared" si="121"/>
        <v/>
      </c>
      <c r="F2613">
        <v>4914.99</v>
      </c>
      <c r="G2613">
        <v>-5.1328199999999997</v>
      </c>
    </row>
    <row r="2614" spans="1:7" x14ac:dyDescent="0.25">
      <c r="A2614">
        <f t="shared" si="122"/>
        <v>2613</v>
      </c>
      <c r="B2614">
        <v>32525.3</v>
      </c>
      <c r="C2614">
        <v>0</v>
      </c>
      <c r="D2614" t="str">
        <f t="shared" si="120"/>
        <v/>
      </c>
      <c r="E2614" t="str">
        <f t="shared" si="121"/>
        <v/>
      </c>
      <c r="F2614">
        <v>7692.08</v>
      </c>
      <c r="G2614">
        <v>-5.1328199999999997</v>
      </c>
    </row>
    <row r="2615" spans="1:7" x14ac:dyDescent="0.25">
      <c r="A2615">
        <f t="shared" si="122"/>
        <v>2614</v>
      </c>
      <c r="B2615">
        <v>21578</v>
      </c>
      <c r="C2615">
        <v>0</v>
      </c>
      <c r="D2615" t="str">
        <f t="shared" si="120"/>
        <v/>
      </c>
      <c r="E2615" t="str">
        <f t="shared" si="121"/>
        <v/>
      </c>
      <c r="F2615">
        <v>4127.33</v>
      </c>
      <c r="G2615">
        <v>-5.1328199999999997</v>
      </c>
    </row>
    <row r="2616" spans="1:7" x14ac:dyDescent="0.25">
      <c r="A2616">
        <f t="shared" si="122"/>
        <v>2615</v>
      </c>
      <c r="B2616">
        <v>16423.099999999999</v>
      </c>
      <c r="C2616">
        <v>0</v>
      </c>
      <c r="D2616" t="str">
        <f t="shared" si="120"/>
        <v/>
      </c>
      <c r="E2616" t="str">
        <f t="shared" si="121"/>
        <v/>
      </c>
      <c r="F2616">
        <v>2534.4899999999998</v>
      </c>
      <c r="G2616">
        <v>-5.1328199999999997</v>
      </c>
    </row>
    <row r="2617" spans="1:7" x14ac:dyDescent="0.25">
      <c r="A2617">
        <f t="shared" si="122"/>
        <v>2616</v>
      </c>
      <c r="B2617">
        <v>8586.51</v>
      </c>
      <c r="C2617">
        <v>0</v>
      </c>
      <c r="D2617" t="str">
        <f t="shared" si="120"/>
        <v/>
      </c>
      <c r="E2617" t="str">
        <f t="shared" si="121"/>
        <v/>
      </c>
      <c r="F2617">
        <v>1350.16</v>
      </c>
      <c r="G2617">
        <v>-5.1328199999999997</v>
      </c>
    </row>
    <row r="2618" spans="1:7" x14ac:dyDescent="0.25">
      <c r="A2618">
        <f t="shared" si="122"/>
        <v>2617</v>
      </c>
      <c r="B2618">
        <v>7521.94</v>
      </c>
      <c r="C2618">
        <v>0</v>
      </c>
      <c r="D2618" t="str">
        <f t="shared" si="120"/>
        <v/>
      </c>
      <c r="E2618" t="str">
        <f t="shared" si="121"/>
        <v/>
      </c>
      <c r="F2618">
        <v>807.79600000000005</v>
      </c>
      <c r="G2618">
        <v>-5.1328199999999997</v>
      </c>
    </row>
    <row r="2619" spans="1:7" x14ac:dyDescent="0.25">
      <c r="A2619">
        <f t="shared" si="122"/>
        <v>2618</v>
      </c>
      <c r="B2619">
        <v>9087.18</v>
      </c>
      <c r="C2619">
        <v>0</v>
      </c>
      <c r="D2619" t="str">
        <f t="shared" si="120"/>
        <v/>
      </c>
      <c r="E2619" t="str">
        <f t="shared" si="121"/>
        <v/>
      </c>
      <c r="F2619">
        <v>1783.93</v>
      </c>
      <c r="G2619">
        <v>-5.1328199999999997</v>
      </c>
    </row>
    <row r="2620" spans="1:7" x14ac:dyDescent="0.25">
      <c r="A2620">
        <f t="shared" si="122"/>
        <v>2619</v>
      </c>
      <c r="B2620">
        <v>13178</v>
      </c>
      <c r="C2620">
        <v>0</v>
      </c>
      <c r="D2620" t="str">
        <f t="shared" si="120"/>
        <v/>
      </c>
      <c r="E2620" t="str">
        <f t="shared" si="121"/>
        <v/>
      </c>
      <c r="F2620">
        <v>0</v>
      </c>
      <c r="G2620">
        <v>-5.1328199999999997</v>
      </c>
    </row>
    <row r="2621" spans="1:7" x14ac:dyDescent="0.25">
      <c r="A2621">
        <f t="shared" si="122"/>
        <v>2620</v>
      </c>
      <c r="B2621">
        <v>9169.3700000000008</v>
      </c>
      <c r="C2621">
        <v>0</v>
      </c>
      <c r="D2621" t="str">
        <f t="shared" si="120"/>
        <v/>
      </c>
      <c r="E2621" t="str">
        <f t="shared" si="121"/>
        <v/>
      </c>
      <c r="F2621">
        <v>22542.400000000001</v>
      </c>
      <c r="G2621">
        <v>-5.1328199999999997</v>
      </c>
    </row>
    <row r="2622" spans="1:7" x14ac:dyDescent="0.25">
      <c r="A2622">
        <f t="shared" si="122"/>
        <v>2621</v>
      </c>
      <c r="B2622">
        <v>4183.96</v>
      </c>
      <c r="C2622">
        <v>0</v>
      </c>
      <c r="D2622" t="str">
        <f t="shared" si="120"/>
        <v/>
      </c>
      <c r="E2622" t="str">
        <f t="shared" si="121"/>
        <v/>
      </c>
      <c r="F2622">
        <v>2814.6</v>
      </c>
      <c r="G2622">
        <v>-5.1328199999999997</v>
      </c>
    </row>
    <row r="2623" spans="1:7" x14ac:dyDescent="0.25">
      <c r="A2623">
        <f t="shared" si="122"/>
        <v>2622</v>
      </c>
      <c r="B2623">
        <v>328.94400000000002</v>
      </c>
      <c r="C2623">
        <v>0</v>
      </c>
      <c r="D2623" t="str">
        <f t="shared" si="120"/>
        <v/>
      </c>
      <c r="E2623" t="str">
        <f t="shared" si="121"/>
        <v/>
      </c>
      <c r="F2623">
        <v>5337.84</v>
      </c>
      <c r="G2623">
        <v>-5.1328199999999997</v>
      </c>
    </row>
    <row r="2624" spans="1:7" x14ac:dyDescent="0.25">
      <c r="A2624">
        <f t="shared" si="122"/>
        <v>2623</v>
      </c>
      <c r="B2624">
        <v>0</v>
      </c>
      <c r="C2624">
        <v>0.40482899999999999</v>
      </c>
      <c r="D2624" t="str">
        <f t="shared" si="120"/>
        <v/>
      </c>
      <c r="E2624" t="str">
        <f t="shared" si="121"/>
        <v/>
      </c>
      <c r="F2624">
        <v>4111.24</v>
      </c>
      <c r="G2624">
        <v>534.97900000000004</v>
      </c>
    </row>
    <row r="2625" spans="1:7" x14ac:dyDescent="0.25">
      <c r="A2625">
        <f t="shared" si="122"/>
        <v>2624</v>
      </c>
      <c r="B2625">
        <v>0</v>
      </c>
      <c r="C2625">
        <v>1.3894899999999999</v>
      </c>
      <c r="D2625" t="str">
        <f t="shared" si="120"/>
        <v/>
      </c>
      <c r="E2625" t="str">
        <f t="shared" si="121"/>
        <v/>
      </c>
      <c r="F2625">
        <v>18089</v>
      </c>
      <c r="G2625">
        <v>3684.75</v>
      </c>
    </row>
    <row r="2626" spans="1:7" x14ac:dyDescent="0.25">
      <c r="A2626">
        <f t="shared" si="122"/>
        <v>2625</v>
      </c>
      <c r="B2626">
        <v>0</v>
      </c>
      <c r="C2626">
        <v>2.0531799999999998</v>
      </c>
      <c r="D2626" t="str">
        <f t="shared" ref="D2626:D2689" si="123">IF(OR(MOD(A2626,$L$3)=0,MOD(A2626,$L$3+24)=0,MOD(A2626,$L$3-24)=0),1,"")</f>
        <v/>
      </c>
      <c r="E2626" t="str">
        <f t="shared" ref="E2626:E2689" si="124">IF(OR(A2626=$M$3,A2626=$M$3+12,A2626=$M$3-12),1,"")</f>
        <v/>
      </c>
      <c r="F2626">
        <v>37365.4</v>
      </c>
      <c r="G2626">
        <v>7985.99</v>
      </c>
    </row>
    <row r="2627" spans="1:7" x14ac:dyDescent="0.25">
      <c r="A2627">
        <f t="shared" ref="A2627:A2690" si="125">A2626+1</f>
        <v>2626</v>
      </c>
      <c r="B2627">
        <v>0</v>
      </c>
      <c r="C2627">
        <v>3.3350900000000001</v>
      </c>
      <c r="D2627" t="str">
        <f t="shared" si="123"/>
        <v/>
      </c>
      <c r="E2627" t="str">
        <f t="shared" si="124"/>
        <v/>
      </c>
      <c r="F2627">
        <v>36903.199999999997</v>
      </c>
      <c r="G2627">
        <v>11462.7</v>
      </c>
    </row>
    <row r="2628" spans="1:7" x14ac:dyDescent="0.25">
      <c r="A2628">
        <f t="shared" si="125"/>
        <v>2627</v>
      </c>
      <c r="B2628">
        <v>0</v>
      </c>
      <c r="C2628">
        <v>3.9426600000000001</v>
      </c>
      <c r="D2628" t="str">
        <f t="shared" si="123"/>
        <v/>
      </c>
      <c r="E2628" t="str">
        <f t="shared" si="124"/>
        <v/>
      </c>
      <c r="F2628">
        <v>34183.300000000003</v>
      </c>
      <c r="G2628">
        <v>11244.2</v>
      </c>
    </row>
    <row r="2629" spans="1:7" x14ac:dyDescent="0.25">
      <c r="A2629">
        <f t="shared" si="125"/>
        <v>2628</v>
      </c>
      <c r="B2629">
        <v>0</v>
      </c>
      <c r="C2629">
        <v>4.2656900000000002</v>
      </c>
      <c r="D2629" t="str">
        <f t="shared" si="123"/>
        <v/>
      </c>
      <c r="E2629" t="str">
        <f t="shared" si="124"/>
        <v/>
      </c>
      <c r="F2629">
        <v>34171.199999999997</v>
      </c>
      <c r="G2629">
        <v>14552.3</v>
      </c>
    </row>
    <row r="2630" spans="1:7" x14ac:dyDescent="0.25">
      <c r="A2630">
        <f t="shared" si="125"/>
        <v>2629</v>
      </c>
      <c r="B2630">
        <v>0</v>
      </c>
      <c r="C2630">
        <v>4.3862100000000002</v>
      </c>
      <c r="D2630" t="str">
        <f t="shared" si="123"/>
        <v/>
      </c>
      <c r="E2630" t="str">
        <f t="shared" si="124"/>
        <v/>
      </c>
      <c r="F2630">
        <v>30258</v>
      </c>
      <c r="G2630">
        <v>13832.6</v>
      </c>
    </row>
    <row r="2631" spans="1:7" x14ac:dyDescent="0.25">
      <c r="A2631">
        <f t="shared" si="125"/>
        <v>2630</v>
      </c>
      <c r="B2631">
        <v>0</v>
      </c>
      <c r="C2631">
        <v>4.1502699999999999</v>
      </c>
      <c r="D2631" t="str">
        <f t="shared" si="123"/>
        <v/>
      </c>
      <c r="E2631" t="str">
        <f t="shared" si="124"/>
        <v/>
      </c>
      <c r="F2631">
        <v>27836.400000000001</v>
      </c>
      <c r="G2631">
        <v>12833.6</v>
      </c>
    </row>
    <row r="2632" spans="1:7" x14ac:dyDescent="0.25">
      <c r="A2632">
        <f t="shared" si="125"/>
        <v>2631</v>
      </c>
      <c r="B2632">
        <v>0</v>
      </c>
      <c r="C2632">
        <v>3.6665399999999999</v>
      </c>
      <c r="D2632" t="str">
        <f t="shared" si="123"/>
        <v/>
      </c>
      <c r="E2632" t="str">
        <f t="shared" si="124"/>
        <v/>
      </c>
      <c r="F2632">
        <v>26135.9</v>
      </c>
      <c r="G2632">
        <v>13388.3</v>
      </c>
    </row>
    <row r="2633" spans="1:7" x14ac:dyDescent="0.25">
      <c r="A2633">
        <f t="shared" si="125"/>
        <v>2632</v>
      </c>
      <c r="B2633">
        <v>663.52099999999996</v>
      </c>
      <c r="C2633">
        <v>2.92666</v>
      </c>
      <c r="D2633" t="str">
        <f t="shared" si="123"/>
        <v/>
      </c>
      <c r="E2633" t="str">
        <f t="shared" si="124"/>
        <v/>
      </c>
      <c r="F2633">
        <v>25251.8</v>
      </c>
      <c r="G2633">
        <v>11051.8</v>
      </c>
    </row>
    <row r="2634" spans="1:7" x14ac:dyDescent="0.25">
      <c r="A2634">
        <f t="shared" si="125"/>
        <v>2633</v>
      </c>
      <c r="B2634">
        <v>2871.55</v>
      </c>
      <c r="C2634">
        <v>1.9481999999999999</v>
      </c>
      <c r="D2634" t="str">
        <f t="shared" si="123"/>
        <v/>
      </c>
      <c r="E2634" t="str">
        <f t="shared" si="124"/>
        <v/>
      </c>
      <c r="F2634">
        <v>19800.099999999999</v>
      </c>
      <c r="G2634">
        <v>7508.1</v>
      </c>
    </row>
    <row r="2635" spans="1:7" x14ac:dyDescent="0.25">
      <c r="A2635">
        <f t="shared" si="125"/>
        <v>2634</v>
      </c>
      <c r="B2635">
        <v>4550.1499999999996</v>
      </c>
      <c r="C2635">
        <v>0.87201499999999998</v>
      </c>
      <c r="D2635" t="str">
        <f t="shared" si="123"/>
        <v/>
      </c>
      <c r="E2635" t="str">
        <f t="shared" si="124"/>
        <v/>
      </c>
      <c r="F2635">
        <v>14526</v>
      </c>
      <c r="G2635">
        <v>3192.53</v>
      </c>
    </row>
    <row r="2636" spans="1:7" x14ac:dyDescent="0.25">
      <c r="A2636">
        <f t="shared" si="125"/>
        <v>2635</v>
      </c>
      <c r="B2636">
        <v>5132.6000000000004</v>
      </c>
      <c r="C2636">
        <v>0.14157800000000001</v>
      </c>
      <c r="D2636" t="str">
        <f t="shared" si="123"/>
        <v/>
      </c>
      <c r="E2636" t="str">
        <f t="shared" si="124"/>
        <v/>
      </c>
      <c r="F2636">
        <v>19680.900000000001</v>
      </c>
      <c r="G2636">
        <v>347.53899999999999</v>
      </c>
    </row>
    <row r="2637" spans="1:7" x14ac:dyDescent="0.25">
      <c r="A2637">
        <f t="shared" si="125"/>
        <v>2636</v>
      </c>
      <c r="B2637">
        <v>12007.1</v>
      </c>
      <c r="C2637">
        <v>0</v>
      </c>
      <c r="D2637" t="str">
        <f t="shared" si="123"/>
        <v/>
      </c>
      <c r="E2637" t="str">
        <f t="shared" si="124"/>
        <v/>
      </c>
      <c r="F2637">
        <v>13587.6</v>
      </c>
      <c r="G2637">
        <v>-5.1328199999999997</v>
      </c>
    </row>
    <row r="2638" spans="1:7" x14ac:dyDescent="0.25">
      <c r="A2638">
        <f t="shared" si="125"/>
        <v>2637</v>
      </c>
      <c r="B2638">
        <v>13856.8</v>
      </c>
      <c r="C2638">
        <v>0</v>
      </c>
      <c r="D2638" t="str">
        <f t="shared" si="123"/>
        <v/>
      </c>
      <c r="E2638" t="str">
        <f t="shared" si="124"/>
        <v/>
      </c>
      <c r="F2638">
        <v>9308.81</v>
      </c>
      <c r="G2638">
        <v>-5.1328199999999997</v>
      </c>
    </row>
    <row r="2639" spans="1:7" x14ac:dyDescent="0.25">
      <c r="A2639">
        <f t="shared" si="125"/>
        <v>2638</v>
      </c>
      <c r="B2639">
        <v>24125.1</v>
      </c>
      <c r="C2639">
        <v>0</v>
      </c>
      <c r="D2639" t="str">
        <f t="shared" si="123"/>
        <v/>
      </c>
      <c r="E2639" t="str">
        <f t="shared" si="124"/>
        <v/>
      </c>
      <c r="F2639">
        <v>6938.26</v>
      </c>
      <c r="G2639">
        <v>-5.1328199999999997</v>
      </c>
    </row>
    <row r="2640" spans="1:7" x14ac:dyDescent="0.25">
      <c r="A2640">
        <f t="shared" si="125"/>
        <v>2639</v>
      </c>
      <c r="B2640">
        <v>21760.7</v>
      </c>
      <c r="C2640">
        <v>0</v>
      </c>
      <c r="D2640" t="str">
        <f t="shared" si="123"/>
        <v/>
      </c>
      <c r="E2640" t="str">
        <f t="shared" si="124"/>
        <v/>
      </c>
      <c r="F2640">
        <v>11650.4</v>
      </c>
      <c r="G2640">
        <v>-5.1328199999999997</v>
      </c>
    </row>
    <row r="2641" spans="1:7" x14ac:dyDescent="0.25">
      <c r="A2641">
        <f t="shared" si="125"/>
        <v>2640</v>
      </c>
      <c r="B2641">
        <v>17133</v>
      </c>
      <c r="C2641">
        <v>0</v>
      </c>
      <c r="D2641" t="str">
        <f t="shared" si="123"/>
        <v/>
      </c>
      <c r="E2641" t="str">
        <f t="shared" si="124"/>
        <v/>
      </c>
      <c r="F2641">
        <v>4805.1099999999997</v>
      </c>
      <c r="G2641">
        <v>-5.1328199999999997</v>
      </c>
    </row>
    <row r="2642" spans="1:7" x14ac:dyDescent="0.25">
      <c r="A2642">
        <f t="shared" si="125"/>
        <v>2641</v>
      </c>
      <c r="B2642">
        <v>16875.2</v>
      </c>
      <c r="C2642">
        <v>0</v>
      </c>
      <c r="D2642" t="str">
        <f t="shared" si="123"/>
        <v/>
      </c>
      <c r="E2642" t="str">
        <f t="shared" si="124"/>
        <v/>
      </c>
      <c r="F2642">
        <v>12394.3</v>
      </c>
      <c r="G2642">
        <v>-5.1328199999999997</v>
      </c>
    </row>
    <row r="2643" spans="1:7" x14ac:dyDescent="0.25">
      <c r="A2643">
        <f t="shared" si="125"/>
        <v>2642</v>
      </c>
      <c r="B2643">
        <v>22296.7</v>
      </c>
      <c r="C2643">
        <v>0</v>
      </c>
      <c r="D2643" t="str">
        <f t="shared" si="123"/>
        <v/>
      </c>
      <c r="E2643" t="str">
        <f t="shared" si="124"/>
        <v/>
      </c>
      <c r="F2643">
        <v>7365.21</v>
      </c>
      <c r="G2643">
        <v>-5.1328199999999997</v>
      </c>
    </row>
    <row r="2644" spans="1:7" x14ac:dyDescent="0.25">
      <c r="A2644">
        <f t="shared" si="125"/>
        <v>2643</v>
      </c>
      <c r="B2644">
        <v>12531.6</v>
      </c>
      <c r="C2644">
        <v>0</v>
      </c>
      <c r="D2644" t="str">
        <f t="shared" si="123"/>
        <v/>
      </c>
      <c r="E2644" t="str">
        <f t="shared" si="124"/>
        <v/>
      </c>
      <c r="F2644">
        <v>0</v>
      </c>
      <c r="G2644">
        <v>-5.1328199999999997</v>
      </c>
    </row>
    <row r="2645" spans="1:7" x14ac:dyDescent="0.25">
      <c r="A2645">
        <f t="shared" si="125"/>
        <v>2644</v>
      </c>
      <c r="B2645">
        <v>19254.2</v>
      </c>
      <c r="C2645">
        <v>0</v>
      </c>
      <c r="D2645" t="str">
        <f t="shared" si="123"/>
        <v/>
      </c>
      <c r="E2645" t="str">
        <f t="shared" si="124"/>
        <v/>
      </c>
      <c r="F2645">
        <v>0</v>
      </c>
      <c r="G2645">
        <v>-5.1328199999999997</v>
      </c>
    </row>
    <row r="2646" spans="1:7" x14ac:dyDescent="0.25">
      <c r="A2646">
        <f t="shared" si="125"/>
        <v>2645</v>
      </c>
      <c r="B2646">
        <v>22950.1</v>
      </c>
      <c r="C2646">
        <v>0</v>
      </c>
      <c r="D2646" t="str">
        <f t="shared" si="123"/>
        <v/>
      </c>
      <c r="E2646" t="str">
        <f t="shared" si="124"/>
        <v/>
      </c>
      <c r="F2646">
        <v>0</v>
      </c>
      <c r="G2646">
        <v>-5.1328199999999997</v>
      </c>
    </row>
    <row r="2647" spans="1:7" x14ac:dyDescent="0.25">
      <c r="A2647">
        <f t="shared" si="125"/>
        <v>2646</v>
      </c>
      <c r="B2647">
        <v>26293.3</v>
      </c>
      <c r="C2647">
        <v>0</v>
      </c>
      <c r="D2647" t="str">
        <f t="shared" si="123"/>
        <v/>
      </c>
      <c r="E2647" t="str">
        <f t="shared" si="124"/>
        <v/>
      </c>
      <c r="F2647">
        <v>3707.62</v>
      </c>
      <c r="G2647">
        <v>-5.1328199999999997</v>
      </c>
    </row>
    <row r="2648" spans="1:7" x14ac:dyDescent="0.25">
      <c r="A2648">
        <f t="shared" si="125"/>
        <v>2647</v>
      </c>
      <c r="B2648">
        <v>32091</v>
      </c>
      <c r="C2648">
        <v>0.27080100000000001</v>
      </c>
      <c r="D2648" t="str">
        <f t="shared" si="123"/>
        <v/>
      </c>
      <c r="E2648" t="str">
        <f t="shared" si="124"/>
        <v/>
      </c>
      <c r="F2648">
        <v>0</v>
      </c>
      <c r="G2648">
        <v>500.71199999999999</v>
      </c>
    </row>
    <row r="2649" spans="1:7" x14ac:dyDescent="0.25">
      <c r="A2649">
        <f t="shared" si="125"/>
        <v>2648</v>
      </c>
      <c r="B2649">
        <v>31077.1</v>
      </c>
      <c r="C2649">
        <v>0.49150500000000003</v>
      </c>
      <c r="D2649" t="str">
        <f t="shared" si="123"/>
        <v/>
      </c>
      <c r="E2649" t="str">
        <f t="shared" si="124"/>
        <v/>
      </c>
      <c r="F2649">
        <v>0</v>
      </c>
      <c r="G2649">
        <v>3747.68</v>
      </c>
    </row>
    <row r="2650" spans="1:7" x14ac:dyDescent="0.25">
      <c r="A2650">
        <f t="shared" si="125"/>
        <v>2649</v>
      </c>
      <c r="B2650">
        <v>32176.799999999999</v>
      </c>
      <c r="C2650">
        <v>0.85603799999999997</v>
      </c>
      <c r="D2650" t="str">
        <f t="shared" si="123"/>
        <v/>
      </c>
      <c r="E2650" t="str">
        <f t="shared" si="124"/>
        <v/>
      </c>
      <c r="F2650">
        <v>0</v>
      </c>
      <c r="G2650">
        <v>8243.93</v>
      </c>
    </row>
    <row r="2651" spans="1:7" x14ac:dyDescent="0.25">
      <c r="A2651">
        <f t="shared" si="125"/>
        <v>2650</v>
      </c>
      <c r="B2651">
        <v>30114.5</v>
      </c>
      <c r="C2651">
        <v>0.81657400000000002</v>
      </c>
      <c r="D2651" t="str">
        <f t="shared" si="123"/>
        <v/>
      </c>
      <c r="E2651" t="str">
        <f t="shared" si="124"/>
        <v/>
      </c>
      <c r="F2651">
        <v>0</v>
      </c>
      <c r="G2651">
        <v>11983.8</v>
      </c>
    </row>
    <row r="2652" spans="1:7" x14ac:dyDescent="0.25">
      <c r="A2652">
        <f t="shared" si="125"/>
        <v>2651</v>
      </c>
      <c r="B2652">
        <v>32435</v>
      </c>
      <c r="C2652">
        <v>1.9019900000000001</v>
      </c>
      <c r="D2652" t="str">
        <f t="shared" si="123"/>
        <v/>
      </c>
      <c r="E2652" t="str">
        <f t="shared" si="124"/>
        <v/>
      </c>
      <c r="F2652">
        <v>372.45699999999999</v>
      </c>
      <c r="G2652">
        <v>14559.5</v>
      </c>
    </row>
    <row r="2653" spans="1:7" x14ac:dyDescent="0.25">
      <c r="A2653">
        <f t="shared" si="125"/>
        <v>2652</v>
      </c>
      <c r="B2653">
        <v>36754.400000000001</v>
      </c>
      <c r="C2653">
        <v>2.6086299999999998</v>
      </c>
      <c r="D2653" t="str">
        <f t="shared" si="123"/>
        <v/>
      </c>
      <c r="E2653" t="str">
        <f t="shared" si="124"/>
        <v/>
      </c>
      <c r="F2653">
        <v>1035.69</v>
      </c>
      <c r="G2653">
        <v>15971.8</v>
      </c>
    </row>
    <row r="2654" spans="1:7" x14ac:dyDescent="0.25">
      <c r="A2654">
        <f t="shared" si="125"/>
        <v>2653</v>
      </c>
      <c r="B2654">
        <v>35877.300000000003</v>
      </c>
      <c r="C2654">
        <v>2.9506399999999999</v>
      </c>
      <c r="D2654" t="str">
        <f t="shared" si="123"/>
        <v/>
      </c>
      <c r="E2654" t="str">
        <f t="shared" si="124"/>
        <v/>
      </c>
      <c r="F2654">
        <v>0</v>
      </c>
      <c r="G2654">
        <v>16515.099999999999</v>
      </c>
    </row>
    <row r="2655" spans="1:7" x14ac:dyDescent="0.25">
      <c r="A2655">
        <f t="shared" si="125"/>
        <v>2654</v>
      </c>
      <c r="B2655">
        <v>37037.1</v>
      </c>
      <c r="C2655">
        <v>2.4369700000000001</v>
      </c>
      <c r="D2655" t="str">
        <f t="shared" si="123"/>
        <v/>
      </c>
      <c r="E2655" t="str">
        <f t="shared" si="124"/>
        <v/>
      </c>
      <c r="F2655">
        <v>0</v>
      </c>
      <c r="G2655">
        <v>15882</v>
      </c>
    </row>
    <row r="2656" spans="1:7" x14ac:dyDescent="0.25">
      <c r="A2656">
        <f t="shared" si="125"/>
        <v>2655</v>
      </c>
      <c r="B2656">
        <v>28914.3</v>
      </c>
      <c r="C2656">
        <v>2.32104</v>
      </c>
      <c r="D2656" t="str">
        <f t="shared" si="123"/>
        <v/>
      </c>
      <c r="E2656" t="str">
        <f t="shared" si="124"/>
        <v/>
      </c>
      <c r="F2656">
        <v>0</v>
      </c>
      <c r="G2656">
        <v>14192.9</v>
      </c>
    </row>
    <row r="2657" spans="1:7" x14ac:dyDescent="0.25">
      <c r="A2657">
        <f t="shared" si="125"/>
        <v>2656</v>
      </c>
      <c r="B2657">
        <v>26247.8</v>
      </c>
      <c r="C2657">
        <v>1.7591699999999999</v>
      </c>
      <c r="D2657" t="str">
        <f t="shared" si="123"/>
        <v/>
      </c>
      <c r="E2657" t="str">
        <f t="shared" si="124"/>
        <v/>
      </c>
      <c r="F2657">
        <v>1328.47</v>
      </c>
      <c r="G2657">
        <v>11366.7</v>
      </c>
    </row>
    <row r="2658" spans="1:7" x14ac:dyDescent="0.25">
      <c r="A2658">
        <f t="shared" si="125"/>
        <v>2657</v>
      </c>
      <c r="B2658">
        <v>17734.099999999999</v>
      </c>
      <c r="C2658">
        <v>1.53861</v>
      </c>
      <c r="D2658" t="str">
        <f t="shared" si="123"/>
        <v/>
      </c>
      <c r="E2658" t="str">
        <f t="shared" si="124"/>
        <v/>
      </c>
      <c r="F2658">
        <v>3202.28</v>
      </c>
      <c r="G2658">
        <v>7536.75</v>
      </c>
    </row>
    <row r="2659" spans="1:7" x14ac:dyDescent="0.25">
      <c r="A2659">
        <f t="shared" si="125"/>
        <v>2658</v>
      </c>
      <c r="B2659">
        <v>10784.5</v>
      </c>
      <c r="C2659">
        <v>0.64085199999999998</v>
      </c>
      <c r="D2659" t="str">
        <f t="shared" si="123"/>
        <v/>
      </c>
      <c r="E2659" t="str">
        <f t="shared" si="124"/>
        <v/>
      </c>
      <c r="F2659">
        <v>3482.58</v>
      </c>
      <c r="G2659">
        <v>3211.61</v>
      </c>
    </row>
    <row r="2660" spans="1:7" x14ac:dyDescent="0.25">
      <c r="A2660">
        <f t="shared" si="125"/>
        <v>2659</v>
      </c>
      <c r="B2660">
        <v>17960</v>
      </c>
      <c r="C2660">
        <v>0.130776</v>
      </c>
      <c r="D2660" t="str">
        <f t="shared" si="123"/>
        <v/>
      </c>
      <c r="E2660" t="str">
        <f t="shared" si="124"/>
        <v/>
      </c>
      <c r="F2660">
        <v>8878.08</v>
      </c>
      <c r="G2660">
        <v>373.82799999999997</v>
      </c>
    </row>
    <row r="2661" spans="1:7" x14ac:dyDescent="0.25">
      <c r="A2661">
        <f t="shared" si="125"/>
        <v>2660</v>
      </c>
      <c r="B2661">
        <v>18786</v>
      </c>
      <c r="C2661">
        <v>0</v>
      </c>
      <c r="D2661" t="str">
        <f t="shared" si="123"/>
        <v/>
      </c>
      <c r="E2661" t="str">
        <f t="shared" si="124"/>
        <v/>
      </c>
      <c r="F2661">
        <v>12901.8</v>
      </c>
      <c r="G2661">
        <v>-5.1328199999999997</v>
      </c>
    </row>
    <row r="2662" spans="1:7" x14ac:dyDescent="0.25">
      <c r="A2662">
        <f t="shared" si="125"/>
        <v>2661</v>
      </c>
      <c r="B2662">
        <v>15760.7</v>
      </c>
      <c r="C2662">
        <v>0</v>
      </c>
      <c r="D2662" t="str">
        <f t="shared" si="123"/>
        <v/>
      </c>
      <c r="E2662" t="str">
        <f t="shared" si="124"/>
        <v/>
      </c>
      <c r="F2662">
        <v>21421.3</v>
      </c>
      <c r="G2662">
        <v>-5.1328199999999997</v>
      </c>
    </row>
    <row r="2663" spans="1:7" x14ac:dyDescent="0.25">
      <c r="A2663">
        <f t="shared" si="125"/>
        <v>2662</v>
      </c>
      <c r="B2663">
        <v>5727.91</v>
      </c>
      <c r="C2663">
        <v>0</v>
      </c>
      <c r="D2663" t="str">
        <f t="shared" si="123"/>
        <v/>
      </c>
      <c r="E2663" t="str">
        <f t="shared" si="124"/>
        <v/>
      </c>
      <c r="F2663">
        <v>21411.599999999999</v>
      </c>
      <c r="G2663">
        <v>-5.1328199999999997</v>
      </c>
    </row>
    <row r="2664" spans="1:7" x14ac:dyDescent="0.25">
      <c r="A2664">
        <f t="shared" si="125"/>
        <v>2663</v>
      </c>
      <c r="B2664">
        <v>6011.98</v>
      </c>
      <c r="C2664">
        <v>0</v>
      </c>
      <c r="D2664" t="str">
        <f t="shared" si="123"/>
        <v/>
      </c>
      <c r="E2664" t="str">
        <f t="shared" si="124"/>
        <v/>
      </c>
      <c r="F2664">
        <v>28295.599999999999</v>
      </c>
      <c r="G2664">
        <v>-5.1328199999999997</v>
      </c>
    </row>
    <row r="2665" spans="1:7" x14ac:dyDescent="0.25">
      <c r="A2665">
        <f t="shared" si="125"/>
        <v>2664</v>
      </c>
      <c r="B2665">
        <v>5323.37</v>
      </c>
      <c r="C2665">
        <v>0</v>
      </c>
      <c r="D2665" t="str">
        <f t="shared" si="123"/>
        <v/>
      </c>
      <c r="E2665" t="str">
        <f t="shared" si="124"/>
        <v/>
      </c>
      <c r="F2665">
        <v>20973.8</v>
      </c>
      <c r="G2665">
        <v>-5.1328199999999997</v>
      </c>
    </row>
    <row r="2666" spans="1:7" x14ac:dyDescent="0.25">
      <c r="A2666">
        <f t="shared" si="125"/>
        <v>2665</v>
      </c>
      <c r="B2666">
        <v>4722.1000000000004</v>
      </c>
      <c r="C2666">
        <v>0</v>
      </c>
      <c r="D2666" t="str">
        <f t="shared" si="123"/>
        <v/>
      </c>
      <c r="E2666" t="str">
        <f t="shared" si="124"/>
        <v/>
      </c>
      <c r="F2666">
        <v>25351.200000000001</v>
      </c>
      <c r="G2666">
        <v>-5.1328199999999997</v>
      </c>
    </row>
    <row r="2667" spans="1:7" x14ac:dyDescent="0.25">
      <c r="A2667">
        <f t="shared" si="125"/>
        <v>2666</v>
      </c>
      <c r="B2667">
        <v>5316.45</v>
      </c>
      <c r="C2667">
        <v>0</v>
      </c>
      <c r="D2667" t="str">
        <f t="shared" si="123"/>
        <v/>
      </c>
      <c r="E2667" t="str">
        <f t="shared" si="124"/>
        <v/>
      </c>
      <c r="F2667">
        <v>22613.5</v>
      </c>
      <c r="G2667">
        <v>-5.1328199999999997</v>
      </c>
    </row>
    <row r="2668" spans="1:7" x14ac:dyDescent="0.25">
      <c r="A2668">
        <f t="shared" si="125"/>
        <v>2667</v>
      </c>
      <c r="B2668">
        <v>14876.3</v>
      </c>
      <c r="C2668">
        <v>0</v>
      </c>
      <c r="D2668" t="str">
        <f t="shared" si="123"/>
        <v/>
      </c>
      <c r="E2668" t="str">
        <f t="shared" si="124"/>
        <v/>
      </c>
      <c r="F2668">
        <v>980.27499999999998</v>
      </c>
      <c r="G2668">
        <v>-5.1328199999999997</v>
      </c>
    </row>
    <row r="2669" spans="1:7" x14ac:dyDescent="0.25">
      <c r="A2669">
        <f t="shared" si="125"/>
        <v>2668</v>
      </c>
      <c r="B2669">
        <v>16355.7</v>
      </c>
      <c r="C2669">
        <v>0</v>
      </c>
      <c r="D2669" t="str">
        <f t="shared" si="123"/>
        <v/>
      </c>
      <c r="E2669" t="str">
        <f t="shared" si="124"/>
        <v/>
      </c>
      <c r="F2669">
        <v>13083.1</v>
      </c>
      <c r="G2669">
        <v>-5.1328199999999997</v>
      </c>
    </row>
    <row r="2670" spans="1:7" x14ac:dyDescent="0.25">
      <c r="A2670">
        <f t="shared" si="125"/>
        <v>2669</v>
      </c>
      <c r="B2670">
        <v>25547.599999999999</v>
      </c>
      <c r="C2670">
        <v>0</v>
      </c>
      <c r="D2670" t="str">
        <f t="shared" si="123"/>
        <v/>
      </c>
      <c r="E2670" t="str">
        <f t="shared" si="124"/>
        <v/>
      </c>
      <c r="F2670">
        <v>2032.89</v>
      </c>
      <c r="G2670">
        <v>-5.1328199999999997</v>
      </c>
    </row>
    <row r="2671" spans="1:7" x14ac:dyDescent="0.25">
      <c r="A2671">
        <f t="shared" si="125"/>
        <v>2670</v>
      </c>
      <c r="B2671">
        <v>11727.3</v>
      </c>
      <c r="C2671">
        <v>1.5868799999999999E-2</v>
      </c>
      <c r="D2671" t="str">
        <f t="shared" si="123"/>
        <v/>
      </c>
      <c r="E2671" t="str">
        <f t="shared" si="124"/>
        <v/>
      </c>
      <c r="F2671">
        <v>402.82600000000002</v>
      </c>
      <c r="G2671">
        <v>-5.1328199999999997</v>
      </c>
    </row>
    <row r="2672" spans="1:7" x14ac:dyDescent="0.25">
      <c r="A2672">
        <f t="shared" si="125"/>
        <v>2671</v>
      </c>
      <c r="B2672">
        <v>18666.400000000001</v>
      </c>
      <c r="C2672">
        <v>0.43267600000000001</v>
      </c>
      <c r="D2672" t="str">
        <f t="shared" si="123"/>
        <v/>
      </c>
      <c r="E2672" t="str">
        <f t="shared" si="124"/>
        <v/>
      </c>
      <c r="F2672">
        <v>0</v>
      </c>
      <c r="G2672">
        <v>511.57499999999999</v>
      </c>
    </row>
    <row r="2673" spans="1:7" x14ac:dyDescent="0.25">
      <c r="A2673">
        <f t="shared" si="125"/>
        <v>2672</v>
      </c>
      <c r="B2673">
        <v>4305.76</v>
      </c>
      <c r="C2673">
        <v>0.84079800000000005</v>
      </c>
      <c r="D2673" t="str">
        <f t="shared" si="123"/>
        <v/>
      </c>
      <c r="E2673" t="str">
        <f t="shared" si="124"/>
        <v/>
      </c>
      <c r="F2673">
        <v>0</v>
      </c>
      <c r="G2673">
        <v>3795.29</v>
      </c>
    </row>
    <row r="2674" spans="1:7" x14ac:dyDescent="0.25">
      <c r="A2674">
        <f t="shared" si="125"/>
        <v>2673</v>
      </c>
      <c r="B2674">
        <v>6185.37</v>
      </c>
      <c r="C2674">
        <v>2.4546100000000002</v>
      </c>
      <c r="D2674" t="str">
        <f t="shared" si="123"/>
        <v/>
      </c>
      <c r="E2674" t="str">
        <f t="shared" si="124"/>
        <v/>
      </c>
      <c r="F2674">
        <v>2024.48</v>
      </c>
      <c r="G2674">
        <v>8254.19</v>
      </c>
    </row>
    <row r="2675" spans="1:7" x14ac:dyDescent="0.25">
      <c r="A2675">
        <f t="shared" si="125"/>
        <v>2674</v>
      </c>
      <c r="B2675">
        <v>4515.76</v>
      </c>
      <c r="C2675">
        <v>2.3674900000000001</v>
      </c>
      <c r="D2675" t="str">
        <f t="shared" si="123"/>
        <v/>
      </c>
      <c r="E2675" t="str">
        <f t="shared" si="124"/>
        <v/>
      </c>
      <c r="F2675">
        <v>0</v>
      </c>
      <c r="G2675">
        <v>11898.4</v>
      </c>
    </row>
    <row r="2676" spans="1:7" x14ac:dyDescent="0.25">
      <c r="A2676">
        <f t="shared" si="125"/>
        <v>2675</v>
      </c>
      <c r="B2676">
        <v>7123.83</v>
      </c>
      <c r="C2676">
        <v>2.0525799999999998</v>
      </c>
      <c r="D2676" t="str">
        <f t="shared" si="123"/>
        <v/>
      </c>
      <c r="E2676" t="str">
        <f t="shared" si="124"/>
        <v/>
      </c>
      <c r="F2676">
        <v>0</v>
      </c>
      <c r="G2676">
        <v>14288.8</v>
      </c>
    </row>
    <row r="2677" spans="1:7" x14ac:dyDescent="0.25">
      <c r="A2677">
        <f t="shared" si="125"/>
        <v>2676</v>
      </c>
      <c r="B2677">
        <v>3668.04</v>
      </c>
      <c r="C2677">
        <v>2.70322</v>
      </c>
      <c r="D2677" t="str">
        <f t="shared" si="123"/>
        <v/>
      </c>
      <c r="E2677" t="str">
        <f t="shared" si="124"/>
        <v/>
      </c>
      <c r="F2677">
        <v>565.99</v>
      </c>
      <c r="G2677">
        <v>15634.4</v>
      </c>
    </row>
    <row r="2678" spans="1:7" x14ac:dyDescent="0.25">
      <c r="A2678">
        <f t="shared" si="125"/>
        <v>2677</v>
      </c>
      <c r="B2678">
        <v>5631.93</v>
      </c>
      <c r="C2678">
        <v>1.93496</v>
      </c>
      <c r="D2678" t="str">
        <f t="shared" si="123"/>
        <v/>
      </c>
      <c r="E2678" t="str">
        <f t="shared" si="124"/>
        <v/>
      </c>
      <c r="F2678">
        <v>2014.79</v>
      </c>
      <c r="G2678">
        <v>16059.8</v>
      </c>
    </row>
    <row r="2679" spans="1:7" x14ac:dyDescent="0.25">
      <c r="A2679">
        <f t="shared" si="125"/>
        <v>2678</v>
      </c>
      <c r="B2679">
        <v>14319.5</v>
      </c>
      <c r="C2679">
        <v>2.5823200000000002</v>
      </c>
      <c r="D2679" t="str">
        <f t="shared" si="123"/>
        <v/>
      </c>
      <c r="E2679" t="str">
        <f t="shared" si="124"/>
        <v/>
      </c>
      <c r="F2679">
        <v>3428.15</v>
      </c>
      <c r="G2679">
        <v>15478.2</v>
      </c>
    </row>
    <row r="2680" spans="1:7" x14ac:dyDescent="0.25">
      <c r="A2680">
        <f t="shared" si="125"/>
        <v>2679</v>
      </c>
      <c r="B2680">
        <v>12929.3</v>
      </c>
      <c r="C2680">
        <v>2.1103200000000002</v>
      </c>
      <c r="D2680" t="str">
        <f t="shared" si="123"/>
        <v/>
      </c>
      <c r="E2680" t="str">
        <f t="shared" si="124"/>
        <v/>
      </c>
      <c r="F2680">
        <v>6067.38</v>
      </c>
      <c r="G2680">
        <v>13862.7</v>
      </c>
    </row>
    <row r="2681" spans="1:7" x14ac:dyDescent="0.25">
      <c r="A2681">
        <f t="shared" si="125"/>
        <v>2680</v>
      </c>
      <c r="B2681">
        <v>9201.68</v>
      </c>
      <c r="C2681">
        <v>2.2162199999999999</v>
      </c>
      <c r="D2681" t="str">
        <f t="shared" si="123"/>
        <v/>
      </c>
      <c r="E2681" t="str">
        <f t="shared" si="124"/>
        <v/>
      </c>
      <c r="F2681">
        <v>7933.73</v>
      </c>
      <c r="G2681">
        <v>11264</v>
      </c>
    </row>
    <row r="2682" spans="1:7" x14ac:dyDescent="0.25">
      <c r="A2682">
        <f t="shared" si="125"/>
        <v>2681</v>
      </c>
      <c r="B2682">
        <v>780.202</v>
      </c>
      <c r="C2682">
        <v>1.4381200000000001</v>
      </c>
      <c r="D2682" t="str">
        <f t="shared" si="123"/>
        <v/>
      </c>
      <c r="E2682" t="str">
        <f t="shared" si="124"/>
        <v/>
      </c>
      <c r="F2682">
        <v>5461.04</v>
      </c>
      <c r="G2682">
        <v>7524.88</v>
      </c>
    </row>
    <row r="2683" spans="1:7" x14ac:dyDescent="0.25">
      <c r="A2683">
        <f t="shared" si="125"/>
        <v>2682</v>
      </c>
      <c r="B2683">
        <v>4371.8</v>
      </c>
      <c r="C2683">
        <v>0.85386300000000004</v>
      </c>
      <c r="D2683" t="str">
        <f t="shared" si="123"/>
        <v/>
      </c>
      <c r="E2683" t="str">
        <f t="shared" si="124"/>
        <v/>
      </c>
      <c r="F2683">
        <v>5039.3500000000004</v>
      </c>
      <c r="G2683">
        <v>3176.45</v>
      </c>
    </row>
    <row r="2684" spans="1:7" x14ac:dyDescent="0.25">
      <c r="A2684">
        <f t="shared" si="125"/>
        <v>2683</v>
      </c>
      <c r="B2684">
        <v>44.823900000000002</v>
      </c>
      <c r="C2684">
        <v>0.15590399999999999</v>
      </c>
      <c r="D2684" t="str">
        <f t="shared" si="123"/>
        <v/>
      </c>
      <c r="E2684" t="str">
        <f t="shared" si="124"/>
        <v/>
      </c>
      <c r="F2684">
        <v>8803.2900000000009</v>
      </c>
      <c r="G2684">
        <v>346.61900000000003</v>
      </c>
    </row>
    <row r="2685" spans="1:7" x14ac:dyDescent="0.25">
      <c r="A2685">
        <f t="shared" si="125"/>
        <v>2684</v>
      </c>
      <c r="B2685">
        <v>4160.72</v>
      </c>
      <c r="C2685">
        <v>0</v>
      </c>
      <c r="D2685" t="str">
        <f t="shared" si="123"/>
        <v/>
      </c>
      <c r="E2685" t="str">
        <f t="shared" si="124"/>
        <v/>
      </c>
      <c r="F2685">
        <v>9521.5499999999993</v>
      </c>
      <c r="G2685">
        <v>-5.1328199999999997</v>
      </c>
    </row>
    <row r="2686" spans="1:7" x14ac:dyDescent="0.25">
      <c r="A2686">
        <f t="shared" si="125"/>
        <v>2685</v>
      </c>
      <c r="B2686">
        <v>4015.61</v>
      </c>
      <c r="C2686">
        <v>0</v>
      </c>
      <c r="D2686" t="str">
        <f t="shared" si="123"/>
        <v/>
      </c>
      <c r="E2686" t="str">
        <f t="shared" si="124"/>
        <v/>
      </c>
      <c r="F2686">
        <v>12078.5</v>
      </c>
      <c r="G2686">
        <v>-5.1328199999999997</v>
      </c>
    </row>
    <row r="2687" spans="1:7" x14ac:dyDescent="0.25">
      <c r="A2687">
        <f t="shared" si="125"/>
        <v>2686</v>
      </c>
      <c r="B2687">
        <v>7902.81</v>
      </c>
      <c r="C2687">
        <v>0</v>
      </c>
      <c r="D2687" t="str">
        <f t="shared" si="123"/>
        <v/>
      </c>
      <c r="E2687" t="str">
        <f t="shared" si="124"/>
        <v/>
      </c>
      <c r="F2687">
        <v>7604.21</v>
      </c>
      <c r="G2687">
        <v>-5.1328199999999997</v>
      </c>
    </row>
    <row r="2688" spans="1:7" x14ac:dyDescent="0.25">
      <c r="A2688">
        <f t="shared" si="125"/>
        <v>2687</v>
      </c>
      <c r="B2688">
        <v>10722.6</v>
      </c>
      <c r="C2688">
        <v>0</v>
      </c>
      <c r="D2688" t="str">
        <f t="shared" si="123"/>
        <v/>
      </c>
      <c r="E2688" t="str">
        <f t="shared" si="124"/>
        <v/>
      </c>
      <c r="F2688">
        <v>13419</v>
      </c>
      <c r="G2688">
        <v>-5.1328199999999997</v>
      </c>
    </row>
    <row r="2689" spans="1:7" x14ac:dyDescent="0.25">
      <c r="A2689">
        <f t="shared" si="125"/>
        <v>2688</v>
      </c>
      <c r="B2689">
        <v>2113.06</v>
      </c>
      <c r="C2689">
        <v>0</v>
      </c>
      <c r="D2689" t="str">
        <f t="shared" si="123"/>
        <v/>
      </c>
      <c r="E2689" t="str">
        <f t="shared" si="124"/>
        <v/>
      </c>
      <c r="F2689">
        <v>0</v>
      </c>
      <c r="G2689">
        <v>-5.1328199999999997</v>
      </c>
    </row>
    <row r="2690" spans="1:7" x14ac:dyDescent="0.25">
      <c r="A2690">
        <f t="shared" si="125"/>
        <v>2689</v>
      </c>
      <c r="B2690">
        <v>20704.599999999999</v>
      </c>
      <c r="C2690">
        <v>0</v>
      </c>
      <c r="D2690" t="str">
        <f t="shared" ref="D2690:D2753" si="126">IF(OR(MOD(A2690,$L$3)=0,MOD(A2690,$L$3+24)=0,MOD(A2690,$L$3-24)=0),1,"")</f>
        <v/>
      </c>
      <c r="E2690" t="str">
        <f t="shared" ref="E2690:E2753" si="127">IF(OR(A2690=$M$3,A2690=$M$3+12,A2690=$M$3-12),1,"")</f>
        <v/>
      </c>
      <c r="F2690">
        <v>438.91</v>
      </c>
      <c r="G2690">
        <v>-5.1328199999999997</v>
      </c>
    </row>
    <row r="2691" spans="1:7" x14ac:dyDescent="0.25">
      <c r="A2691">
        <f t="shared" ref="A2691:A2754" si="128">A2690+1</f>
        <v>2690</v>
      </c>
      <c r="B2691">
        <v>17009.8</v>
      </c>
      <c r="C2691">
        <v>0</v>
      </c>
      <c r="D2691" t="str">
        <f t="shared" si="126"/>
        <v/>
      </c>
      <c r="E2691" t="str">
        <f t="shared" si="127"/>
        <v/>
      </c>
      <c r="F2691">
        <v>0</v>
      </c>
      <c r="G2691">
        <v>-5.1328199999999997</v>
      </c>
    </row>
    <row r="2692" spans="1:7" x14ac:dyDescent="0.25">
      <c r="A2692">
        <f t="shared" si="128"/>
        <v>2691</v>
      </c>
      <c r="B2692">
        <v>18052.7</v>
      </c>
      <c r="C2692">
        <v>0</v>
      </c>
      <c r="D2692" t="str">
        <f t="shared" si="126"/>
        <v/>
      </c>
      <c r="E2692" t="str">
        <f t="shared" si="127"/>
        <v/>
      </c>
      <c r="F2692">
        <v>0</v>
      </c>
      <c r="G2692">
        <v>-5.1328199999999997</v>
      </c>
    </row>
    <row r="2693" spans="1:7" x14ac:dyDescent="0.25">
      <c r="A2693">
        <f t="shared" si="128"/>
        <v>2692</v>
      </c>
      <c r="B2693">
        <v>24435.599999999999</v>
      </c>
      <c r="C2693">
        <v>0</v>
      </c>
      <c r="D2693" t="str">
        <f t="shared" si="126"/>
        <v/>
      </c>
      <c r="E2693" t="str">
        <f t="shared" si="127"/>
        <v/>
      </c>
      <c r="F2693">
        <v>0</v>
      </c>
      <c r="G2693">
        <v>-5.1328199999999997</v>
      </c>
    </row>
    <row r="2694" spans="1:7" x14ac:dyDescent="0.25">
      <c r="A2694">
        <f t="shared" si="128"/>
        <v>2693</v>
      </c>
      <c r="B2694">
        <v>27478.2</v>
      </c>
      <c r="C2694">
        <v>0</v>
      </c>
      <c r="D2694" t="str">
        <f t="shared" si="126"/>
        <v/>
      </c>
      <c r="E2694" t="str">
        <f t="shared" si="127"/>
        <v/>
      </c>
      <c r="F2694">
        <v>0</v>
      </c>
      <c r="G2694">
        <v>-5.1328199999999997</v>
      </c>
    </row>
    <row r="2695" spans="1:7" x14ac:dyDescent="0.25">
      <c r="A2695">
        <f t="shared" si="128"/>
        <v>2694</v>
      </c>
      <c r="B2695">
        <v>19968.099999999999</v>
      </c>
      <c r="C2695">
        <v>3.2231599999999999E-2</v>
      </c>
      <c r="D2695" t="str">
        <f t="shared" si="126"/>
        <v/>
      </c>
      <c r="E2695" t="str">
        <f t="shared" si="127"/>
        <v/>
      </c>
      <c r="F2695">
        <v>0</v>
      </c>
      <c r="G2695">
        <v>-5.1328199999999997</v>
      </c>
    </row>
    <row r="2696" spans="1:7" x14ac:dyDescent="0.25">
      <c r="A2696">
        <f t="shared" si="128"/>
        <v>2695</v>
      </c>
      <c r="B2696">
        <v>17301.599999999999</v>
      </c>
      <c r="C2696">
        <v>0.43384800000000001</v>
      </c>
      <c r="D2696" t="str">
        <f t="shared" si="126"/>
        <v/>
      </c>
      <c r="E2696" t="str">
        <f t="shared" si="127"/>
        <v/>
      </c>
      <c r="F2696">
        <v>0</v>
      </c>
      <c r="G2696">
        <v>293.08699999999999</v>
      </c>
    </row>
    <row r="2697" spans="1:7" x14ac:dyDescent="0.25">
      <c r="A2697">
        <f t="shared" si="128"/>
        <v>2696</v>
      </c>
      <c r="B2697">
        <v>10370.799999999999</v>
      </c>
      <c r="C2697">
        <v>1.3945099999999999</v>
      </c>
      <c r="D2697" t="str">
        <f t="shared" si="126"/>
        <v/>
      </c>
      <c r="E2697" t="str">
        <f t="shared" si="127"/>
        <v/>
      </c>
      <c r="F2697">
        <v>0</v>
      </c>
      <c r="G2697">
        <v>955.92600000000004</v>
      </c>
    </row>
    <row r="2698" spans="1:7" x14ac:dyDescent="0.25">
      <c r="A2698">
        <f t="shared" si="128"/>
        <v>2697</v>
      </c>
      <c r="B2698">
        <v>6529.07</v>
      </c>
      <c r="C2698">
        <v>2.41174</v>
      </c>
      <c r="D2698" t="str">
        <f t="shared" si="126"/>
        <v/>
      </c>
      <c r="E2698" t="str">
        <f t="shared" si="127"/>
        <v/>
      </c>
      <c r="F2698">
        <v>0</v>
      </c>
      <c r="G2698">
        <v>2626.52</v>
      </c>
    </row>
    <row r="2699" spans="1:7" x14ac:dyDescent="0.25">
      <c r="A2699">
        <f t="shared" si="128"/>
        <v>2698</v>
      </c>
      <c r="B2699">
        <v>5309.24</v>
      </c>
      <c r="C2699">
        <v>3.2348300000000001</v>
      </c>
      <c r="D2699" t="str">
        <f t="shared" si="126"/>
        <v/>
      </c>
      <c r="E2699" t="str">
        <f t="shared" si="127"/>
        <v/>
      </c>
      <c r="F2699">
        <v>0</v>
      </c>
      <c r="G2699">
        <v>11599.3</v>
      </c>
    </row>
    <row r="2700" spans="1:7" x14ac:dyDescent="0.25">
      <c r="A2700">
        <f t="shared" si="128"/>
        <v>2699</v>
      </c>
      <c r="B2700">
        <v>4713.47</v>
      </c>
      <c r="C2700">
        <v>3.84402</v>
      </c>
      <c r="D2700" t="str">
        <f t="shared" si="126"/>
        <v/>
      </c>
      <c r="E2700" t="str">
        <f t="shared" si="127"/>
        <v/>
      </c>
      <c r="F2700">
        <v>0</v>
      </c>
      <c r="G2700">
        <v>11684.1</v>
      </c>
    </row>
    <row r="2701" spans="1:7" x14ac:dyDescent="0.25">
      <c r="A2701">
        <f t="shared" si="128"/>
        <v>2700</v>
      </c>
      <c r="B2701">
        <v>2987.09</v>
      </c>
      <c r="C2701">
        <v>4.1327400000000001</v>
      </c>
      <c r="D2701" t="str">
        <f t="shared" si="126"/>
        <v/>
      </c>
      <c r="E2701" t="str">
        <f t="shared" si="127"/>
        <v/>
      </c>
      <c r="F2701">
        <v>0</v>
      </c>
      <c r="G2701">
        <v>14587.3</v>
      </c>
    </row>
    <row r="2702" spans="1:7" x14ac:dyDescent="0.25">
      <c r="A2702">
        <f t="shared" si="128"/>
        <v>2701</v>
      </c>
      <c r="B2702">
        <v>1650.86</v>
      </c>
      <c r="C2702">
        <v>4.1782500000000002</v>
      </c>
      <c r="D2702" t="str">
        <f t="shared" si="126"/>
        <v/>
      </c>
      <c r="E2702" t="str">
        <f t="shared" si="127"/>
        <v/>
      </c>
      <c r="F2702">
        <v>0</v>
      </c>
      <c r="G2702">
        <v>14473.7</v>
      </c>
    </row>
    <row r="2703" spans="1:7" x14ac:dyDescent="0.25">
      <c r="A2703">
        <f t="shared" si="128"/>
        <v>2702</v>
      </c>
      <c r="B2703">
        <v>1219.52</v>
      </c>
      <c r="C2703">
        <v>3.93106</v>
      </c>
      <c r="D2703" t="str">
        <f t="shared" si="126"/>
        <v/>
      </c>
      <c r="E2703" t="str">
        <f t="shared" si="127"/>
        <v/>
      </c>
      <c r="F2703">
        <v>0</v>
      </c>
      <c r="G2703">
        <v>12150.8</v>
      </c>
    </row>
    <row r="2704" spans="1:7" x14ac:dyDescent="0.25">
      <c r="A2704">
        <f t="shared" si="128"/>
        <v>2703</v>
      </c>
      <c r="B2704">
        <v>2444.13</v>
      </c>
      <c r="C2704">
        <v>3.4346100000000002</v>
      </c>
      <c r="D2704" t="str">
        <f t="shared" si="126"/>
        <v/>
      </c>
      <c r="E2704" t="str">
        <f t="shared" si="127"/>
        <v/>
      </c>
      <c r="F2704">
        <v>1051.83</v>
      </c>
      <c r="G2704">
        <v>11132.2</v>
      </c>
    </row>
    <row r="2705" spans="1:7" x14ac:dyDescent="0.25">
      <c r="A2705">
        <f t="shared" si="128"/>
        <v>2704</v>
      </c>
      <c r="B2705">
        <v>2632.62</v>
      </c>
      <c r="C2705">
        <v>2.7280099999999998</v>
      </c>
      <c r="D2705" t="str">
        <f t="shared" si="126"/>
        <v/>
      </c>
      <c r="E2705" t="str">
        <f t="shared" si="127"/>
        <v/>
      </c>
      <c r="F2705">
        <v>1981.95</v>
      </c>
      <c r="G2705">
        <v>9171.02</v>
      </c>
    </row>
    <row r="2706" spans="1:7" x14ac:dyDescent="0.25">
      <c r="A2706">
        <f t="shared" si="128"/>
        <v>2705</v>
      </c>
      <c r="B2706">
        <v>2097.3200000000002</v>
      </c>
      <c r="C2706">
        <v>1.8246100000000001</v>
      </c>
      <c r="D2706" t="str">
        <f t="shared" si="126"/>
        <v/>
      </c>
      <c r="E2706" t="str">
        <f t="shared" si="127"/>
        <v/>
      </c>
      <c r="F2706">
        <v>2924.86</v>
      </c>
      <c r="G2706">
        <v>5732.46</v>
      </c>
    </row>
    <row r="2707" spans="1:7" x14ac:dyDescent="0.25">
      <c r="A2707">
        <f t="shared" si="128"/>
        <v>2706</v>
      </c>
      <c r="B2707">
        <v>3095.59</v>
      </c>
      <c r="C2707">
        <v>0.83616900000000005</v>
      </c>
      <c r="D2707" t="str">
        <f t="shared" si="126"/>
        <v/>
      </c>
      <c r="E2707" t="str">
        <f t="shared" si="127"/>
        <v/>
      </c>
      <c r="F2707">
        <v>2499.0700000000002</v>
      </c>
      <c r="G2707">
        <v>2728.84</v>
      </c>
    </row>
    <row r="2708" spans="1:7" x14ac:dyDescent="0.25">
      <c r="A2708">
        <f t="shared" si="128"/>
        <v>2707</v>
      </c>
      <c r="B2708">
        <v>5132.83</v>
      </c>
      <c r="C2708">
        <v>0.142988</v>
      </c>
      <c r="D2708" t="str">
        <f t="shared" si="126"/>
        <v/>
      </c>
      <c r="E2708" t="str">
        <f t="shared" si="127"/>
        <v/>
      </c>
      <c r="F2708">
        <v>6223.33</v>
      </c>
      <c r="G2708">
        <v>402.791</v>
      </c>
    </row>
    <row r="2709" spans="1:7" x14ac:dyDescent="0.25">
      <c r="A2709">
        <f t="shared" si="128"/>
        <v>2708</v>
      </c>
      <c r="B2709">
        <v>5622.02</v>
      </c>
      <c r="C2709">
        <v>0</v>
      </c>
      <c r="D2709" t="str">
        <f t="shared" si="126"/>
        <v/>
      </c>
      <c r="E2709" t="str">
        <f t="shared" si="127"/>
        <v/>
      </c>
      <c r="F2709">
        <v>7782.85</v>
      </c>
      <c r="G2709">
        <v>-5.1328199999999997</v>
      </c>
    </row>
    <row r="2710" spans="1:7" x14ac:dyDescent="0.25">
      <c r="A2710">
        <f t="shared" si="128"/>
        <v>2709</v>
      </c>
      <c r="B2710">
        <v>6556.41</v>
      </c>
      <c r="C2710">
        <v>0</v>
      </c>
      <c r="D2710" t="str">
        <f t="shared" si="126"/>
        <v/>
      </c>
      <c r="E2710" t="str">
        <f t="shared" si="127"/>
        <v/>
      </c>
      <c r="F2710">
        <v>9374.5499999999993</v>
      </c>
      <c r="G2710">
        <v>-5.1328199999999997</v>
      </c>
    </row>
    <row r="2711" spans="1:7" x14ac:dyDescent="0.25">
      <c r="A2711">
        <f t="shared" si="128"/>
        <v>2710</v>
      </c>
      <c r="B2711">
        <v>9592.3700000000008</v>
      </c>
      <c r="C2711">
        <v>0</v>
      </c>
      <c r="D2711" t="str">
        <f t="shared" si="126"/>
        <v/>
      </c>
      <c r="E2711" t="str">
        <f t="shared" si="127"/>
        <v/>
      </c>
      <c r="F2711">
        <v>7063.8</v>
      </c>
      <c r="G2711">
        <v>-5.1328199999999997</v>
      </c>
    </row>
    <row r="2712" spans="1:7" x14ac:dyDescent="0.25">
      <c r="A2712">
        <f t="shared" si="128"/>
        <v>2711</v>
      </c>
      <c r="B2712">
        <v>4380.24</v>
      </c>
      <c r="C2712">
        <v>0</v>
      </c>
      <c r="D2712" t="str">
        <f t="shared" si="126"/>
        <v/>
      </c>
      <c r="E2712" t="str">
        <f t="shared" si="127"/>
        <v/>
      </c>
      <c r="F2712">
        <v>4655.8</v>
      </c>
      <c r="G2712">
        <v>-5.1328199999999997</v>
      </c>
    </row>
    <row r="2713" spans="1:7" x14ac:dyDescent="0.25">
      <c r="A2713">
        <f t="shared" si="128"/>
        <v>2712</v>
      </c>
      <c r="B2713">
        <v>2447</v>
      </c>
      <c r="C2713">
        <v>0</v>
      </c>
      <c r="D2713" t="str">
        <f t="shared" si="126"/>
        <v/>
      </c>
      <c r="E2713" t="str">
        <f t="shared" si="127"/>
        <v/>
      </c>
      <c r="F2713">
        <v>1267.3599999999999</v>
      </c>
      <c r="G2713">
        <v>-5.1328199999999997</v>
      </c>
    </row>
    <row r="2714" spans="1:7" x14ac:dyDescent="0.25">
      <c r="A2714">
        <f t="shared" si="128"/>
        <v>2713</v>
      </c>
      <c r="B2714">
        <v>2331.7800000000002</v>
      </c>
      <c r="C2714">
        <v>0</v>
      </c>
      <c r="D2714" t="str">
        <f t="shared" si="126"/>
        <v/>
      </c>
      <c r="E2714" t="str">
        <f t="shared" si="127"/>
        <v/>
      </c>
      <c r="F2714">
        <v>4665.84</v>
      </c>
      <c r="G2714">
        <v>-5.1328199999999997</v>
      </c>
    </row>
    <row r="2715" spans="1:7" x14ac:dyDescent="0.25">
      <c r="A2715">
        <f t="shared" si="128"/>
        <v>2714</v>
      </c>
      <c r="B2715">
        <v>10044.9</v>
      </c>
      <c r="C2715">
        <v>0</v>
      </c>
      <c r="D2715" t="str">
        <f t="shared" si="126"/>
        <v/>
      </c>
      <c r="E2715" t="str">
        <f t="shared" si="127"/>
        <v/>
      </c>
      <c r="F2715">
        <v>0</v>
      </c>
      <c r="G2715">
        <v>-5.1328199999999997</v>
      </c>
    </row>
    <row r="2716" spans="1:7" x14ac:dyDescent="0.25">
      <c r="A2716">
        <f t="shared" si="128"/>
        <v>2715</v>
      </c>
      <c r="B2716">
        <v>6323.36</v>
      </c>
      <c r="C2716">
        <v>0</v>
      </c>
      <c r="D2716" t="str">
        <f t="shared" si="126"/>
        <v/>
      </c>
      <c r="E2716" t="str">
        <f t="shared" si="127"/>
        <v/>
      </c>
      <c r="F2716">
        <v>780.47799999999995</v>
      </c>
      <c r="G2716">
        <v>-5.1328199999999997</v>
      </c>
    </row>
    <row r="2717" spans="1:7" x14ac:dyDescent="0.25">
      <c r="A2717">
        <f t="shared" si="128"/>
        <v>2716</v>
      </c>
      <c r="B2717">
        <v>4882.76</v>
      </c>
      <c r="C2717">
        <v>0</v>
      </c>
      <c r="D2717" t="str">
        <f t="shared" si="126"/>
        <v/>
      </c>
      <c r="E2717" t="str">
        <f t="shared" si="127"/>
        <v/>
      </c>
      <c r="F2717">
        <v>0</v>
      </c>
      <c r="G2717">
        <v>-5.1328199999999997</v>
      </c>
    </row>
    <row r="2718" spans="1:7" x14ac:dyDescent="0.25">
      <c r="A2718">
        <f t="shared" si="128"/>
        <v>2717</v>
      </c>
      <c r="B2718">
        <v>4272.6099999999997</v>
      </c>
      <c r="C2718">
        <v>0</v>
      </c>
      <c r="D2718" t="str">
        <f t="shared" si="126"/>
        <v/>
      </c>
      <c r="E2718" t="str">
        <f t="shared" si="127"/>
        <v/>
      </c>
      <c r="F2718">
        <v>0</v>
      </c>
      <c r="G2718">
        <v>-5.1328199999999997</v>
      </c>
    </row>
    <row r="2719" spans="1:7" x14ac:dyDescent="0.25">
      <c r="A2719">
        <f t="shared" si="128"/>
        <v>2718</v>
      </c>
      <c r="B2719">
        <v>1800.62</v>
      </c>
      <c r="C2719">
        <v>3.18511E-2</v>
      </c>
      <c r="D2719" t="str">
        <f t="shared" si="126"/>
        <v/>
      </c>
      <c r="E2719" t="str">
        <f t="shared" si="127"/>
        <v/>
      </c>
      <c r="F2719">
        <v>0</v>
      </c>
      <c r="G2719">
        <v>-5.1328199999999997</v>
      </c>
    </row>
    <row r="2720" spans="1:7" x14ac:dyDescent="0.25">
      <c r="A2720">
        <f t="shared" si="128"/>
        <v>2719</v>
      </c>
      <c r="B2720">
        <v>3448.18</v>
      </c>
      <c r="C2720">
        <v>0.187031</v>
      </c>
      <c r="D2720" t="str">
        <f t="shared" si="126"/>
        <v/>
      </c>
      <c r="E2720" t="str">
        <f t="shared" si="127"/>
        <v/>
      </c>
      <c r="F2720">
        <v>0</v>
      </c>
      <c r="G2720">
        <v>629.21299999999997</v>
      </c>
    </row>
    <row r="2721" spans="1:7" x14ac:dyDescent="0.25">
      <c r="A2721">
        <f t="shared" si="128"/>
        <v>2720</v>
      </c>
      <c r="B2721">
        <v>505.83699999999999</v>
      </c>
      <c r="C2721">
        <v>0.35247299999999998</v>
      </c>
      <c r="D2721" t="str">
        <f t="shared" si="126"/>
        <v/>
      </c>
      <c r="E2721" t="str">
        <f t="shared" si="127"/>
        <v/>
      </c>
      <c r="F2721">
        <v>0</v>
      </c>
      <c r="G2721">
        <v>3700.4</v>
      </c>
    </row>
    <row r="2722" spans="1:7" x14ac:dyDescent="0.25">
      <c r="A2722">
        <f t="shared" si="128"/>
        <v>2721</v>
      </c>
      <c r="B2722">
        <v>418.24400000000003</v>
      </c>
      <c r="C2722">
        <v>0.404945</v>
      </c>
      <c r="D2722" t="str">
        <f t="shared" si="126"/>
        <v/>
      </c>
      <c r="E2722" t="str">
        <f t="shared" si="127"/>
        <v/>
      </c>
      <c r="F2722">
        <v>0</v>
      </c>
      <c r="G2722">
        <v>8008.56</v>
      </c>
    </row>
    <row r="2723" spans="1:7" x14ac:dyDescent="0.25">
      <c r="A2723">
        <f t="shared" si="128"/>
        <v>2722</v>
      </c>
      <c r="B2723">
        <v>1702.01</v>
      </c>
      <c r="C2723">
        <v>0.46131100000000003</v>
      </c>
      <c r="D2723" t="str">
        <f t="shared" si="126"/>
        <v/>
      </c>
      <c r="E2723" t="str">
        <f t="shared" si="127"/>
        <v/>
      </c>
      <c r="F2723">
        <v>5545.14</v>
      </c>
      <c r="G2723">
        <v>11671.6</v>
      </c>
    </row>
    <row r="2724" spans="1:7" x14ac:dyDescent="0.25">
      <c r="A2724">
        <f t="shared" si="128"/>
        <v>2723</v>
      </c>
      <c r="B2724">
        <v>2404.7800000000002</v>
      </c>
      <c r="C2724">
        <v>1.0600799999999999</v>
      </c>
      <c r="D2724" t="str">
        <f t="shared" si="126"/>
        <v/>
      </c>
      <c r="E2724" t="str">
        <f t="shared" si="127"/>
        <v/>
      </c>
      <c r="F2724">
        <v>2429.09</v>
      </c>
      <c r="G2724">
        <v>14319.3</v>
      </c>
    </row>
    <row r="2725" spans="1:7" x14ac:dyDescent="0.25">
      <c r="A2725">
        <f t="shared" si="128"/>
        <v>2724</v>
      </c>
      <c r="B2725">
        <v>6104.61</v>
      </c>
      <c r="C2725">
        <v>0.74555400000000005</v>
      </c>
      <c r="D2725" t="str">
        <f t="shared" si="126"/>
        <v/>
      </c>
      <c r="E2725" t="str">
        <f t="shared" si="127"/>
        <v/>
      </c>
      <c r="F2725">
        <v>8164.88</v>
      </c>
      <c r="G2725">
        <v>15630.3</v>
      </c>
    </row>
    <row r="2726" spans="1:7" x14ac:dyDescent="0.25">
      <c r="A2726">
        <f t="shared" si="128"/>
        <v>2725</v>
      </c>
      <c r="B2726">
        <v>12503.6</v>
      </c>
      <c r="C2726">
        <v>1.8848100000000001</v>
      </c>
      <c r="D2726" t="str">
        <f t="shared" si="126"/>
        <v/>
      </c>
      <c r="E2726" t="str">
        <f t="shared" si="127"/>
        <v/>
      </c>
      <c r="F2726">
        <v>24147</v>
      </c>
      <c r="G2726">
        <v>16159.8</v>
      </c>
    </row>
    <row r="2727" spans="1:7" x14ac:dyDescent="0.25">
      <c r="A2727">
        <f t="shared" si="128"/>
        <v>2726</v>
      </c>
      <c r="B2727">
        <v>19193.900000000001</v>
      </c>
      <c r="C2727">
        <v>3.2493099999999999</v>
      </c>
      <c r="D2727" t="str">
        <f t="shared" si="126"/>
        <v/>
      </c>
      <c r="E2727" t="str">
        <f t="shared" si="127"/>
        <v/>
      </c>
      <c r="F2727">
        <v>30222.7</v>
      </c>
      <c r="G2727">
        <v>15679.8</v>
      </c>
    </row>
    <row r="2728" spans="1:7" x14ac:dyDescent="0.25">
      <c r="A2728">
        <f t="shared" si="128"/>
        <v>2727</v>
      </c>
      <c r="B2728">
        <v>19101.2</v>
      </c>
      <c r="C2728">
        <v>1.79498</v>
      </c>
      <c r="D2728" t="str">
        <f t="shared" si="126"/>
        <v/>
      </c>
      <c r="E2728" t="str">
        <f t="shared" si="127"/>
        <v/>
      </c>
      <c r="F2728">
        <v>36351.199999999997</v>
      </c>
      <c r="G2728">
        <v>14124</v>
      </c>
    </row>
    <row r="2729" spans="1:7" x14ac:dyDescent="0.25">
      <c r="A2729">
        <f t="shared" si="128"/>
        <v>2728</v>
      </c>
      <c r="B2729">
        <v>13199.3</v>
      </c>
      <c r="C2729">
        <v>1.82514</v>
      </c>
      <c r="D2729" t="str">
        <f t="shared" si="126"/>
        <v/>
      </c>
      <c r="E2729" t="str">
        <f t="shared" si="127"/>
        <v/>
      </c>
      <c r="F2729">
        <v>33726.699999999997</v>
      </c>
      <c r="G2729">
        <v>10104.5</v>
      </c>
    </row>
    <row r="2730" spans="1:7" x14ac:dyDescent="0.25">
      <c r="A2730">
        <f t="shared" si="128"/>
        <v>2729</v>
      </c>
      <c r="B2730">
        <v>12920.6</v>
      </c>
      <c r="C2730">
        <v>1.1708400000000001</v>
      </c>
      <c r="D2730" t="str">
        <f t="shared" si="126"/>
        <v/>
      </c>
      <c r="E2730" t="str">
        <f t="shared" si="127"/>
        <v/>
      </c>
      <c r="F2730">
        <v>30588.6</v>
      </c>
      <c r="G2730">
        <v>6895.23</v>
      </c>
    </row>
    <row r="2731" spans="1:7" x14ac:dyDescent="0.25">
      <c r="A2731">
        <f t="shared" si="128"/>
        <v>2730</v>
      </c>
      <c r="B2731">
        <v>23319.9</v>
      </c>
      <c r="C2731">
        <v>0.23266400000000001</v>
      </c>
      <c r="D2731" t="str">
        <f t="shared" si="126"/>
        <v/>
      </c>
      <c r="E2731" t="str">
        <f t="shared" si="127"/>
        <v/>
      </c>
      <c r="F2731">
        <v>23015</v>
      </c>
      <c r="G2731">
        <v>3141.99</v>
      </c>
    </row>
    <row r="2732" spans="1:7" x14ac:dyDescent="0.25">
      <c r="A2732">
        <f t="shared" si="128"/>
        <v>2731</v>
      </c>
      <c r="B2732">
        <v>24100.799999999999</v>
      </c>
      <c r="C2732">
        <v>0.135515</v>
      </c>
      <c r="D2732" t="str">
        <f t="shared" si="126"/>
        <v/>
      </c>
      <c r="E2732" t="str">
        <f t="shared" si="127"/>
        <v/>
      </c>
      <c r="F2732">
        <v>5894.46</v>
      </c>
      <c r="G2732">
        <v>480.66</v>
      </c>
    </row>
    <row r="2733" spans="1:7" x14ac:dyDescent="0.25">
      <c r="A2733">
        <f t="shared" si="128"/>
        <v>2732</v>
      </c>
      <c r="B2733">
        <v>16261</v>
      </c>
      <c r="C2733">
        <v>0</v>
      </c>
      <c r="D2733" t="str">
        <f t="shared" si="126"/>
        <v/>
      </c>
      <c r="E2733" t="str">
        <f t="shared" si="127"/>
        <v/>
      </c>
      <c r="F2733">
        <v>2554.94</v>
      </c>
      <c r="G2733">
        <v>-5.1328199999999997</v>
      </c>
    </row>
    <row r="2734" spans="1:7" x14ac:dyDescent="0.25">
      <c r="A2734">
        <f t="shared" si="128"/>
        <v>2733</v>
      </c>
      <c r="B2734">
        <v>35910.5</v>
      </c>
      <c r="C2734">
        <v>0</v>
      </c>
      <c r="D2734" t="str">
        <f t="shared" si="126"/>
        <v/>
      </c>
      <c r="E2734" t="str">
        <f t="shared" si="127"/>
        <v/>
      </c>
      <c r="F2734">
        <v>25460.6</v>
      </c>
      <c r="G2734">
        <v>-5.1328199999999997</v>
      </c>
    </row>
    <row r="2735" spans="1:7" x14ac:dyDescent="0.25">
      <c r="A2735">
        <f t="shared" si="128"/>
        <v>2734</v>
      </c>
      <c r="B2735">
        <v>26335.4</v>
      </c>
      <c r="C2735">
        <v>0</v>
      </c>
      <c r="D2735" t="str">
        <f t="shared" si="126"/>
        <v/>
      </c>
      <c r="E2735" t="str">
        <f t="shared" si="127"/>
        <v/>
      </c>
      <c r="F2735">
        <v>30125.599999999999</v>
      </c>
      <c r="G2735">
        <v>-5.1328199999999997</v>
      </c>
    </row>
    <row r="2736" spans="1:7" x14ac:dyDescent="0.25">
      <c r="A2736">
        <f t="shared" si="128"/>
        <v>2735</v>
      </c>
      <c r="B2736">
        <v>27644</v>
      </c>
      <c r="C2736">
        <v>0</v>
      </c>
      <c r="D2736" t="str">
        <f t="shared" si="126"/>
        <v/>
      </c>
      <c r="E2736" t="str">
        <f t="shared" si="127"/>
        <v/>
      </c>
      <c r="F2736">
        <v>845.43100000000004</v>
      </c>
      <c r="G2736">
        <v>-5.1328199999999997</v>
      </c>
    </row>
    <row r="2737" spans="1:7" x14ac:dyDescent="0.25">
      <c r="A2737">
        <f t="shared" si="128"/>
        <v>2736</v>
      </c>
      <c r="B2737">
        <v>29864.799999999999</v>
      </c>
      <c r="C2737">
        <v>0</v>
      </c>
      <c r="D2737" t="str">
        <f t="shared" si="126"/>
        <v/>
      </c>
      <c r="E2737" t="str">
        <f t="shared" si="127"/>
        <v/>
      </c>
      <c r="F2737">
        <v>7680.51</v>
      </c>
      <c r="G2737">
        <v>-5.1328199999999997</v>
      </c>
    </row>
    <row r="2738" spans="1:7" x14ac:dyDescent="0.25">
      <c r="A2738">
        <f t="shared" si="128"/>
        <v>2737</v>
      </c>
      <c r="B2738">
        <v>27470.5</v>
      </c>
      <c r="C2738">
        <v>0</v>
      </c>
      <c r="D2738" t="str">
        <f t="shared" si="126"/>
        <v/>
      </c>
      <c r="E2738" t="str">
        <f t="shared" si="127"/>
        <v/>
      </c>
      <c r="F2738">
        <v>13678.1</v>
      </c>
      <c r="G2738">
        <v>-5.1328199999999997</v>
      </c>
    </row>
    <row r="2739" spans="1:7" x14ac:dyDescent="0.25">
      <c r="A2739">
        <f t="shared" si="128"/>
        <v>2738</v>
      </c>
      <c r="B2739">
        <v>28699.5</v>
      </c>
      <c r="C2739">
        <v>0</v>
      </c>
      <c r="D2739" t="str">
        <f t="shared" si="126"/>
        <v/>
      </c>
      <c r="E2739" t="str">
        <f t="shared" si="127"/>
        <v/>
      </c>
      <c r="F2739">
        <v>23321.599999999999</v>
      </c>
      <c r="G2739">
        <v>-5.1328199999999997</v>
      </c>
    </row>
    <row r="2740" spans="1:7" x14ac:dyDescent="0.25">
      <c r="A2740">
        <f t="shared" si="128"/>
        <v>2739</v>
      </c>
      <c r="B2740">
        <v>26596.9</v>
      </c>
      <c r="C2740">
        <v>0</v>
      </c>
      <c r="D2740" t="str">
        <f t="shared" si="126"/>
        <v/>
      </c>
      <c r="E2740" t="str">
        <f t="shared" si="127"/>
        <v/>
      </c>
      <c r="F2740">
        <v>10968.9</v>
      </c>
      <c r="G2740">
        <v>-5.1328199999999997</v>
      </c>
    </row>
    <row r="2741" spans="1:7" x14ac:dyDescent="0.25">
      <c r="A2741">
        <f t="shared" si="128"/>
        <v>2740</v>
      </c>
      <c r="B2741">
        <v>23625.9</v>
      </c>
      <c r="C2741">
        <v>0</v>
      </c>
      <c r="D2741" t="str">
        <f t="shared" si="126"/>
        <v/>
      </c>
      <c r="E2741" t="str">
        <f t="shared" si="127"/>
        <v/>
      </c>
      <c r="F2741">
        <v>24744.400000000001</v>
      </c>
      <c r="G2741">
        <v>-5.1328199999999997</v>
      </c>
    </row>
    <row r="2742" spans="1:7" x14ac:dyDescent="0.25">
      <c r="A2742">
        <f t="shared" si="128"/>
        <v>2741</v>
      </c>
      <c r="B2742">
        <v>17517.400000000001</v>
      </c>
      <c r="C2742">
        <v>0</v>
      </c>
      <c r="D2742" t="str">
        <f t="shared" si="126"/>
        <v/>
      </c>
      <c r="E2742" t="str">
        <f t="shared" si="127"/>
        <v/>
      </c>
      <c r="F2742">
        <v>15860.7</v>
      </c>
      <c r="G2742">
        <v>-5.1328199999999997</v>
      </c>
    </row>
    <row r="2743" spans="1:7" x14ac:dyDescent="0.25">
      <c r="A2743">
        <f t="shared" si="128"/>
        <v>2742</v>
      </c>
      <c r="B2743">
        <v>13401.9</v>
      </c>
      <c r="C2743">
        <v>4.1122899999999997E-2</v>
      </c>
      <c r="D2743" t="str">
        <f t="shared" si="126"/>
        <v/>
      </c>
      <c r="E2743" t="str">
        <f t="shared" si="127"/>
        <v/>
      </c>
      <c r="F2743">
        <v>5177.5600000000004</v>
      </c>
      <c r="G2743">
        <v>-5.1328199999999997</v>
      </c>
    </row>
    <row r="2744" spans="1:7" x14ac:dyDescent="0.25">
      <c r="A2744">
        <f t="shared" si="128"/>
        <v>2743</v>
      </c>
      <c r="B2744">
        <v>7744.68</v>
      </c>
      <c r="C2744">
        <v>0.47855399999999998</v>
      </c>
      <c r="D2744" t="str">
        <f t="shared" si="126"/>
        <v/>
      </c>
      <c r="E2744" t="str">
        <f t="shared" si="127"/>
        <v/>
      </c>
      <c r="F2744">
        <v>9664.83</v>
      </c>
      <c r="G2744">
        <v>694.53800000000001</v>
      </c>
    </row>
    <row r="2745" spans="1:7" x14ac:dyDescent="0.25">
      <c r="A2745">
        <f t="shared" si="128"/>
        <v>2744</v>
      </c>
      <c r="B2745">
        <v>643.66800000000001</v>
      </c>
      <c r="C2745">
        <v>1.1901600000000001</v>
      </c>
      <c r="D2745" t="str">
        <f t="shared" si="126"/>
        <v/>
      </c>
      <c r="E2745" t="str">
        <f t="shared" si="127"/>
        <v/>
      </c>
      <c r="F2745">
        <v>10417.799999999999</v>
      </c>
      <c r="G2745">
        <v>3776.98</v>
      </c>
    </row>
    <row r="2746" spans="1:7" x14ac:dyDescent="0.25">
      <c r="A2746">
        <f t="shared" si="128"/>
        <v>2745</v>
      </c>
      <c r="B2746">
        <v>521.88800000000003</v>
      </c>
      <c r="C2746">
        <v>1.9975000000000001</v>
      </c>
      <c r="D2746" t="str">
        <f t="shared" si="126"/>
        <v/>
      </c>
      <c r="E2746" t="str">
        <f t="shared" si="127"/>
        <v/>
      </c>
      <c r="F2746">
        <v>6340.34</v>
      </c>
      <c r="G2746">
        <v>8114.64</v>
      </c>
    </row>
    <row r="2747" spans="1:7" x14ac:dyDescent="0.25">
      <c r="A2747">
        <f t="shared" si="128"/>
        <v>2746</v>
      </c>
      <c r="B2747">
        <v>1300.83</v>
      </c>
      <c r="C2747">
        <v>2.8137799999999999</v>
      </c>
      <c r="D2747" t="str">
        <f t="shared" si="126"/>
        <v/>
      </c>
      <c r="E2747" t="str">
        <f t="shared" si="127"/>
        <v/>
      </c>
      <c r="F2747">
        <v>3532.23</v>
      </c>
      <c r="G2747">
        <v>11787</v>
      </c>
    </row>
    <row r="2748" spans="1:7" x14ac:dyDescent="0.25">
      <c r="A2748">
        <f t="shared" si="128"/>
        <v>2747</v>
      </c>
      <c r="B2748">
        <v>1288.3699999999999</v>
      </c>
      <c r="C2748">
        <v>4.2277899999999997</v>
      </c>
      <c r="D2748" t="str">
        <f t="shared" si="126"/>
        <v/>
      </c>
      <c r="E2748" t="str">
        <f t="shared" si="127"/>
        <v/>
      </c>
      <c r="F2748">
        <v>2590.7800000000002</v>
      </c>
      <c r="G2748">
        <v>14215.2</v>
      </c>
    </row>
    <row r="2749" spans="1:7" x14ac:dyDescent="0.25">
      <c r="A2749">
        <f t="shared" si="128"/>
        <v>2748</v>
      </c>
      <c r="B2749">
        <v>1926.75</v>
      </c>
      <c r="C2749">
        <v>4.5935600000000001</v>
      </c>
      <c r="D2749" t="str">
        <f t="shared" si="126"/>
        <v/>
      </c>
      <c r="E2749" t="str">
        <f t="shared" si="127"/>
        <v/>
      </c>
      <c r="F2749">
        <v>1168.3399999999999</v>
      </c>
      <c r="G2749">
        <v>15623</v>
      </c>
    </row>
    <row r="2750" spans="1:7" x14ac:dyDescent="0.25">
      <c r="A2750">
        <f t="shared" si="128"/>
        <v>2749</v>
      </c>
      <c r="B2750">
        <v>3468.45</v>
      </c>
      <c r="C2750">
        <v>4.6392499999999997</v>
      </c>
      <c r="D2750" t="str">
        <f t="shared" si="126"/>
        <v/>
      </c>
      <c r="E2750" t="str">
        <f t="shared" si="127"/>
        <v/>
      </c>
      <c r="F2750">
        <v>135.80099999999999</v>
      </c>
      <c r="G2750">
        <v>15941.2</v>
      </c>
    </row>
    <row r="2751" spans="1:7" x14ac:dyDescent="0.25">
      <c r="A2751">
        <f t="shared" si="128"/>
        <v>2750</v>
      </c>
      <c r="B2751">
        <v>3173.62</v>
      </c>
      <c r="C2751">
        <v>4.4022899999999998</v>
      </c>
      <c r="D2751" t="str">
        <f t="shared" si="126"/>
        <v/>
      </c>
      <c r="E2751" t="str">
        <f t="shared" si="127"/>
        <v/>
      </c>
      <c r="F2751">
        <v>0</v>
      </c>
      <c r="G2751">
        <v>15282.9</v>
      </c>
    </row>
    <row r="2752" spans="1:7" x14ac:dyDescent="0.25">
      <c r="A2752">
        <f t="shared" si="128"/>
        <v>2751</v>
      </c>
      <c r="B2752">
        <v>3103.38</v>
      </c>
      <c r="C2752">
        <v>3.1300599999999998</v>
      </c>
      <c r="D2752" t="str">
        <f t="shared" si="126"/>
        <v/>
      </c>
      <c r="E2752" t="str">
        <f t="shared" si="127"/>
        <v/>
      </c>
      <c r="F2752">
        <v>0</v>
      </c>
      <c r="G2752">
        <v>13688.3</v>
      </c>
    </row>
    <row r="2753" spans="1:7" x14ac:dyDescent="0.25">
      <c r="A2753">
        <f t="shared" si="128"/>
        <v>2752</v>
      </c>
      <c r="B2753">
        <v>5126.37</v>
      </c>
      <c r="C2753">
        <v>2.5143499999999999</v>
      </c>
      <c r="D2753" t="str">
        <f t="shared" si="126"/>
        <v/>
      </c>
      <c r="E2753" t="str">
        <f t="shared" si="127"/>
        <v/>
      </c>
      <c r="F2753">
        <v>0</v>
      </c>
      <c r="G2753">
        <v>11086.2</v>
      </c>
    </row>
    <row r="2754" spans="1:7" x14ac:dyDescent="0.25">
      <c r="A2754">
        <f t="shared" si="128"/>
        <v>2753</v>
      </c>
      <c r="B2754">
        <v>9173.7900000000009</v>
      </c>
      <c r="C2754">
        <v>2.0477699999999999</v>
      </c>
      <c r="D2754" t="str">
        <f t="shared" ref="D2754:D2817" si="129">IF(OR(MOD(A2754,$L$3)=0,MOD(A2754,$L$3+24)=0,MOD(A2754,$L$3-24)=0),1,"")</f>
        <v/>
      </c>
      <c r="E2754" t="str">
        <f t="shared" ref="E2754:E2817" si="130">IF(OR(A2754=$M$3,A2754=$M$3+12,A2754=$M$3-12),1,"")</f>
        <v/>
      </c>
      <c r="F2754">
        <v>0</v>
      </c>
      <c r="G2754">
        <v>7363.19</v>
      </c>
    </row>
    <row r="2755" spans="1:7" x14ac:dyDescent="0.25">
      <c r="A2755">
        <f t="shared" ref="A2755:A2818" si="131">A2754+1</f>
        <v>2754</v>
      </c>
      <c r="B2755">
        <v>13196.8</v>
      </c>
      <c r="C2755">
        <v>0.94160600000000005</v>
      </c>
      <c r="D2755" t="str">
        <f t="shared" si="129"/>
        <v/>
      </c>
      <c r="E2755" t="str">
        <f t="shared" si="130"/>
        <v/>
      </c>
      <c r="F2755">
        <v>2429.31</v>
      </c>
      <c r="G2755">
        <v>3177.22</v>
      </c>
    </row>
    <row r="2756" spans="1:7" x14ac:dyDescent="0.25">
      <c r="A2756">
        <f t="shared" si="131"/>
        <v>2755</v>
      </c>
      <c r="B2756">
        <v>8243.51</v>
      </c>
      <c r="C2756">
        <v>0.175372</v>
      </c>
      <c r="D2756" t="str">
        <f t="shared" si="129"/>
        <v/>
      </c>
      <c r="E2756" t="str">
        <f t="shared" si="130"/>
        <v/>
      </c>
      <c r="F2756">
        <v>3705</v>
      </c>
      <c r="G2756">
        <v>479.27199999999999</v>
      </c>
    </row>
    <row r="2757" spans="1:7" x14ac:dyDescent="0.25">
      <c r="A2757">
        <f t="shared" si="131"/>
        <v>2756</v>
      </c>
      <c r="B2757">
        <v>22554.3</v>
      </c>
      <c r="C2757">
        <v>0</v>
      </c>
      <c r="D2757" t="str">
        <f t="shared" si="129"/>
        <v/>
      </c>
      <c r="E2757" t="str">
        <f t="shared" si="130"/>
        <v/>
      </c>
      <c r="F2757">
        <v>4516.08</v>
      </c>
      <c r="G2757">
        <v>-5.1328199999999997</v>
      </c>
    </row>
    <row r="2758" spans="1:7" x14ac:dyDescent="0.25">
      <c r="A2758">
        <f t="shared" si="131"/>
        <v>2757</v>
      </c>
      <c r="B2758">
        <v>24444</v>
      </c>
      <c r="C2758">
        <v>0</v>
      </c>
      <c r="D2758" t="str">
        <f t="shared" si="129"/>
        <v/>
      </c>
      <c r="E2758" t="str">
        <f t="shared" si="130"/>
        <v/>
      </c>
      <c r="F2758">
        <v>34706.6</v>
      </c>
      <c r="G2758">
        <v>-5.1328199999999997</v>
      </c>
    </row>
    <row r="2759" spans="1:7" x14ac:dyDescent="0.25">
      <c r="A2759">
        <f t="shared" si="131"/>
        <v>2758</v>
      </c>
      <c r="B2759">
        <v>26570.7</v>
      </c>
      <c r="C2759">
        <v>0</v>
      </c>
      <c r="D2759" t="str">
        <f t="shared" si="129"/>
        <v/>
      </c>
      <c r="E2759" t="str">
        <f t="shared" si="130"/>
        <v/>
      </c>
      <c r="F2759">
        <v>26941.9</v>
      </c>
      <c r="G2759">
        <v>-5.1328199999999997</v>
      </c>
    </row>
    <row r="2760" spans="1:7" x14ac:dyDescent="0.25">
      <c r="A2760">
        <f t="shared" si="131"/>
        <v>2759</v>
      </c>
      <c r="B2760">
        <v>31629.9</v>
      </c>
      <c r="C2760">
        <v>0</v>
      </c>
      <c r="D2760" t="str">
        <f t="shared" si="129"/>
        <v/>
      </c>
      <c r="E2760" t="str">
        <f t="shared" si="130"/>
        <v/>
      </c>
      <c r="F2760">
        <v>5369.31</v>
      </c>
      <c r="G2760">
        <v>-5.1328199999999997</v>
      </c>
    </row>
    <row r="2761" spans="1:7" x14ac:dyDescent="0.25">
      <c r="A2761">
        <f t="shared" si="131"/>
        <v>2760</v>
      </c>
      <c r="B2761">
        <v>31129.9</v>
      </c>
      <c r="C2761">
        <v>0</v>
      </c>
      <c r="D2761" t="str">
        <f t="shared" si="129"/>
        <v/>
      </c>
      <c r="E2761" t="str">
        <f t="shared" si="130"/>
        <v/>
      </c>
      <c r="F2761">
        <v>1716.14</v>
      </c>
      <c r="G2761">
        <v>-5.1328199999999997</v>
      </c>
    </row>
    <row r="2762" spans="1:7" x14ac:dyDescent="0.25">
      <c r="A2762">
        <f t="shared" si="131"/>
        <v>2761</v>
      </c>
      <c r="B2762">
        <v>30672.9</v>
      </c>
      <c r="C2762">
        <v>0</v>
      </c>
      <c r="D2762" t="str">
        <f t="shared" si="129"/>
        <v/>
      </c>
      <c r="E2762" t="str">
        <f t="shared" si="130"/>
        <v/>
      </c>
      <c r="F2762">
        <v>0</v>
      </c>
      <c r="G2762">
        <v>-5.1328199999999997</v>
      </c>
    </row>
    <row r="2763" spans="1:7" x14ac:dyDescent="0.25">
      <c r="A2763">
        <f t="shared" si="131"/>
        <v>2762</v>
      </c>
      <c r="B2763">
        <v>34563</v>
      </c>
      <c r="C2763">
        <v>0</v>
      </c>
      <c r="D2763" t="str">
        <f t="shared" si="129"/>
        <v/>
      </c>
      <c r="E2763" t="str">
        <f t="shared" si="130"/>
        <v/>
      </c>
      <c r="F2763">
        <v>0</v>
      </c>
      <c r="G2763">
        <v>-5.1328199999999997</v>
      </c>
    </row>
    <row r="2764" spans="1:7" x14ac:dyDescent="0.25">
      <c r="A2764">
        <f t="shared" si="131"/>
        <v>2763</v>
      </c>
      <c r="B2764">
        <v>39044.5</v>
      </c>
      <c r="C2764">
        <v>0</v>
      </c>
      <c r="D2764" t="str">
        <f t="shared" si="129"/>
        <v/>
      </c>
      <c r="E2764" t="str">
        <f t="shared" si="130"/>
        <v/>
      </c>
      <c r="F2764">
        <v>0</v>
      </c>
      <c r="G2764">
        <v>-5.1328199999999997</v>
      </c>
    </row>
    <row r="2765" spans="1:7" x14ac:dyDescent="0.25">
      <c r="A2765">
        <f t="shared" si="131"/>
        <v>2764</v>
      </c>
      <c r="B2765">
        <v>39274.5</v>
      </c>
      <c r="C2765">
        <v>0</v>
      </c>
      <c r="D2765" t="str">
        <f t="shared" si="129"/>
        <v/>
      </c>
      <c r="E2765" t="str">
        <f t="shared" si="130"/>
        <v/>
      </c>
      <c r="F2765">
        <v>0</v>
      </c>
      <c r="G2765">
        <v>-5.1328199999999997</v>
      </c>
    </row>
    <row r="2766" spans="1:7" x14ac:dyDescent="0.25">
      <c r="A2766">
        <f t="shared" si="131"/>
        <v>2765</v>
      </c>
      <c r="B2766">
        <v>32949.199999999997</v>
      </c>
      <c r="C2766">
        <v>0</v>
      </c>
      <c r="D2766" t="str">
        <f t="shared" si="129"/>
        <v/>
      </c>
      <c r="E2766" t="str">
        <f t="shared" si="130"/>
        <v/>
      </c>
      <c r="F2766">
        <v>4566.3599999999997</v>
      </c>
      <c r="G2766">
        <v>-5.1328199999999997</v>
      </c>
    </row>
    <row r="2767" spans="1:7" x14ac:dyDescent="0.25">
      <c r="A2767">
        <f t="shared" si="131"/>
        <v>2766</v>
      </c>
      <c r="B2767">
        <v>22019.3</v>
      </c>
      <c r="C2767">
        <v>4.0215099999999997E-2</v>
      </c>
      <c r="D2767" t="str">
        <f t="shared" si="129"/>
        <v/>
      </c>
      <c r="E2767" t="str">
        <f t="shared" si="130"/>
        <v/>
      </c>
      <c r="F2767">
        <v>0</v>
      </c>
      <c r="G2767">
        <v>-5.1328199999999997</v>
      </c>
    </row>
    <row r="2768" spans="1:7" x14ac:dyDescent="0.25">
      <c r="A2768">
        <f t="shared" si="131"/>
        <v>2767</v>
      </c>
      <c r="B2768">
        <v>15434</v>
      </c>
      <c r="C2768">
        <v>0.49480000000000002</v>
      </c>
      <c r="D2768" t="str">
        <f t="shared" si="129"/>
        <v/>
      </c>
      <c r="E2768" t="str">
        <f t="shared" si="130"/>
        <v/>
      </c>
      <c r="F2768">
        <v>0</v>
      </c>
      <c r="G2768">
        <v>630.005</v>
      </c>
    </row>
    <row r="2769" spans="1:7" x14ac:dyDescent="0.25">
      <c r="A2769">
        <f t="shared" si="131"/>
        <v>2768</v>
      </c>
      <c r="B2769">
        <v>1613.06</v>
      </c>
      <c r="C2769">
        <v>1.4872799999999999</v>
      </c>
      <c r="D2769" t="str">
        <f t="shared" si="129"/>
        <v/>
      </c>
      <c r="E2769" t="str">
        <f t="shared" si="130"/>
        <v/>
      </c>
      <c r="F2769">
        <v>1213.6600000000001</v>
      </c>
      <c r="G2769">
        <v>3997.02</v>
      </c>
    </row>
    <row r="2770" spans="1:7" x14ac:dyDescent="0.25">
      <c r="A2770">
        <f t="shared" si="131"/>
        <v>2769</v>
      </c>
      <c r="B2770">
        <v>0</v>
      </c>
      <c r="C2770">
        <v>2.5030199999999998</v>
      </c>
      <c r="D2770" t="str">
        <f t="shared" si="129"/>
        <v/>
      </c>
      <c r="E2770" t="str">
        <f t="shared" si="130"/>
        <v/>
      </c>
      <c r="F2770">
        <v>0</v>
      </c>
      <c r="G2770">
        <v>8585.91</v>
      </c>
    </row>
    <row r="2771" spans="1:7" x14ac:dyDescent="0.25">
      <c r="A2771">
        <f t="shared" si="131"/>
        <v>2770</v>
      </c>
      <c r="B2771">
        <v>0</v>
      </c>
      <c r="C2771">
        <v>3.3375900000000001</v>
      </c>
      <c r="D2771" t="str">
        <f t="shared" si="129"/>
        <v/>
      </c>
      <c r="E2771" t="str">
        <f t="shared" si="130"/>
        <v/>
      </c>
      <c r="F2771">
        <v>0</v>
      </c>
      <c r="G2771">
        <v>12493.9</v>
      </c>
    </row>
    <row r="2772" spans="1:7" x14ac:dyDescent="0.25">
      <c r="A2772">
        <f t="shared" si="131"/>
        <v>2771</v>
      </c>
      <c r="B2772">
        <v>0</v>
      </c>
      <c r="C2772">
        <v>3.9285399999999999</v>
      </c>
      <c r="D2772" t="str">
        <f t="shared" si="129"/>
        <v/>
      </c>
      <c r="E2772" t="str">
        <f t="shared" si="130"/>
        <v/>
      </c>
      <c r="F2772">
        <v>0</v>
      </c>
      <c r="G2772">
        <v>15190.2</v>
      </c>
    </row>
    <row r="2773" spans="1:7" x14ac:dyDescent="0.25">
      <c r="A2773">
        <f t="shared" si="131"/>
        <v>2772</v>
      </c>
      <c r="B2773">
        <v>0</v>
      </c>
      <c r="C2773">
        <v>4.2605000000000004</v>
      </c>
      <c r="D2773" t="str">
        <f t="shared" si="129"/>
        <v/>
      </c>
      <c r="E2773" t="str">
        <f t="shared" si="130"/>
        <v/>
      </c>
      <c r="F2773">
        <v>0</v>
      </c>
      <c r="G2773">
        <v>16431.3</v>
      </c>
    </row>
    <row r="2774" spans="1:7" x14ac:dyDescent="0.25">
      <c r="A2774">
        <f t="shared" si="131"/>
        <v>2773</v>
      </c>
      <c r="B2774">
        <v>0</v>
      </c>
      <c r="C2774">
        <v>4.2597800000000001</v>
      </c>
      <c r="D2774" t="str">
        <f t="shared" si="129"/>
        <v/>
      </c>
      <c r="E2774" t="str">
        <f t="shared" si="130"/>
        <v/>
      </c>
      <c r="F2774">
        <v>0</v>
      </c>
      <c r="G2774">
        <v>16770.599999999999</v>
      </c>
    </row>
    <row r="2775" spans="1:7" x14ac:dyDescent="0.25">
      <c r="A2775">
        <f t="shared" si="131"/>
        <v>2774</v>
      </c>
      <c r="B2775">
        <v>0</v>
      </c>
      <c r="C2775">
        <v>3.9587599999999998</v>
      </c>
      <c r="D2775" t="str">
        <f t="shared" si="129"/>
        <v/>
      </c>
      <c r="E2775" t="str">
        <f t="shared" si="130"/>
        <v/>
      </c>
      <c r="F2775">
        <v>0</v>
      </c>
      <c r="G2775">
        <v>16250.4</v>
      </c>
    </row>
    <row r="2776" spans="1:7" x14ac:dyDescent="0.25">
      <c r="A2776">
        <f t="shared" si="131"/>
        <v>2775</v>
      </c>
      <c r="B2776">
        <v>0</v>
      </c>
      <c r="C2776">
        <v>3.4270499999999999</v>
      </c>
      <c r="D2776" t="str">
        <f t="shared" si="129"/>
        <v/>
      </c>
      <c r="E2776" t="str">
        <f t="shared" si="130"/>
        <v/>
      </c>
      <c r="F2776">
        <v>0</v>
      </c>
      <c r="G2776">
        <v>14458.8</v>
      </c>
    </row>
    <row r="2777" spans="1:7" x14ac:dyDescent="0.25">
      <c r="A2777">
        <f t="shared" si="131"/>
        <v>2776</v>
      </c>
      <c r="B2777">
        <v>579.65499999999997</v>
      </c>
      <c r="C2777">
        <v>1.4887600000000001</v>
      </c>
      <c r="D2777" t="str">
        <f t="shared" si="129"/>
        <v/>
      </c>
      <c r="E2777" t="str">
        <f t="shared" si="130"/>
        <v/>
      </c>
      <c r="F2777">
        <v>0</v>
      </c>
      <c r="G2777">
        <v>11633.8</v>
      </c>
    </row>
    <row r="2778" spans="1:7" x14ac:dyDescent="0.25">
      <c r="A2778">
        <f t="shared" si="131"/>
        <v>2777</v>
      </c>
      <c r="B2778">
        <v>804.971</v>
      </c>
      <c r="C2778">
        <v>1.66597</v>
      </c>
      <c r="D2778" t="str">
        <f t="shared" si="129"/>
        <v/>
      </c>
      <c r="E2778" t="str">
        <f t="shared" si="130"/>
        <v/>
      </c>
      <c r="F2778">
        <v>0</v>
      </c>
      <c r="G2778">
        <v>7712.82</v>
      </c>
    </row>
    <row r="2779" spans="1:7" x14ac:dyDescent="0.25">
      <c r="A2779">
        <f t="shared" si="131"/>
        <v>2778</v>
      </c>
      <c r="B2779">
        <v>1793.54</v>
      </c>
      <c r="C2779">
        <v>0.60854600000000003</v>
      </c>
      <c r="D2779" t="str">
        <f t="shared" si="129"/>
        <v/>
      </c>
      <c r="E2779" t="str">
        <f t="shared" si="130"/>
        <v/>
      </c>
      <c r="F2779">
        <v>54.492699999999999</v>
      </c>
      <c r="G2779">
        <v>3303.48</v>
      </c>
    </row>
    <row r="2780" spans="1:7" x14ac:dyDescent="0.25">
      <c r="A2780">
        <f t="shared" si="131"/>
        <v>2779</v>
      </c>
      <c r="B2780">
        <v>928.024</v>
      </c>
      <c r="C2780">
        <v>0.18440899999999999</v>
      </c>
      <c r="D2780" t="str">
        <f t="shared" si="129"/>
        <v/>
      </c>
      <c r="E2780" t="str">
        <f t="shared" si="130"/>
        <v/>
      </c>
      <c r="F2780">
        <v>2293.0300000000002</v>
      </c>
      <c r="G2780">
        <v>393.48</v>
      </c>
    </row>
    <row r="2781" spans="1:7" x14ac:dyDescent="0.25">
      <c r="A2781">
        <f t="shared" si="131"/>
        <v>2780</v>
      </c>
      <c r="B2781">
        <v>2633.25</v>
      </c>
      <c r="C2781">
        <v>0</v>
      </c>
      <c r="D2781" t="str">
        <f t="shared" si="129"/>
        <v/>
      </c>
      <c r="E2781" t="str">
        <f t="shared" si="130"/>
        <v/>
      </c>
      <c r="F2781">
        <v>4006.11</v>
      </c>
      <c r="G2781">
        <v>-5.1328199999999997</v>
      </c>
    </row>
    <row r="2782" spans="1:7" x14ac:dyDescent="0.25">
      <c r="A2782">
        <f t="shared" si="131"/>
        <v>2781</v>
      </c>
      <c r="B2782">
        <v>10978.7</v>
      </c>
      <c r="C2782">
        <v>0</v>
      </c>
      <c r="D2782" t="str">
        <f t="shared" si="129"/>
        <v/>
      </c>
      <c r="E2782" t="str">
        <f t="shared" si="130"/>
        <v/>
      </c>
      <c r="F2782">
        <v>3106.32</v>
      </c>
      <c r="G2782">
        <v>-5.1328199999999997</v>
      </c>
    </row>
    <row r="2783" spans="1:7" x14ac:dyDescent="0.25">
      <c r="A2783">
        <f t="shared" si="131"/>
        <v>2782</v>
      </c>
      <c r="B2783">
        <v>28572.7</v>
      </c>
      <c r="C2783">
        <v>0</v>
      </c>
      <c r="D2783" t="str">
        <f t="shared" si="129"/>
        <v/>
      </c>
      <c r="E2783" t="str">
        <f t="shared" si="130"/>
        <v/>
      </c>
      <c r="F2783">
        <v>0</v>
      </c>
      <c r="G2783">
        <v>-5.1328199999999997</v>
      </c>
    </row>
    <row r="2784" spans="1:7" x14ac:dyDescent="0.25">
      <c r="A2784">
        <f t="shared" si="131"/>
        <v>2783</v>
      </c>
      <c r="B2784">
        <v>16212</v>
      </c>
      <c r="C2784">
        <v>0</v>
      </c>
      <c r="D2784" t="str">
        <f t="shared" si="129"/>
        <v/>
      </c>
      <c r="E2784" t="str">
        <f t="shared" si="130"/>
        <v/>
      </c>
      <c r="F2784">
        <v>0</v>
      </c>
      <c r="G2784">
        <v>-5.1328199999999997</v>
      </c>
    </row>
    <row r="2785" spans="1:7" x14ac:dyDescent="0.25">
      <c r="A2785">
        <f t="shared" si="131"/>
        <v>2784</v>
      </c>
      <c r="B2785">
        <v>15520.5</v>
      </c>
      <c r="C2785">
        <v>0</v>
      </c>
      <c r="D2785" t="str">
        <f t="shared" si="129"/>
        <v/>
      </c>
      <c r="E2785" t="str">
        <f t="shared" si="130"/>
        <v/>
      </c>
      <c r="F2785">
        <v>0</v>
      </c>
      <c r="G2785">
        <v>-5.1328199999999997</v>
      </c>
    </row>
    <row r="2786" spans="1:7" x14ac:dyDescent="0.25">
      <c r="A2786">
        <f t="shared" si="131"/>
        <v>2785</v>
      </c>
      <c r="B2786">
        <v>6461.72</v>
      </c>
      <c r="C2786">
        <v>0</v>
      </c>
      <c r="D2786" t="str">
        <f t="shared" si="129"/>
        <v/>
      </c>
      <c r="E2786" t="str">
        <f t="shared" si="130"/>
        <v/>
      </c>
      <c r="F2786">
        <v>0</v>
      </c>
      <c r="G2786">
        <v>-5.1328199999999997</v>
      </c>
    </row>
    <row r="2787" spans="1:7" x14ac:dyDescent="0.25">
      <c r="A2787">
        <f t="shared" si="131"/>
        <v>2786</v>
      </c>
      <c r="B2787">
        <v>10075.200000000001</v>
      </c>
      <c r="C2787">
        <v>0</v>
      </c>
      <c r="D2787" t="str">
        <f t="shared" si="129"/>
        <v/>
      </c>
      <c r="E2787" t="str">
        <f t="shared" si="130"/>
        <v/>
      </c>
      <c r="F2787">
        <v>0</v>
      </c>
      <c r="G2787">
        <v>-5.1328199999999997</v>
      </c>
    </row>
    <row r="2788" spans="1:7" x14ac:dyDescent="0.25">
      <c r="A2788">
        <f t="shared" si="131"/>
        <v>2787</v>
      </c>
      <c r="B2788">
        <v>28099.3</v>
      </c>
      <c r="C2788">
        <v>0</v>
      </c>
      <c r="D2788" t="str">
        <f t="shared" si="129"/>
        <v/>
      </c>
      <c r="E2788" t="str">
        <f t="shared" si="130"/>
        <v/>
      </c>
      <c r="F2788">
        <v>0</v>
      </c>
      <c r="G2788">
        <v>-5.1328199999999997</v>
      </c>
    </row>
    <row r="2789" spans="1:7" x14ac:dyDescent="0.25">
      <c r="A2789">
        <f t="shared" si="131"/>
        <v>2788</v>
      </c>
      <c r="B2789">
        <v>27266.400000000001</v>
      </c>
      <c r="C2789">
        <v>0</v>
      </c>
      <c r="D2789" t="str">
        <f t="shared" si="129"/>
        <v/>
      </c>
      <c r="E2789" t="str">
        <f t="shared" si="130"/>
        <v/>
      </c>
      <c r="F2789">
        <v>0</v>
      </c>
      <c r="G2789">
        <v>-5.1328199999999997</v>
      </c>
    </row>
    <row r="2790" spans="1:7" x14ac:dyDescent="0.25">
      <c r="A2790">
        <f t="shared" si="131"/>
        <v>2789</v>
      </c>
      <c r="B2790">
        <v>20287.2</v>
      </c>
      <c r="C2790">
        <v>0</v>
      </c>
      <c r="D2790" t="str">
        <f t="shared" si="129"/>
        <v/>
      </c>
      <c r="E2790" t="str">
        <f t="shared" si="130"/>
        <v/>
      </c>
      <c r="F2790">
        <v>0</v>
      </c>
      <c r="G2790">
        <v>-5.1328199999999997</v>
      </c>
    </row>
    <row r="2791" spans="1:7" x14ac:dyDescent="0.25">
      <c r="A2791">
        <f t="shared" si="131"/>
        <v>2790</v>
      </c>
      <c r="B2791">
        <v>28848.9</v>
      </c>
      <c r="C2791">
        <v>1.52389E-2</v>
      </c>
      <c r="D2791" t="str">
        <f t="shared" si="129"/>
        <v/>
      </c>
      <c r="E2791" t="str">
        <f t="shared" si="130"/>
        <v/>
      </c>
      <c r="F2791">
        <v>0</v>
      </c>
      <c r="G2791">
        <v>-5.1328199999999997</v>
      </c>
    </row>
    <row r="2792" spans="1:7" x14ac:dyDescent="0.25">
      <c r="A2792">
        <f t="shared" si="131"/>
        <v>2791</v>
      </c>
      <c r="B2792">
        <v>22724.400000000001</v>
      </c>
      <c r="C2792">
        <v>0.23359199999999999</v>
      </c>
      <c r="D2792" t="str">
        <f t="shared" si="129"/>
        <v/>
      </c>
      <c r="E2792" t="str">
        <f t="shared" si="130"/>
        <v/>
      </c>
      <c r="F2792">
        <v>0</v>
      </c>
      <c r="G2792">
        <v>510.87200000000001</v>
      </c>
    </row>
    <row r="2793" spans="1:7" x14ac:dyDescent="0.25">
      <c r="A2793">
        <f t="shared" si="131"/>
        <v>2792</v>
      </c>
      <c r="B2793">
        <v>14470.4</v>
      </c>
      <c r="C2793">
        <v>0.59138199999999996</v>
      </c>
      <c r="D2793" t="str">
        <f t="shared" si="129"/>
        <v/>
      </c>
      <c r="E2793" t="str">
        <f t="shared" si="130"/>
        <v/>
      </c>
      <c r="F2793">
        <v>0</v>
      </c>
      <c r="G2793">
        <v>4139.9799999999996</v>
      </c>
    </row>
    <row r="2794" spans="1:7" x14ac:dyDescent="0.25">
      <c r="A2794">
        <f t="shared" si="131"/>
        <v>2793</v>
      </c>
      <c r="B2794">
        <v>7354.83</v>
      </c>
      <c r="C2794">
        <v>0.79779199999999995</v>
      </c>
      <c r="D2794" t="str">
        <f t="shared" si="129"/>
        <v/>
      </c>
      <c r="E2794" t="str">
        <f t="shared" si="130"/>
        <v/>
      </c>
      <c r="F2794">
        <v>0</v>
      </c>
      <c r="G2794">
        <v>8797.5499999999993</v>
      </c>
    </row>
    <row r="2795" spans="1:7" x14ac:dyDescent="0.25">
      <c r="A2795">
        <f t="shared" si="131"/>
        <v>2794</v>
      </c>
      <c r="B2795">
        <v>2583.9</v>
      </c>
      <c r="C2795">
        <v>1.3554900000000001</v>
      </c>
      <c r="D2795" t="str">
        <f t="shared" si="129"/>
        <v/>
      </c>
      <c r="E2795" t="str">
        <f t="shared" si="130"/>
        <v/>
      </c>
      <c r="F2795">
        <v>0</v>
      </c>
      <c r="G2795">
        <v>12535.6</v>
      </c>
    </row>
    <row r="2796" spans="1:7" x14ac:dyDescent="0.25">
      <c r="A2796">
        <f t="shared" si="131"/>
        <v>2795</v>
      </c>
      <c r="B2796">
        <v>5017.3999999999996</v>
      </c>
      <c r="C2796">
        <v>1.5466299999999999</v>
      </c>
      <c r="D2796" t="str">
        <f t="shared" si="129"/>
        <v/>
      </c>
      <c r="E2796" t="str">
        <f t="shared" si="130"/>
        <v/>
      </c>
      <c r="F2796">
        <v>0</v>
      </c>
      <c r="G2796">
        <v>15068.3</v>
      </c>
    </row>
    <row r="2797" spans="1:7" x14ac:dyDescent="0.25">
      <c r="A2797">
        <f t="shared" si="131"/>
        <v>2796</v>
      </c>
      <c r="B2797">
        <v>9094.76</v>
      </c>
      <c r="C2797">
        <v>1.3752800000000001</v>
      </c>
      <c r="D2797" t="str">
        <f t="shared" si="129"/>
        <v/>
      </c>
      <c r="E2797" t="str">
        <f t="shared" si="130"/>
        <v/>
      </c>
      <c r="F2797">
        <v>0</v>
      </c>
      <c r="G2797">
        <v>16376.6</v>
      </c>
    </row>
    <row r="2798" spans="1:7" x14ac:dyDescent="0.25">
      <c r="A2798">
        <f t="shared" si="131"/>
        <v>2797</v>
      </c>
      <c r="B2798">
        <v>16620.5</v>
      </c>
      <c r="C2798">
        <v>1.9135599999999999</v>
      </c>
      <c r="D2798" t="str">
        <f t="shared" si="129"/>
        <v/>
      </c>
      <c r="E2798" t="str">
        <f t="shared" si="130"/>
        <v/>
      </c>
      <c r="F2798">
        <v>1109.27</v>
      </c>
      <c r="G2798">
        <v>16536.7</v>
      </c>
    </row>
    <row r="2799" spans="1:7" x14ac:dyDescent="0.25">
      <c r="A2799">
        <f t="shared" si="131"/>
        <v>2798</v>
      </c>
      <c r="B2799">
        <v>19590.3</v>
      </c>
      <c r="C2799">
        <v>1.47105</v>
      </c>
      <c r="D2799" t="str">
        <f t="shared" si="129"/>
        <v/>
      </c>
      <c r="E2799" t="str">
        <f t="shared" si="130"/>
        <v/>
      </c>
      <c r="F2799">
        <v>1728.13</v>
      </c>
      <c r="G2799">
        <v>15741.3</v>
      </c>
    </row>
    <row r="2800" spans="1:7" x14ac:dyDescent="0.25">
      <c r="A2800">
        <f t="shared" si="131"/>
        <v>2799</v>
      </c>
      <c r="B2800">
        <v>20182.5</v>
      </c>
      <c r="C2800">
        <v>1.7106399999999999</v>
      </c>
      <c r="D2800" t="str">
        <f t="shared" si="129"/>
        <v/>
      </c>
      <c r="E2800" t="str">
        <f t="shared" si="130"/>
        <v/>
      </c>
      <c r="F2800">
        <v>1297.6099999999999</v>
      </c>
      <c r="G2800">
        <v>14079.8</v>
      </c>
    </row>
    <row r="2801" spans="1:7" x14ac:dyDescent="0.25">
      <c r="A2801">
        <f t="shared" si="131"/>
        <v>2800</v>
      </c>
      <c r="B2801">
        <v>22996.400000000001</v>
      </c>
      <c r="C2801">
        <v>2.11219</v>
      </c>
      <c r="D2801" t="str">
        <f t="shared" si="129"/>
        <v/>
      </c>
      <c r="E2801" t="str">
        <f t="shared" si="130"/>
        <v/>
      </c>
      <c r="F2801">
        <v>2819.22</v>
      </c>
      <c r="G2801">
        <v>11453.2</v>
      </c>
    </row>
    <row r="2802" spans="1:7" x14ac:dyDescent="0.25">
      <c r="A2802">
        <f t="shared" si="131"/>
        <v>2801</v>
      </c>
      <c r="B2802">
        <v>27052.6</v>
      </c>
      <c r="C2802">
        <v>0.40114</v>
      </c>
      <c r="D2802" t="str">
        <f t="shared" si="129"/>
        <v/>
      </c>
      <c r="E2802" t="str">
        <f t="shared" si="130"/>
        <v/>
      </c>
      <c r="F2802">
        <v>3506.55</v>
      </c>
      <c r="G2802">
        <v>7737.35</v>
      </c>
    </row>
    <row r="2803" spans="1:7" x14ac:dyDescent="0.25">
      <c r="A2803">
        <f t="shared" si="131"/>
        <v>2802</v>
      </c>
      <c r="B2803">
        <v>25778</v>
      </c>
      <c r="C2803">
        <v>0.68295300000000003</v>
      </c>
      <c r="D2803" t="str">
        <f t="shared" si="129"/>
        <v/>
      </c>
      <c r="E2803" t="str">
        <f t="shared" si="130"/>
        <v/>
      </c>
      <c r="F2803">
        <v>5079.5200000000004</v>
      </c>
      <c r="G2803">
        <v>3257.25</v>
      </c>
    </row>
    <row r="2804" spans="1:7" x14ac:dyDescent="0.25">
      <c r="A2804">
        <f t="shared" si="131"/>
        <v>2803</v>
      </c>
      <c r="B2804">
        <v>22855.599999999999</v>
      </c>
      <c r="C2804">
        <v>7.4086200000000005E-2</v>
      </c>
      <c r="D2804" t="str">
        <f t="shared" si="129"/>
        <v/>
      </c>
      <c r="E2804" t="str">
        <f t="shared" si="130"/>
        <v/>
      </c>
      <c r="F2804">
        <v>7743.4</v>
      </c>
      <c r="G2804">
        <v>331.935</v>
      </c>
    </row>
    <row r="2805" spans="1:7" x14ac:dyDescent="0.25">
      <c r="A2805">
        <f t="shared" si="131"/>
        <v>2804</v>
      </c>
      <c r="B2805">
        <v>38395.300000000003</v>
      </c>
      <c r="C2805">
        <v>0</v>
      </c>
      <c r="D2805" t="str">
        <f t="shared" si="129"/>
        <v/>
      </c>
      <c r="E2805" t="str">
        <f t="shared" si="130"/>
        <v/>
      </c>
      <c r="F2805">
        <v>6300.12</v>
      </c>
      <c r="G2805">
        <v>-5.1328199999999997</v>
      </c>
    </row>
    <row r="2806" spans="1:7" x14ac:dyDescent="0.25">
      <c r="A2806">
        <f t="shared" si="131"/>
        <v>2805</v>
      </c>
      <c r="B2806">
        <v>39397</v>
      </c>
      <c r="C2806">
        <v>0</v>
      </c>
      <c r="D2806" t="str">
        <f t="shared" si="129"/>
        <v/>
      </c>
      <c r="E2806" t="str">
        <f t="shared" si="130"/>
        <v/>
      </c>
      <c r="F2806">
        <v>0</v>
      </c>
      <c r="G2806">
        <v>-5.1328199999999997</v>
      </c>
    </row>
    <row r="2807" spans="1:7" x14ac:dyDescent="0.25">
      <c r="A2807">
        <f t="shared" si="131"/>
        <v>2806</v>
      </c>
      <c r="B2807">
        <v>39433.4</v>
      </c>
      <c r="C2807">
        <v>0</v>
      </c>
      <c r="D2807" t="str">
        <f t="shared" si="129"/>
        <v/>
      </c>
      <c r="E2807" t="str">
        <f t="shared" si="130"/>
        <v/>
      </c>
      <c r="F2807">
        <v>2494.59</v>
      </c>
      <c r="G2807">
        <v>-5.1328199999999997</v>
      </c>
    </row>
    <row r="2808" spans="1:7" x14ac:dyDescent="0.25">
      <c r="A2808">
        <f t="shared" si="131"/>
        <v>2807</v>
      </c>
      <c r="B2808">
        <v>39361.4</v>
      </c>
      <c r="C2808">
        <v>0</v>
      </c>
      <c r="D2808" t="str">
        <f t="shared" si="129"/>
        <v/>
      </c>
      <c r="E2808" t="str">
        <f t="shared" si="130"/>
        <v/>
      </c>
      <c r="F2808">
        <v>3467.84</v>
      </c>
      <c r="G2808">
        <v>-5.1328199999999997</v>
      </c>
    </row>
    <row r="2809" spans="1:7" x14ac:dyDescent="0.25">
      <c r="A2809">
        <f t="shared" si="131"/>
        <v>2808</v>
      </c>
      <c r="B2809">
        <v>38764.300000000003</v>
      </c>
      <c r="C2809">
        <v>0</v>
      </c>
      <c r="D2809" t="str">
        <f t="shared" si="129"/>
        <v/>
      </c>
      <c r="E2809" t="str">
        <f t="shared" si="130"/>
        <v/>
      </c>
      <c r="F2809">
        <v>141.74</v>
      </c>
      <c r="G2809">
        <v>-5.1328199999999997</v>
      </c>
    </row>
    <row r="2810" spans="1:7" x14ac:dyDescent="0.25">
      <c r="A2810">
        <f t="shared" si="131"/>
        <v>2809</v>
      </c>
      <c r="B2810">
        <v>38494.1</v>
      </c>
      <c r="C2810">
        <v>0</v>
      </c>
      <c r="D2810" t="str">
        <f t="shared" si="129"/>
        <v/>
      </c>
      <c r="E2810" t="str">
        <f t="shared" si="130"/>
        <v/>
      </c>
      <c r="F2810">
        <v>1636.92</v>
      </c>
      <c r="G2810">
        <v>-5.1328199999999997</v>
      </c>
    </row>
    <row r="2811" spans="1:7" x14ac:dyDescent="0.25">
      <c r="A2811">
        <f t="shared" si="131"/>
        <v>2810</v>
      </c>
      <c r="B2811">
        <v>39178.1</v>
      </c>
      <c r="C2811">
        <v>0</v>
      </c>
      <c r="D2811" t="str">
        <f t="shared" si="129"/>
        <v/>
      </c>
      <c r="E2811" t="str">
        <f t="shared" si="130"/>
        <v/>
      </c>
      <c r="F2811">
        <v>780.74099999999999</v>
      </c>
      <c r="G2811">
        <v>-5.1328199999999997</v>
      </c>
    </row>
    <row r="2812" spans="1:7" x14ac:dyDescent="0.25">
      <c r="A2812">
        <f t="shared" si="131"/>
        <v>2811</v>
      </c>
      <c r="B2812">
        <v>39271.699999999997</v>
      </c>
      <c r="C2812">
        <v>0</v>
      </c>
      <c r="D2812" t="str">
        <f t="shared" si="129"/>
        <v/>
      </c>
      <c r="E2812" t="str">
        <f t="shared" si="130"/>
        <v/>
      </c>
      <c r="F2812">
        <v>6460.64</v>
      </c>
      <c r="G2812">
        <v>-5.1328199999999997</v>
      </c>
    </row>
    <row r="2813" spans="1:7" x14ac:dyDescent="0.25">
      <c r="A2813">
        <f t="shared" si="131"/>
        <v>2812</v>
      </c>
      <c r="B2813">
        <v>37187.199999999997</v>
      </c>
      <c r="C2813">
        <v>0</v>
      </c>
      <c r="D2813" t="str">
        <f t="shared" si="129"/>
        <v/>
      </c>
      <c r="E2813" t="str">
        <f t="shared" si="130"/>
        <v/>
      </c>
      <c r="F2813">
        <v>5662.02</v>
      </c>
      <c r="G2813">
        <v>-5.1328199999999997</v>
      </c>
    </row>
    <row r="2814" spans="1:7" x14ac:dyDescent="0.25">
      <c r="A2814">
        <f t="shared" si="131"/>
        <v>2813</v>
      </c>
      <c r="B2814">
        <v>38016.800000000003</v>
      </c>
      <c r="C2814">
        <v>0</v>
      </c>
      <c r="D2814" t="str">
        <f t="shared" si="129"/>
        <v/>
      </c>
      <c r="E2814" t="str">
        <f t="shared" si="130"/>
        <v/>
      </c>
      <c r="F2814">
        <v>8152.43</v>
      </c>
      <c r="G2814">
        <v>-5.1328199999999997</v>
      </c>
    </row>
    <row r="2815" spans="1:7" x14ac:dyDescent="0.25">
      <c r="A2815">
        <f t="shared" si="131"/>
        <v>2814</v>
      </c>
      <c r="B2815">
        <v>31089.200000000001</v>
      </c>
      <c r="C2815">
        <v>4.47672E-2</v>
      </c>
      <c r="D2815" t="str">
        <f t="shared" si="129"/>
        <v/>
      </c>
      <c r="E2815" t="str">
        <f t="shared" si="130"/>
        <v/>
      </c>
      <c r="F2815">
        <v>13520.1</v>
      </c>
      <c r="G2815">
        <v>-5.1328199999999997</v>
      </c>
    </row>
    <row r="2816" spans="1:7" x14ac:dyDescent="0.25">
      <c r="A2816">
        <f t="shared" si="131"/>
        <v>2815</v>
      </c>
      <c r="B2816">
        <v>23225.9</v>
      </c>
      <c r="C2816">
        <v>9.6315700000000004E-2</v>
      </c>
      <c r="D2816" t="str">
        <f t="shared" si="129"/>
        <v/>
      </c>
      <c r="E2816" t="str">
        <f t="shared" si="130"/>
        <v/>
      </c>
      <c r="F2816">
        <v>12571.7</v>
      </c>
      <c r="G2816">
        <v>542.62599999999998</v>
      </c>
    </row>
    <row r="2817" spans="1:7" x14ac:dyDescent="0.25">
      <c r="A2817">
        <f t="shared" si="131"/>
        <v>2816</v>
      </c>
      <c r="B2817">
        <v>18022.900000000001</v>
      </c>
      <c r="C2817">
        <v>0.36083900000000002</v>
      </c>
      <c r="D2817" t="str">
        <f t="shared" si="129"/>
        <v/>
      </c>
      <c r="E2817" t="str">
        <f t="shared" si="130"/>
        <v/>
      </c>
      <c r="F2817">
        <v>10641.8</v>
      </c>
      <c r="G2817">
        <v>3988.91</v>
      </c>
    </row>
    <row r="2818" spans="1:7" x14ac:dyDescent="0.25">
      <c r="A2818">
        <f t="shared" si="131"/>
        <v>2817</v>
      </c>
      <c r="B2818">
        <v>6257.38</v>
      </c>
      <c r="C2818">
        <v>1.0016099999999999</v>
      </c>
      <c r="D2818" t="str">
        <f t="shared" ref="D2818:D2881" si="132">IF(OR(MOD(A2818,$L$3)=0,MOD(A2818,$L$3+24)=0,MOD(A2818,$L$3-24)=0),1,"")</f>
        <v/>
      </c>
      <c r="E2818" t="str">
        <f t="shared" ref="E2818:E2881" si="133">IF(OR(A2818=$M$3,A2818=$M$3+12,A2818=$M$3-12),1,"")</f>
        <v/>
      </c>
      <c r="F2818">
        <v>1030.01</v>
      </c>
      <c r="G2818">
        <v>8342.2900000000009</v>
      </c>
    </row>
    <row r="2819" spans="1:7" x14ac:dyDescent="0.25">
      <c r="A2819">
        <f t="shared" ref="A2819:A2882" si="134">A2818+1</f>
        <v>2818</v>
      </c>
      <c r="B2819">
        <v>9030.43</v>
      </c>
      <c r="C2819">
        <v>0.93119099999999999</v>
      </c>
      <c r="D2819" t="str">
        <f t="shared" si="132"/>
        <v/>
      </c>
      <c r="E2819" t="str">
        <f t="shared" si="133"/>
        <v/>
      </c>
      <c r="F2819">
        <v>3098</v>
      </c>
      <c r="G2819">
        <v>11778.6</v>
      </c>
    </row>
    <row r="2820" spans="1:7" x14ac:dyDescent="0.25">
      <c r="A2820">
        <f t="shared" si="134"/>
        <v>2819</v>
      </c>
      <c r="B2820">
        <v>14180.1</v>
      </c>
      <c r="C2820">
        <v>1.18018</v>
      </c>
      <c r="D2820" t="str">
        <f t="shared" si="132"/>
        <v/>
      </c>
      <c r="E2820" t="str">
        <f t="shared" si="133"/>
        <v/>
      </c>
      <c r="F2820">
        <v>25624.5</v>
      </c>
      <c r="G2820">
        <v>14416.2</v>
      </c>
    </row>
    <row r="2821" spans="1:7" x14ac:dyDescent="0.25">
      <c r="A2821">
        <f t="shared" si="134"/>
        <v>2820</v>
      </c>
      <c r="B2821">
        <v>14575.5</v>
      </c>
      <c r="C2821">
        <v>1.3383100000000001</v>
      </c>
      <c r="D2821" t="str">
        <f t="shared" si="132"/>
        <v/>
      </c>
      <c r="E2821" t="str">
        <f t="shared" si="133"/>
        <v/>
      </c>
      <c r="F2821">
        <v>12190.7</v>
      </c>
      <c r="G2821">
        <v>15676</v>
      </c>
    </row>
    <row r="2822" spans="1:7" x14ac:dyDescent="0.25">
      <c r="A2822">
        <f t="shared" si="134"/>
        <v>2821</v>
      </c>
      <c r="B2822">
        <v>19671</v>
      </c>
      <c r="C2822">
        <v>1.1626399999999999</v>
      </c>
      <c r="D2822" t="str">
        <f t="shared" si="132"/>
        <v/>
      </c>
      <c r="E2822" t="str">
        <f t="shared" si="133"/>
        <v/>
      </c>
      <c r="F2822">
        <v>13552.9</v>
      </c>
      <c r="G2822">
        <v>15966.6</v>
      </c>
    </row>
    <row r="2823" spans="1:7" x14ac:dyDescent="0.25">
      <c r="A2823">
        <f t="shared" si="134"/>
        <v>2822</v>
      </c>
      <c r="B2823">
        <v>5952.48</v>
      </c>
      <c r="C2823">
        <v>1.92136</v>
      </c>
      <c r="D2823" t="str">
        <f t="shared" si="132"/>
        <v/>
      </c>
      <c r="E2823" t="str">
        <f t="shared" si="133"/>
        <v/>
      </c>
      <c r="F2823">
        <v>32602</v>
      </c>
      <c r="G2823">
        <v>15138.5</v>
      </c>
    </row>
    <row r="2824" spans="1:7" x14ac:dyDescent="0.25">
      <c r="A2824">
        <f t="shared" si="134"/>
        <v>2823</v>
      </c>
      <c r="B2824">
        <v>6429.17</v>
      </c>
      <c r="C2824">
        <v>1.7719400000000001</v>
      </c>
      <c r="D2824" t="str">
        <f t="shared" si="132"/>
        <v/>
      </c>
      <c r="E2824" t="str">
        <f t="shared" si="133"/>
        <v/>
      </c>
      <c r="F2824">
        <v>29796.6</v>
      </c>
      <c r="G2824">
        <v>13390.5</v>
      </c>
    </row>
    <row r="2825" spans="1:7" x14ac:dyDescent="0.25">
      <c r="A2825">
        <f t="shared" si="134"/>
        <v>2824</v>
      </c>
      <c r="B2825">
        <v>5514.97</v>
      </c>
      <c r="C2825">
        <v>1.5345</v>
      </c>
      <c r="D2825" t="str">
        <f t="shared" si="132"/>
        <v/>
      </c>
      <c r="E2825" t="str">
        <f t="shared" si="133"/>
        <v/>
      </c>
      <c r="F2825">
        <v>27398.7</v>
      </c>
      <c r="G2825">
        <v>10783.2</v>
      </c>
    </row>
    <row r="2826" spans="1:7" x14ac:dyDescent="0.25">
      <c r="A2826">
        <f t="shared" si="134"/>
        <v>2825</v>
      </c>
      <c r="B2826">
        <v>28909.4</v>
      </c>
      <c r="C2826">
        <v>0.747031</v>
      </c>
      <c r="D2826" t="str">
        <f t="shared" si="132"/>
        <v/>
      </c>
      <c r="E2826" t="str">
        <f t="shared" si="133"/>
        <v/>
      </c>
      <c r="F2826">
        <v>23488.7</v>
      </c>
      <c r="G2826">
        <v>7203.1</v>
      </c>
    </row>
    <row r="2827" spans="1:7" x14ac:dyDescent="0.25">
      <c r="A2827">
        <f t="shared" si="134"/>
        <v>2826</v>
      </c>
      <c r="B2827">
        <v>893.63400000000001</v>
      </c>
      <c r="C2827">
        <v>0.63914599999999999</v>
      </c>
      <c r="D2827" t="str">
        <f t="shared" si="132"/>
        <v/>
      </c>
      <c r="E2827" t="str">
        <f t="shared" si="133"/>
        <v/>
      </c>
      <c r="F2827">
        <v>22394.6</v>
      </c>
      <c r="G2827">
        <v>3167.32</v>
      </c>
    </row>
    <row r="2828" spans="1:7" x14ac:dyDescent="0.25">
      <c r="A2828">
        <f t="shared" si="134"/>
        <v>2827</v>
      </c>
      <c r="B2828">
        <v>3643.23</v>
      </c>
      <c r="C2828">
        <v>0.10413699999999999</v>
      </c>
      <c r="D2828" t="str">
        <f t="shared" si="132"/>
        <v/>
      </c>
      <c r="E2828" t="str">
        <f t="shared" si="133"/>
        <v/>
      </c>
      <c r="F2828">
        <v>16694.2</v>
      </c>
      <c r="G2828">
        <v>413.86799999999999</v>
      </c>
    </row>
    <row r="2829" spans="1:7" x14ac:dyDescent="0.25">
      <c r="A2829">
        <f t="shared" si="134"/>
        <v>2828</v>
      </c>
      <c r="B2829">
        <v>13542.6</v>
      </c>
      <c r="C2829">
        <v>0</v>
      </c>
      <c r="D2829" t="str">
        <f t="shared" si="132"/>
        <v/>
      </c>
      <c r="E2829" t="str">
        <f t="shared" si="133"/>
        <v/>
      </c>
      <c r="F2829">
        <v>15146.2</v>
      </c>
      <c r="G2829">
        <v>-5.1328199999999997</v>
      </c>
    </row>
    <row r="2830" spans="1:7" x14ac:dyDescent="0.25">
      <c r="A2830">
        <f t="shared" si="134"/>
        <v>2829</v>
      </c>
      <c r="B2830">
        <v>3011.76</v>
      </c>
      <c r="C2830">
        <v>0</v>
      </c>
      <c r="D2830" t="str">
        <f t="shared" si="132"/>
        <v/>
      </c>
      <c r="E2830" t="str">
        <f t="shared" si="133"/>
        <v/>
      </c>
      <c r="F2830">
        <v>6644.59</v>
      </c>
      <c r="G2830">
        <v>-5.1328199999999997</v>
      </c>
    </row>
    <row r="2831" spans="1:7" x14ac:dyDescent="0.25">
      <c r="A2831">
        <f t="shared" si="134"/>
        <v>2830</v>
      </c>
      <c r="B2831">
        <v>973.85199999999998</v>
      </c>
      <c r="C2831">
        <v>0</v>
      </c>
      <c r="D2831" t="str">
        <f t="shared" si="132"/>
        <v/>
      </c>
      <c r="E2831" t="str">
        <f t="shared" si="133"/>
        <v/>
      </c>
      <c r="F2831">
        <v>5035.82</v>
      </c>
      <c r="G2831">
        <v>-5.1328199999999997</v>
      </c>
    </row>
    <row r="2832" spans="1:7" x14ac:dyDescent="0.25">
      <c r="A2832">
        <f t="shared" si="134"/>
        <v>2831</v>
      </c>
      <c r="B2832">
        <v>1519.56</v>
      </c>
      <c r="C2832">
        <v>0</v>
      </c>
      <c r="D2832" t="str">
        <f t="shared" si="132"/>
        <v/>
      </c>
      <c r="E2832" t="str">
        <f t="shared" si="133"/>
        <v/>
      </c>
      <c r="F2832">
        <v>1483.04</v>
      </c>
      <c r="G2832">
        <v>-5.1328199999999997</v>
      </c>
    </row>
    <row r="2833" spans="1:7" x14ac:dyDescent="0.25">
      <c r="A2833">
        <f t="shared" si="134"/>
        <v>2832</v>
      </c>
      <c r="B2833">
        <v>19324.099999999999</v>
      </c>
      <c r="C2833">
        <v>0</v>
      </c>
      <c r="D2833" t="str">
        <f t="shared" si="132"/>
        <v/>
      </c>
      <c r="E2833" t="str">
        <f t="shared" si="133"/>
        <v/>
      </c>
      <c r="F2833">
        <v>1875.16</v>
      </c>
      <c r="G2833">
        <v>-5.1328199999999997</v>
      </c>
    </row>
    <row r="2834" spans="1:7" x14ac:dyDescent="0.25">
      <c r="A2834">
        <f t="shared" si="134"/>
        <v>2833</v>
      </c>
      <c r="B2834">
        <v>32577</v>
      </c>
      <c r="C2834">
        <v>0</v>
      </c>
      <c r="D2834" t="str">
        <f t="shared" si="132"/>
        <v/>
      </c>
      <c r="E2834" t="str">
        <f t="shared" si="133"/>
        <v/>
      </c>
      <c r="F2834">
        <v>1397.34</v>
      </c>
      <c r="G2834">
        <v>-5.1328199999999997</v>
      </c>
    </row>
    <row r="2835" spans="1:7" x14ac:dyDescent="0.25">
      <c r="A2835">
        <f t="shared" si="134"/>
        <v>2834</v>
      </c>
      <c r="B2835">
        <v>36217.699999999997</v>
      </c>
      <c r="C2835">
        <v>0</v>
      </c>
      <c r="D2835" t="str">
        <f t="shared" si="132"/>
        <v/>
      </c>
      <c r="E2835" t="str">
        <f t="shared" si="133"/>
        <v/>
      </c>
      <c r="F2835">
        <v>2994.34</v>
      </c>
      <c r="G2835">
        <v>-5.1328199999999997</v>
      </c>
    </row>
    <row r="2836" spans="1:7" x14ac:dyDescent="0.25">
      <c r="A2836">
        <f t="shared" si="134"/>
        <v>2835</v>
      </c>
      <c r="B2836">
        <v>38030.6</v>
      </c>
      <c r="C2836">
        <v>0</v>
      </c>
      <c r="D2836" t="str">
        <f t="shared" si="132"/>
        <v/>
      </c>
      <c r="E2836" t="str">
        <f t="shared" si="133"/>
        <v/>
      </c>
      <c r="F2836">
        <v>1768.23</v>
      </c>
      <c r="G2836">
        <v>-5.1328199999999997</v>
      </c>
    </row>
    <row r="2837" spans="1:7" x14ac:dyDescent="0.25">
      <c r="A2837">
        <f t="shared" si="134"/>
        <v>2836</v>
      </c>
      <c r="B2837">
        <v>30437.5</v>
      </c>
      <c r="C2837">
        <v>0</v>
      </c>
      <c r="D2837" t="str">
        <f t="shared" si="132"/>
        <v/>
      </c>
      <c r="E2837" t="str">
        <f t="shared" si="133"/>
        <v/>
      </c>
      <c r="F2837">
        <v>848.04200000000003</v>
      </c>
      <c r="G2837">
        <v>-5.1328199999999997</v>
      </c>
    </row>
    <row r="2838" spans="1:7" x14ac:dyDescent="0.25">
      <c r="A2838">
        <f t="shared" si="134"/>
        <v>2837</v>
      </c>
      <c r="B2838">
        <v>12721.4</v>
      </c>
      <c r="C2838">
        <v>0</v>
      </c>
      <c r="D2838" t="str">
        <f t="shared" si="132"/>
        <v/>
      </c>
      <c r="E2838" t="str">
        <f t="shared" si="133"/>
        <v/>
      </c>
      <c r="F2838">
        <v>0</v>
      </c>
      <c r="G2838">
        <v>-5.1328199999999997</v>
      </c>
    </row>
    <row r="2839" spans="1:7" x14ac:dyDescent="0.25">
      <c r="A2839">
        <f t="shared" si="134"/>
        <v>2838</v>
      </c>
      <c r="B2839">
        <v>11574.7</v>
      </c>
      <c r="C2839">
        <v>4.9165100000000003E-2</v>
      </c>
      <c r="D2839" t="str">
        <f t="shared" si="132"/>
        <v/>
      </c>
      <c r="E2839" t="str">
        <f t="shared" si="133"/>
        <v/>
      </c>
      <c r="F2839">
        <v>0</v>
      </c>
      <c r="G2839">
        <v>-5.1328199999999997</v>
      </c>
    </row>
    <row r="2840" spans="1:7" x14ac:dyDescent="0.25">
      <c r="A2840">
        <f t="shared" si="134"/>
        <v>2839</v>
      </c>
      <c r="B2840">
        <v>7531.47</v>
      </c>
      <c r="C2840">
        <v>0.51761199999999996</v>
      </c>
      <c r="D2840" t="str">
        <f t="shared" si="132"/>
        <v/>
      </c>
      <c r="E2840" t="str">
        <f t="shared" si="133"/>
        <v/>
      </c>
      <c r="F2840">
        <v>0</v>
      </c>
      <c r="G2840">
        <v>621.83699999999999</v>
      </c>
    </row>
    <row r="2841" spans="1:7" x14ac:dyDescent="0.25">
      <c r="A2841">
        <f t="shared" si="134"/>
        <v>2840</v>
      </c>
      <c r="B2841">
        <v>2593.0500000000002</v>
      </c>
      <c r="C2841">
        <v>1.5195399999999999</v>
      </c>
      <c r="D2841" t="str">
        <f t="shared" si="132"/>
        <v/>
      </c>
      <c r="E2841" t="str">
        <f t="shared" si="133"/>
        <v/>
      </c>
      <c r="F2841">
        <v>0</v>
      </c>
      <c r="G2841">
        <v>3961.82</v>
      </c>
    </row>
    <row r="2842" spans="1:7" x14ac:dyDescent="0.25">
      <c r="A2842">
        <f t="shared" si="134"/>
        <v>2841</v>
      </c>
      <c r="B2842">
        <v>0</v>
      </c>
      <c r="C2842">
        <v>2.5563099999999999</v>
      </c>
      <c r="D2842" t="str">
        <f t="shared" si="132"/>
        <v/>
      </c>
      <c r="E2842" t="str">
        <f t="shared" si="133"/>
        <v/>
      </c>
      <c r="F2842">
        <v>0</v>
      </c>
      <c r="G2842">
        <v>8396.34</v>
      </c>
    </row>
    <row r="2843" spans="1:7" x14ac:dyDescent="0.25">
      <c r="A2843">
        <f t="shared" si="134"/>
        <v>2842</v>
      </c>
      <c r="B2843">
        <v>0</v>
      </c>
      <c r="C2843">
        <v>3.3726799999999999</v>
      </c>
      <c r="D2843" t="str">
        <f t="shared" si="132"/>
        <v/>
      </c>
      <c r="E2843" t="str">
        <f t="shared" si="133"/>
        <v/>
      </c>
      <c r="F2843">
        <v>0</v>
      </c>
      <c r="G2843">
        <v>12131.7</v>
      </c>
    </row>
    <row r="2844" spans="1:7" x14ac:dyDescent="0.25">
      <c r="A2844">
        <f t="shared" si="134"/>
        <v>2843</v>
      </c>
      <c r="B2844">
        <v>0</v>
      </c>
      <c r="C2844">
        <v>1.24916</v>
      </c>
      <c r="D2844" t="str">
        <f t="shared" si="132"/>
        <v/>
      </c>
      <c r="E2844" t="str">
        <f t="shared" si="133"/>
        <v/>
      </c>
      <c r="F2844">
        <v>0</v>
      </c>
      <c r="G2844">
        <v>14718.7</v>
      </c>
    </row>
    <row r="2845" spans="1:7" x14ac:dyDescent="0.25">
      <c r="A2845">
        <f t="shared" si="134"/>
        <v>2844</v>
      </c>
      <c r="B2845">
        <v>0</v>
      </c>
      <c r="C2845">
        <v>4.2411099999999999</v>
      </c>
      <c r="D2845" t="str">
        <f t="shared" si="132"/>
        <v/>
      </c>
      <c r="E2845" t="str">
        <f t="shared" si="133"/>
        <v/>
      </c>
      <c r="F2845">
        <v>0</v>
      </c>
      <c r="G2845">
        <v>16316.4</v>
      </c>
    </row>
    <row r="2846" spans="1:7" x14ac:dyDescent="0.25">
      <c r="A2846">
        <f t="shared" si="134"/>
        <v>2845</v>
      </c>
      <c r="B2846">
        <v>0</v>
      </c>
      <c r="C2846">
        <v>4.2926200000000003</v>
      </c>
      <c r="D2846" t="str">
        <f t="shared" si="132"/>
        <v/>
      </c>
      <c r="E2846" t="str">
        <f t="shared" si="133"/>
        <v/>
      </c>
      <c r="F2846">
        <v>0</v>
      </c>
      <c r="G2846">
        <v>16769.099999999999</v>
      </c>
    </row>
    <row r="2847" spans="1:7" x14ac:dyDescent="0.25">
      <c r="A2847">
        <f t="shared" si="134"/>
        <v>2846</v>
      </c>
      <c r="B2847">
        <v>92.578599999999994</v>
      </c>
      <c r="C2847">
        <v>4.1094400000000002</v>
      </c>
      <c r="D2847" t="str">
        <f t="shared" si="132"/>
        <v/>
      </c>
      <c r="E2847" t="str">
        <f t="shared" si="133"/>
        <v/>
      </c>
      <c r="F2847">
        <v>0</v>
      </c>
      <c r="G2847">
        <v>16100</v>
      </c>
    </row>
    <row r="2848" spans="1:7" x14ac:dyDescent="0.25">
      <c r="A2848">
        <f t="shared" si="134"/>
        <v>2847</v>
      </c>
      <c r="B2848">
        <v>589.09299999999996</v>
      </c>
      <c r="C2848">
        <v>2.7725900000000001</v>
      </c>
      <c r="D2848" t="str">
        <f t="shared" si="132"/>
        <v/>
      </c>
      <c r="E2848" t="str">
        <f t="shared" si="133"/>
        <v/>
      </c>
      <c r="F2848">
        <v>0</v>
      </c>
      <c r="G2848">
        <v>14356.3</v>
      </c>
    </row>
    <row r="2849" spans="1:7" x14ac:dyDescent="0.25">
      <c r="A2849">
        <f t="shared" si="134"/>
        <v>2848</v>
      </c>
      <c r="B2849">
        <v>3077.72</v>
      </c>
      <c r="C2849">
        <v>1.73902</v>
      </c>
      <c r="D2849" t="str">
        <f t="shared" si="132"/>
        <v/>
      </c>
      <c r="E2849" t="str">
        <f t="shared" si="133"/>
        <v/>
      </c>
      <c r="F2849">
        <v>2691.2</v>
      </c>
      <c r="G2849">
        <v>11541</v>
      </c>
    </row>
    <row r="2850" spans="1:7" x14ac:dyDescent="0.25">
      <c r="A2850">
        <f t="shared" si="134"/>
        <v>2849</v>
      </c>
      <c r="B2850">
        <v>5890.41</v>
      </c>
      <c r="C2850">
        <v>1.71868</v>
      </c>
      <c r="D2850" t="str">
        <f t="shared" si="132"/>
        <v/>
      </c>
      <c r="E2850" t="str">
        <f t="shared" si="133"/>
        <v/>
      </c>
      <c r="F2850">
        <v>0</v>
      </c>
      <c r="G2850">
        <v>7699.76</v>
      </c>
    </row>
    <row r="2851" spans="1:7" x14ac:dyDescent="0.25">
      <c r="A2851">
        <f t="shared" si="134"/>
        <v>2850</v>
      </c>
      <c r="B2851">
        <v>5553.13</v>
      </c>
      <c r="C2851">
        <v>0.95685200000000004</v>
      </c>
      <c r="D2851" t="str">
        <f t="shared" si="132"/>
        <v/>
      </c>
      <c r="E2851" t="str">
        <f t="shared" si="133"/>
        <v/>
      </c>
      <c r="F2851">
        <v>0</v>
      </c>
      <c r="G2851">
        <v>3264.89</v>
      </c>
    </row>
    <row r="2852" spans="1:7" x14ac:dyDescent="0.25">
      <c r="A2852">
        <f t="shared" si="134"/>
        <v>2851</v>
      </c>
      <c r="B2852">
        <v>8170.57</v>
      </c>
      <c r="C2852">
        <v>0.18365200000000001</v>
      </c>
      <c r="D2852" t="str">
        <f t="shared" si="132"/>
        <v/>
      </c>
      <c r="E2852" t="str">
        <f t="shared" si="133"/>
        <v/>
      </c>
      <c r="F2852">
        <v>0</v>
      </c>
      <c r="G2852">
        <v>429.92599999999999</v>
      </c>
    </row>
    <row r="2853" spans="1:7" x14ac:dyDescent="0.25">
      <c r="A2853">
        <f t="shared" si="134"/>
        <v>2852</v>
      </c>
      <c r="B2853">
        <v>16162.2</v>
      </c>
      <c r="C2853">
        <v>0</v>
      </c>
      <c r="D2853" t="str">
        <f t="shared" si="132"/>
        <v/>
      </c>
      <c r="E2853" t="str">
        <f t="shared" si="133"/>
        <v/>
      </c>
      <c r="F2853">
        <v>277.904</v>
      </c>
      <c r="G2853">
        <v>-5.1328199999999997</v>
      </c>
    </row>
    <row r="2854" spans="1:7" x14ac:dyDescent="0.25">
      <c r="A2854">
        <f t="shared" si="134"/>
        <v>2853</v>
      </c>
      <c r="B2854">
        <v>25813.200000000001</v>
      </c>
      <c r="C2854">
        <v>0</v>
      </c>
      <c r="D2854" t="str">
        <f t="shared" si="132"/>
        <v/>
      </c>
      <c r="E2854" t="str">
        <f t="shared" si="133"/>
        <v/>
      </c>
      <c r="F2854">
        <v>0</v>
      </c>
      <c r="G2854">
        <v>-5.1328199999999997</v>
      </c>
    </row>
    <row r="2855" spans="1:7" x14ac:dyDescent="0.25">
      <c r="A2855">
        <f t="shared" si="134"/>
        <v>2854</v>
      </c>
      <c r="B2855">
        <v>36376.300000000003</v>
      </c>
      <c r="C2855">
        <v>0</v>
      </c>
      <c r="D2855" t="str">
        <f t="shared" si="132"/>
        <v/>
      </c>
      <c r="E2855" t="str">
        <f t="shared" si="133"/>
        <v/>
      </c>
      <c r="F2855">
        <v>0</v>
      </c>
      <c r="G2855">
        <v>-5.1328199999999997</v>
      </c>
    </row>
    <row r="2856" spans="1:7" x14ac:dyDescent="0.25">
      <c r="A2856">
        <f t="shared" si="134"/>
        <v>2855</v>
      </c>
      <c r="B2856">
        <v>37199.300000000003</v>
      </c>
      <c r="C2856">
        <v>0</v>
      </c>
      <c r="D2856" t="str">
        <f t="shared" si="132"/>
        <v/>
      </c>
      <c r="E2856" t="str">
        <f t="shared" si="133"/>
        <v/>
      </c>
      <c r="F2856">
        <v>5374.43</v>
      </c>
      <c r="G2856">
        <v>-5.1328199999999997</v>
      </c>
    </row>
    <row r="2857" spans="1:7" x14ac:dyDescent="0.25">
      <c r="A2857">
        <f t="shared" si="134"/>
        <v>2856</v>
      </c>
      <c r="B2857">
        <v>37506.400000000001</v>
      </c>
      <c r="C2857">
        <v>0</v>
      </c>
      <c r="D2857" t="str">
        <f t="shared" si="132"/>
        <v/>
      </c>
      <c r="E2857" t="str">
        <f t="shared" si="133"/>
        <v/>
      </c>
      <c r="F2857">
        <v>5898.75</v>
      </c>
      <c r="G2857">
        <v>-5.1328199999999997</v>
      </c>
    </row>
    <row r="2858" spans="1:7" x14ac:dyDescent="0.25">
      <c r="A2858">
        <f t="shared" si="134"/>
        <v>2857</v>
      </c>
      <c r="B2858">
        <v>37767.9</v>
      </c>
      <c r="C2858">
        <v>0</v>
      </c>
      <c r="D2858" t="str">
        <f t="shared" si="132"/>
        <v/>
      </c>
      <c r="E2858" t="str">
        <f t="shared" si="133"/>
        <v/>
      </c>
      <c r="F2858">
        <v>5828.04</v>
      </c>
      <c r="G2858">
        <v>-5.1328199999999997</v>
      </c>
    </row>
    <row r="2859" spans="1:7" x14ac:dyDescent="0.25">
      <c r="A2859">
        <f t="shared" si="134"/>
        <v>2858</v>
      </c>
      <c r="B2859">
        <v>33768.800000000003</v>
      </c>
      <c r="C2859">
        <v>0</v>
      </c>
      <c r="D2859" t="str">
        <f t="shared" si="132"/>
        <v/>
      </c>
      <c r="E2859" t="str">
        <f t="shared" si="133"/>
        <v/>
      </c>
      <c r="F2859">
        <v>0</v>
      </c>
      <c r="G2859">
        <v>-5.1328199999999997</v>
      </c>
    </row>
    <row r="2860" spans="1:7" x14ac:dyDescent="0.25">
      <c r="A2860">
        <f t="shared" si="134"/>
        <v>2859</v>
      </c>
      <c r="B2860">
        <v>35085.4</v>
      </c>
      <c r="C2860">
        <v>0</v>
      </c>
      <c r="D2860" t="str">
        <f t="shared" si="132"/>
        <v/>
      </c>
      <c r="E2860" t="str">
        <f t="shared" si="133"/>
        <v/>
      </c>
      <c r="F2860">
        <v>0</v>
      </c>
      <c r="G2860">
        <v>-5.1328199999999997</v>
      </c>
    </row>
    <row r="2861" spans="1:7" x14ac:dyDescent="0.25">
      <c r="A2861">
        <f t="shared" si="134"/>
        <v>2860</v>
      </c>
      <c r="B2861">
        <v>40036.6</v>
      </c>
      <c r="C2861">
        <v>0</v>
      </c>
      <c r="D2861" t="str">
        <f t="shared" si="132"/>
        <v/>
      </c>
      <c r="E2861" t="str">
        <f t="shared" si="133"/>
        <v/>
      </c>
      <c r="F2861">
        <v>0</v>
      </c>
      <c r="G2861">
        <v>-5.1328199999999997</v>
      </c>
    </row>
    <row r="2862" spans="1:7" x14ac:dyDescent="0.25">
      <c r="A2862">
        <f t="shared" si="134"/>
        <v>2861</v>
      </c>
      <c r="B2862">
        <v>24583.3</v>
      </c>
      <c r="C2862">
        <v>0</v>
      </c>
      <c r="D2862" t="str">
        <f t="shared" si="132"/>
        <v/>
      </c>
      <c r="E2862" t="str">
        <f t="shared" si="133"/>
        <v/>
      </c>
      <c r="F2862">
        <v>0</v>
      </c>
      <c r="G2862">
        <v>-5.1328199999999997</v>
      </c>
    </row>
    <row r="2863" spans="1:7" x14ac:dyDescent="0.25">
      <c r="A2863">
        <f t="shared" si="134"/>
        <v>2862</v>
      </c>
      <c r="B2863">
        <v>4136.16</v>
      </c>
      <c r="C2863">
        <v>0</v>
      </c>
      <c r="D2863" t="str">
        <f t="shared" si="132"/>
        <v/>
      </c>
      <c r="E2863" t="str">
        <f t="shared" si="133"/>
        <v/>
      </c>
      <c r="F2863">
        <v>0</v>
      </c>
      <c r="G2863">
        <v>-5.1328199999999997</v>
      </c>
    </row>
    <row r="2864" spans="1:7" x14ac:dyDescent="0.25">
      <c r="A2864">
        <f t="shared" si="134"/>
        <v>2863</v>
      </c>
      <c r="B2864">
        <v>2910.93</v>
      </c>
      <c r="C2864">
        <v>0.29538300000000001</v>
      </c>
      <c r="D2864" t="str">
        <f t="shared" si="132"/>
        <v/>
      </c>
      <c r="E2864" t="str">
        <f t="shared" si="133"/>
        <v/>
      </c>
      <c r="F2864">
        <v>0</v>
      </c>
      <c r="G2864">
        <v>717.56500000000005</v>
      </c>
    </row>
    <row r="2865" spans="1:7" x14ac:dyDescent="0.25">
      <c r="A2865">
        <f t="shared" si="134"/>
        <v>2864</v>
      </c>
      <c r="B2865">
        <v>28695</v>
      </c>
      <c r="C2865">
        <v>0.56374800000000003</v>
      </c>
      <c r="D2865" t="str">
        <f t="shared" si="132"/>
        <v/>
      </c>
      <c r="E2865" t="str">
        <f t="shared" si="133"/>
        <v/>
      </c>
      <c r="F2865">
        <v>0</v>
      </c>
      <c r="G2865">
        <v>4228.3</v>
      </c>
    </row>
    <row r="2866" spans="1:7" x14ac:dyDescent="0.25">
      <c r="A2866">
        <f t="shared" si="134"/>
        <v>2865</v>
      </c>
      <c r="B2866">
        <v>16919.7</v>
      </c>
      <c r="C2866">
        <v>1.8836200000000001</v>
      </c>
      <c r="D2866" t="str">
        <f t="shared" si="132"/>
        <v/>
      </c>
      <c r="E2866" t="str">
        <f t="shared" si="133"/>
        <v/>
      </c>
      <c r="F2866">
        <v>0</v>
      </c>
      <c r="G2866">
        <v>8888.09</v>
      </c>
    </row>
    <row r="2867" spans="1:7" x14ac:dyDescent="0.25">
      <c r="A2867">
        <f t="shared" si="134"/>
        <v>2866</v>
      </c>
      <c r="B2867">
        <v>27838.7</v>
      </c>
      <c r="C2867">
        <v>1.37585</v>
      </c>
      <c r="D2867" t="str">
        <f t="shared" si="132"/>
        <v/>
      </c>
      <c r="E2867" t="str">
        <f t="shared" si="133"/>
        <v/>
      </c>
      <c r="F2867">
        <v>0</v>
      </c>
      <c r="G2867">
        <v>12788</v>
      </c>
    </row>
    <row r="2868" spans="1:7" x14ac:dyDescent="0.25">
      <c r="A2868">
        <f t="shared" si="134"/>
        <v>2867</v>
      </c>
      <c r="B2868">
        <v>32426.5</v>
      </c>
      <c r="C2868">
        <v>2.5187200000000001</v>
      </c>
      <c r="D2868" t="str">
        <f t="shared" si="132"/>
        <v/>
      </c>
      <c r="E2868" t="str">
        <f t="shared" si="133"/>
        <v/>
      </c>
      <c r="F2868">
        <v>0</v>
      </c>
      <c r="G2868">
        <v>15608.5</v>
      </c>
    </row>
    <row r="2869" spans="1:7" x14ac:dyDescent="0.25">
      <c r="A2869">
        <f t="shared" si="134"/>
        <v>2868</v>
      </c>
      <c r="B2869">
        <v>30095.1</v>
      </c>
      <c r="C2869">
        <v>2.9236</v>
      </c>
      <c r="D2869" t="str">
        <f t="shared" si="132"/>
        <v/>
      </c>
      <c r="E2869" t="str">
        <f t="shared" si="133"/>
        <v/>
      </c>
      <c r="F2869">
        <v>0</v>
      </c>
      <c r="G2869">
        <v>16770.599999999999</v>
      </c>
    </row>
    <row r="2870" spans="1:7" x14ac:dyDescent="0.25">
      <c r="A2870">
        <f t="shared" si="134"/>
        <v>2869</v>
      </c>
      <c r="B2870">
        <v>25395.599999999999</v>
      </c>
      <c r="C2870">
        <v>2.7612700000000001</v>
      </c>
      <c r="D2870" t="str">
        <f t="shared" si="132"/>
        <v/>
      </c>
      <c r="E2870" t="str">
        <f t="shared" si="133"/>
        <v/>
      </c>
      <c r="F2870">
        <v>0</v>
      </c>
      <c r="G2870">
        <v>16770.599999999999</v>
      </c>
    </row>
    <row r="2871" spans="1:7" x14ac:dyDescent="0.25">
      <c r="A2871">
        <f t="shared" si="134"/>
        <v>2870</v>
      </c>
      <c r="B2871">
        <v>24620.7</v>
      </c>
      <c r="C2871">
        <v>2.2621199999999999</v>
      </c>
      <c r="D2871" t="str">
        <f t="shared" si="132"/>
        <v/>
      </c>
      <c r="E2871" t="str">
        <f t="shared" si="133"/>
        <v/>
      </c>
      <c r="F2871">
        <v>213.447</v>
      </c>
      <c r="G2871">
        <v>16770.599999999999</v>
      </c>
    </row>
    <row r="2872" spans="1:7" x14ac:dyDescent="0.25">
      <c r="A2872">
        <f t="shared" si="134"/>
        <v>2871</v>
      </c>
      <c r="B2872">
        <v>23511.4</v>
      </c>
      <c r="C2872">
        <v>2.5460500000000001</v>
      </c>
      <c r="D2872" t="str">
        <f t="shared" si="132"/>
        <v/>
      </c>
      <c r="E2872" t="str">
        <f t="shared" si="133"/>
        <v/>
      </c>
      <c r="F2872">
        <v>0</v>
      </c>
      <c r="G2872">
        <v>15064.4</v>
      </c>
    </row>
    <row r="2873" spans="1:7" x14ac:dyDescent="0.25">
      <c r="A2873">
        <f t="shared" si="134"/>
        <v>2872</v>
      </c>
      <c r="B2873">
        <v>25466.3</v>
      </c>
      <c r="C2873">
        <v>1.99953</v>
      </c>
      <c r="D2873" t="str">
        <f t="shared" si="132"/>
        <v/>
      </c>
      <c r="E2873" t="str">
        <f t="shared" si="133"/>
        <v/>
      </c>
      <c r="F2873">
        <v>8844.98</v>
      </c>
      <c r="G2873">
        <v>11973.7</v>
      </c>
    </row>
    <row r="2874" spans="1:7" x14ac:dyDescent="0.25">
      <c r="A2874">
        <f t="shared" si="134"/>
        <v>2873</v>
      </c>
      <c r="B2874">
        <v>31892.9</v>
      </c>
      <c r="C2874">
        <v>1.77379</v>
      </c>
      <c r="D2874" t="str">
        <f t="shared" si="132"/>
        <v/>
      </c>
      <c r="E2874" t="str">
        <f t="shared" si="133"/>
        <v/>
      </c>
      <c r="F2874">
        <v>2043.92</v>
      </c>
      <c r="G2874">
        <v>7974.49</v>
      </c>
    </row>
    <row r="2875" spans="1:7" x14ac:dyDescent="0.25">
      <c r="A2875">
        <f t="shared" si="134"/>
        <v>2874</v>
      </c>
      <c r="B2875">
        <v>30010.9</v>
      </c>
      <c r="C2875">
        <v>0.87998799999999999</v>
      </c>
      <c r="D2875" t="str">
        <f t="shared" si="132"/>
        <v/>
      </c>
      <c r="E2875" t="str">
        <f t="shared" si="133"/>
        <v/>
      </c>
      <c r="F2875">
        <v>9595.75</v>
      </c>
      <c r="G2875">
        <v>3145.18</v>
      </c>
    </row>
    <row r="2876" spans="1:7" x14ac:dyDescent="0.25">
      <c r="A2876">
        <f t="shared" si="134"/>
        <v>2875</v>
      </c>
      <c r="B2876">
        <v>10466.9</v>
      </c>
      <c r="C2876">
        <v>0.17388500000000001</v>
      </c>
      <c r="D2876" t="str">
        <f t="shared" si="132"/>
        <v/>
      </c>
      <c r="E2876" t="str">
        <f t="shared" si="133"/>
        <v/>
      </c>
      <c r="F2876">
        <v>15019.1</v>
      </c>
      <c r="G2876">
        <v>459.767</v>
      </c>
    </row>
    <row r="2877" spans="1:7" x14ac:dyDescent="0.25">
      <c r="A2877">
        <f t="shared" si="134"/>
        <v>2876</v>
      </c>
      <c r="B2877">
        <v>21357.8</v>
      </c>
      <c r="C2877">
        <v>0</v>
      </c>
      <c r="D2877" t="str">
        <f t="shared" si="132"/>
        <v/>
      </c>
      <c r="E2877" t="str">
        <f t="shared" si="133"/>
        <v/>
      </c>
      <c r="F2877">
        <v>26833.8</v>
      </c>
      <c r="G2877">
        <v>-5.1328199999999997</v>
      </c>
    </row>
    <row r="2878" spans="1:7" x14ac:dyDescent="0.25">
      <c r="A2878">
        <f t="shared" si="134"/>
        <v>2877</v>
      </c>
      <c r="B2878">
        <v>28036</v>
      </c>
      <c r="C2878">
        <v>0</v>
      </c>
      <c r="D2878" t="str">
        <f t="shared" si="132"/>
        <v/>
      </c>
      <c r="E2878" t="str">
        <f t="shared" si="133"/>
        <v/>
      </c>
      <c r="F2878">
        <v>446.12700000000001</v>
      </c>
      <c r="G2878">
        <v>-5.1328199999999997</v>
      </c>
    </row>
    <row r="2879" spans="1:7" x14ac:dyDescent="0.25">
      <c r="A2879">
        <f t="shared" si="134"/>
        <v>2878</v>
      </c>
      <c r="B2879">
        <v>28603.1</v>
      </c>
      <c r="C2879">
        <v>0</v>
      </c>
      <c r="D2879" t="str">
        <f t="shared" si="132"/>
        <v/>
      </c>
      <c r="E2879" t="str">
        <f t="shared" si="133"/>
        <v/>
      </c>
      <c r="F2879">
        <v>0</v>
      </c>
      <c r="G2879">
        <v>-5.1328199999999997</v>
      </c>
    </row>
    <row r="2880" spans="1:7" x14ac:dyDescent="0.25">
      <c r="A2880">
        <f t="shared" si="134"/>
        <v>2879</v>
      </c>
      <c r="B2880">
        <v>26996.1</v>
      </c>
      <c r="C2880">
        <v>0</v>
      </c>
      <c r="D2880" t="str">
        <f t="shared" si="132"/>
        <v/>
      </c>
      <c r="E2880" t="str">
        <f t="shared" si="133"/>
        <v/>
      </c>
      <c r="F2880">
        <v>0</v>
      </c>
      <c r="G2880">
        <v>-5.1328199999999997</v>
      </c>
    </row>
    <row r="2881" spans="1:7" x14ac:dyDescent="0.25">
      <c r="A2881">
        <f t="shared" si="134"/>
        <v>2880</v>
      </c>
      <c r="B2881">
        <v>29993.1</v>
      </c>
      <c r="C2881">
        <v>0</v>
      </c>
      <c r="D2881" t="str">
        <f t="shared" si="132"/>
        <v/>
      </c>
      <c r="E2881" t="str">
        <f t="shared" si="133"/>
        <v/>
      </c>
      <c r="F2881">
        <v>2874.34</v>
      </c>
      <c r="G2881">
        <v>-5.1328199999999997</v>
      </c>
    </row>
    <row r="2882" spans="1:7" x14ac:dyDescent="0.25">
      <c r="A2882">
        <f t="shared" si="134"/>
        <v>2881</v>
      </c>
      <c r="B2882">
        <v>10732.8</v>
      </c>
      <c r="C2882">
        <v>0</v>
      </c>
      <c r="D2882" t="str">
        <f t="shared" ref="D2882:D2945" si="135">IF(OR(MOD(A2882,$L$3)=0,MOD(A2882,$L$3+24)=0,MOD(A2882,$L$3-24)=0),1,"")</f>
        <v/>
      </c>
      <c r="E2882" t="str">
        <f t="shared" ref="E2882:E2945" si="136">IF(OR(A2882=$M$3,A2882=$M$3+12,A2882=$M$3-12),1,"")</f>
        <v/>
      </c>
      <c r="F2882">
        <v>2102.23</v>
      </c>
      <c r="G2882">
        <v>-5.1328199999999997</v>
      </c>
    </row>
    <row r="2883" spans="1:7" x14ac:dyDescent="0.25">
      <c r="A2883">
        <f t="shared" ref="A2883:A2946" si="137">A2882+1</f>
        <v>2882</v>
      </c>
      <c r="B2883">
        <v>8589.24</v>
      </c>
      <c r="C2883">
        <v>0</v>
      </c>
      <c r="D2883" t="str">
        <f t="shared" si="135"/>
        <v/>
      </c>
      <c r="E2883" t="str">
        <f t="shared" si="136"/>
        <v/>
      </c>
      <c r="F2883">
        <v>1479.54</v>
      </c>
      <c r="G2883">
        <v>-5.1328199999999997</v>
      </c>
    </row>
    <row r="2884" spans="1:7" x14ac:dyDescent="0.25">
      <c r="A2884">
        <f t="shared" si="137"/>
        <v>2883</v>
      </c>
      <c r="B2884">
        <v>31494.9</v>
      </c>
      <c r="C2884">
        <v>0</v>
      </c>
      <c r="D2884" t="str">
        <f t="shared" si="135"/>
        <v/>
      </c>
      <c r="E2884" t="str">
        <f t="shared" si="136"/>
        <v/>
      </c>
      <c r="F2884">
        <v>2262.31</v>
      </c>
      <c r="G2884">
        <v>-5.1328199999999997</v>
      </c>
    </row>
    <row r="2885" spans="1:7" x14ac:dyDescent="0.25">
      <c r="A2885">
        <f t="shared" si="137"/>
        <v>2884</v>
      </c>
      <c r="B2885">
        <v>26866.400000000001</v>
      </c>
      <c r="C2885">
        <v>0</v>
      </c>
      <c r="D2885" t="str">
        <f t="shared" si="135"/>
        <v/>
      </c>
      <c r="E2885" t="str">
        <f t="shared" si="136"/>
        <v/>
      </c>
      <c r="F2885">
        <v>0</v>
      </c>
      <c r="G2885">
        <v>-5.1328199999999997</v>
      </c>
    </row>
    <row r="2886" spans="1:7" x14ac:dyDescent="0.25">
      <c r="A2886">
        <f t="shared" si="137"/>
        <v>2885</v>
      </c>
      <c r="B2886">
        <v>7456.91</v>
      </c>
      <c r="C2886">
        <v>0</v>
      </c>
      <c r="D2886" t="str">
        <f t="shared" si="135"/>
        <v/>
      </c>
      <c r="E2886" t="str">
        <f t="shared" si="136"/>
        <v/>
      </c>
      <c r="F2886">
        <v>0</v>
      </c>
      <c r="G2886">
        <v>-5.1328199999999997</v>
      </c>
    </row>
    <row r="2887" spans="1:7" x14ac:dyDescent="0.25">
      <c r="A2887">
        <f t="shared" si="137"/>
        <v>2886</v>
      </c>
      <c r="B2887">
        <v>8018.19</v>
      </c>
      <c r="C2887">
        <v>7.0995199999999998E-3</v>
      </c>
      <c r="D2887" t="str">
        <f t="shared" si="135"/>
        <v/>
      </c>
      <c r="E2887" t="str">
        <f t="shared" si="136"/>
        <v/>
      </c>
      <c r="F2887">
        <v>0</v>
      </c>
      <c r="G2887">
        <v>-5.1328199999999997</v>
      </c>
    </row>
    <row r="2888" spans="1:7" x14ac:dyDescent="0.25">
      <c r="A2888">
        <f t="shared" si="137"/>
        <v>2887</v>
      </c>
      <c r="B2888">
        <v>8251.9500000000007</v>
      </c>
      <c r="C2888">
        <v>7.3950600000000005E-2</v>
      </c>
      <c r="D2888" t="str">
        <f t="shared" si="135"/>
        <v/>
      </c>
      <c r="E2888" t="str">
        <f t="shared" si="136"/>
        <v/>
      </c>
      <c r="F2888">
        <v>0</v>
      </c>
      <c r="G2888">
        <v>732.39599999999996</v>
      </c>
    </row>
    <row r="2889" spans="1:7" x14ac:dyDescent="0.25">
      <c r="A2889">
        <f t="shared" si="137"/>
        <v>2888</v>
      </c>
      <c r="B2889">
        <v>7314.32</v>
      </c>
      <c r="C2889">
        <v>0.238513</v>
      </c>
      <c r="D2889" t="str">
        <f t="shared" si="135"/>
        <v/>
      </c>
      <c r="E2889" t="str">
        <f t="shared" si="136"/>
        <v/>
      </c>
      <c r="F2889">
        <v>0</v>
      </c>
      <c r="G2889">
        <v>3934.2</v>
      </c>
    </row>
    <row r="2890" spans="1:7" x14ac:dyDescent="0.25">
      <c r="A2890">
        <f t="shared" si="137"/>
        <v>2889</v>
      </c>
      <c r="B2890">
        <v>7612.07</v>
      </c>
      <c r="C2890">
        <v>0.53981000000000001</v>
      </c>
      <c r="D2890" t="str">
        <f t="shared" si="135"/>
        <v/>
      </c>
      <c r="E2890" t="str">
        <f t="shared" si="136"/>
        <v/>
      </c>
      <c r="F2890">
        <v>0</v>
      </c>
      <c r="G2890">
        <v>8190.4</v>
      </c>
    </row>
    <row r="2891" spans="1:7" x14ac:dyDescent="0.25">
      <c r="A2891">
        <f t="shared" si="137"/>
        <v>2890</v>
      </c>
      <c r="B2891">
        <v>10639.3</v>
      </c>
      <c r="C2891">
        <v>0.42078300000000002</v>
      </c>
      <c r="D2891" t="str">
        <f t="shared" si="135"/>
        <v/>
      </c>
      <c r="E2891" t="str">
        <f t="shared" si="136"/>
        <v/>
      </c>
      <c r="F2891">
        <v>0</v>
      </c>
      <c r="G2891">
        <v>11738.6</v>
      </c>
    </row>
    <row r="2892" spans="1:7" x14ac:dyDescent="0.25">
      <c r="A2892">
        <f t="shared" si="137"/>
        <v>2891</v>
      </c>
      <c r="B2892">
        <v>9690.99</v>
      </c>
      <c r="C2892">
        <v>0.584005</v>
      </c>
      <c r="D2892" t="str">
        <f t="shared" si="135"/>
        <v/>
      </c>
      <c r="E2892" t="str">
        <f t="shared" si="136"/>
        <v/>
      </c>
      <c r="F2892">
        <v>1126.24</v>
      </c>
      <c r="G2892">
        <v>14306</v>
      </c>
    </row>
    <row r="2893" spans="1:7" x14ac:dyDescent="0.25">
      <c r="A2893">
        <f t="shared" si="137"/>
        <v>2892</v>
      </c>
      <c r="B2893">
        <v>9422.1</v>
      </c>
      <c r="C2893">
        <v>0.61722100000000002</v>
      </c>
      <c r="D2893" t="str">
        <f t="shared" si="135"/>
        <v/>
      </c>
      <c r="E2893" t="str">
        <f t="shared" si="136"/>
        <v/>
      </c>
      <c r="F2893">
        <v>2768.35</v>
      </c>
      <c r="G2893">
        <v>15762.8</v>
      </c>
    </row>
    <row r="2894" spans="1:7" x14ac:dyDescent="0.25">
      <c r="A2894">
        <f t="shared" si="137"/>
        <v>2893</v>
      </c>
      <c r="B2894">
        <v>8900.69</v>
      </c>
      <c r="C2894">
        <v>0.88780700000000001</v>
      </c>
      <c r="D2894" t="str">
        <f t="shared" si="135"/>
        <v/>
      </c>
      <c r="E2894" t="str">
        <f t="shared" si="136"/>
        <v/>
      </c>
      <c r="F2894">
        <v>3028.28</v>
      </c>
      <c r="G2894">
        <v>16230</v>
      </c>
    </row>
    <row r="2895" spans="1:7" x14ac:dyDescent="0.25">
      <c r="A2895">
        <f t="shared" si="137"/>
        <v>2894</v>
      </c>
      <c r="B2895">
        <v>6687.82</v>
      </c>
      <c r="C2895">
        <v>0.68974199999999997</v>
      </c>
      <c r="D2895" t="str">
        <f t="shared" si="135"/>
        <v/>
      </c>
      <c r="E2895" t="str">
        <f t="shared" si="136"/>
        <v/>
      </c>
      <c r="F2895">
        <v>9456.08</v>
      </c>
      <c r="G2895">
        <v>15691</v>
      </c>
    </row>
    <row r="2896" spans="1:7" x14ac:dyDescent="0.25">
      <c r="A2896">
        <f t="shared" si="137"/>
        <v>2895</v>
      </c>
      <c r="B2896">
        <v>8081.78</v>
      </c>
      <c r="C2896">
        <v>1.3072900000000001</v>
      </c>
      <c r="D2896" t="str">
        <f t="shared" si="135"/>
        <v/>
      </c>
      <c r="E2896" t="str">
        <f t="shared" si="136"/>
        <v/>
      </c>
      <c r="F2896">
        <v>10932.1</v>
      </c>
      <c r="G2896">
        <v>14150.2</v>
      </c>
    </row>
    <row r="2897" spans="1:7" x14ac:dyDescent="0.25">
      <c r="A2897">
        <f t="shared" si="137"/>
        <v>2896</v>
      </c>
      <c r="B2897">
        <v>10925.7</v>
      </c>
      <c r="C2897">
        <v>1.927</v>
      </c>
      <c r="D2897" t="str">
        <f t="shared" si="135"/>
        <v/>
      </c>
      <c r="E2897" t="str">
        <f t="shared" si="136"/>
        <v/>
      </c>
      <c r="F2897">
        <v>13521.8</v>
      </c>
      <c r="G2897">
        <v>11315.9</v>
      </c>
    </row>
    <row r="2898" spans="1:7" x14ac:dyDescent="0.25">
      <c r="A2898">
        <f t="shared" si="137"/>
        <v>2897</v>
      </c>
      <c r="B2898">
        <v>11858.8</v>
      </c>
      <c r="C2898">
        <v>0.67056099999999996</v>
      </c>
      <c r="D2898" t="str">
        <f t="shared" si="135"/>
        <v/>
      </c>
      <c r="E2898" t="str">
        <f t="shared" si="136"/>
        <v/>
      </c>
      <c r="F2898">
        <v>13873.5</v>
      </c>
      <c r="G2898">
        <v>7519.59</v>
      </c>
    </row>
    <row r="2899" spans="1:7" x14ac:dyDescent="0.25">
      <c r="A2899">
        <f t="shared" si="137"/>
        <v>2898</v>
      </c>
      <c r="B2899">
        <v>15617.1</v>
      </c>
      <c r="C2899">
        <v>3.15999E-2</v>
      </c>
      <c r="D2899" t="str">
        <f t="shared" si="135"/>
        <v/>
      </c>
      <c r="E2899" t="str">
        <f t="shared" si="136"/>
        <v/>
      </c>
      <c r="F2899">
        <v>14724.6</v>
      </c>
      <c r="G2899">
        <v>3237.57</v>
      </c>
    </row>
    <row r="2900" spans="1:7" x14ac:dyDescent="0.25">
      <c r="A2900">
        <f t="shared" si="137"/>
        <v>2899</v>
      </c>
      <c r="B2900">
        <v>18616.3</v>
      </c>
      <c r="C2900">
        <v>0.183282</v>
      </c>
      <c r="D2900" t="str">
        <f t="shared" si="135"/>
        <v/>
      </c>
      <c r="E2900" t="str">
        <f t="shared" si="136"/>
        <v/>
      </c>
      <c r="F2900">
        <v>10674.8</v>
      </c>
      <c r="G2900">
        <v>483.41500000000002</v>
      </c>
    </row>
    <row r="2901" spans="1:7" x14ac:dyDescent="0.25">
      <c r="A2901">
        <f t="shared" si="137"/>
        <v>2900</v>
      </c>
      <c r="B2901">
        <v>10472.700000000001</v>
      </c>
      <c r="C2901">
        <v>0</v>
      </c>
      <c r="D2901" t="str">
        <f t="shared" si="135"/>
        <v/>
      </c>
      <c r="E2901" t="str">
        <f t="shared" si="136"/>
        <v/>
      </c>
      <c r="F2901">
        <v>20958.5</v>
      </c>
      <c r="G2901">
        <v>-5.1328199999999997</v>
      </c>
    </row>
    <row r="2902" spans="1:7" x14ac:dyDescent="0.25">
      <c r="A2902">
        <f t="shared" si="137"/>
        <v>2901</v>
      </c>
      <c r="B2902">
        <v>16933.099999999999</v>
      </c>
      <c r="C2902">
        <v>0</v>
      </c>
      <c r="D2902" t="str">
        <f t="shared" si="135"/>
        <v/>
      </c>
      <c r="E2902" t="str">
        <f t="shared" si="136"/>
        <v/>
      </c>
      <c r="F2902">
        <v>12881.5</v>
      </c>
      <c r="G2902">
        <v>-5.1328199999999997</v>
      </c>
    </row>
    <row r="2903" spans="1:7" x14ac:dyDescent="0.25">
      <c r="A2903">
        <f t="shared" si="137"/>
        <v>2902</v>
      </c>
      <c r="B2903">
        <v>24512</v>
      </c>
      <c r="C2903">
        <v>0</v>
      </c>
      <c r="D2903" t="str">
        <f t="shared" si="135"/>
        <v/>
      </c>
      <c r="E2903" t="str">
        <f t="shared" si="136"/>
        <v/>
      </c>
      <c r="F2903">
        <v>16508.7</v>
      </c>
      <c r="G2903">
        <v>-5.1328199999999997</v>
      </c>
    </row>
    <row r="2904" spans="1:7" x14ac:dyDescent="0.25">
      <c r="A2904">
        <f t="shared" si="137"/>
        <v>2903</v>
      </c>
      <c r="B2904">
        <v>19474.099999999999</v>
      </c>
      <c r="C2904">
        <v>0</v>
      </c>
      <c r="D2904" t="str">
        <f t="shared" si="135"/>
        <v/>
      </c>
      <c r="E2904" t="str">
        <f t="shared" si="136"/>
        <v/>
      </c>
      <c r="F2904">
        <v>16514.599999999999</v>
      </c>
      <c r="G2904">
        <v>-5.1328199999999997</v>
      </c>
    </row>
    <row r="2905" spans="1:7" x14ac:dyDescent="0.25">
      <c r="A2905">
        <f t="shared" si="137"/>
        <v>2904</v>
      </c>
      <c r="B2905">
        <v>18415.599999999999</v>
      </c>
      <c r="C2905">
        <v>0</v>
      </c>
      <c r="D2905" t="str">
        <f t="shared" si="135"/>
        <v/>
      </c>
      <c r="E2905" t="str">
        <f t="shared" si="136"/>
        <v/>
      </c>
      <c r="F2905">
        <v>13383</v>
      </c>
      <c r="G2905">
        <v>-5.1328199999999997</v>
      </c>
    </row>
    <row r="2906" spans="1:7" x14ac:dyDescent="0.25">
      <c r="A2906">
        <f t="shared" si="137"/>
        <v>2905</v>
      </c>
      <c r="B2906">
        <v>18435</v>
      </c>
      <c r="C2906">
        <v>0</v>
      </c>
      <c r="D2906" t="str">
        <f t="shared" si="135"/>
        <v/>
      </c>
      <c r="E2906" t="str">
        <f t="shared" si="136"/>
        <v/>
      </c>
      <c r="F2906">
        <v>2988.99</v>
      </c>
      <c r="G2906">
        <v>-5.1328199999999997</v>
      </c>
    </row>
    <row r="2907" spans="1:7" x14ac:dyDescent="0.25">
      <c r="A2907">
        <f t="shared" si="137"/>
        <v>2906</v>
      </c>
      <c r="B2907">
        <v>8716.86</v>
      </c>
      <c r="C2907">
        <v>0</v>
      </c>
      <c r="D2907" t="str">
        <f t="shared" si="135"/>
        <v/>
      </c>
      <c r="E2907" t="str">
        <f t="shared" si="136"/>
        <v/>
      </c>
      <c r="F2907">
        <v>997.79499999999996</v>
      </c>
      <c r="G2907">
        <v>-5.1328199999999997</v>
      </c>
    </row>
    <row r="2908" spans="1:7" x14ac:dyDescent="0.25">
      <c r="A2908">
        <f t="shared" si="137"/>
        <v>2907</v>
      </c>
      <c r="B2908">
        <v>11864.5</v>
      </c>
      <c r="C2908">
        <v>0</v>
      </c>
      <c r="D2908" t="str">
        <f t="shared" si="135"/>
        <v/>
      </c>
      <c r="E2908" t="str">
        <f t="shared" si="136"/>
        <v/>
      </c>
      <c r="F2908">
        <v>6400.5</v>
      </c>
      <c r="G2908">
        <v>-5.1328199999999997</v>
      </c>
    </row>
    <row r="2909" spans="1:7" x14ac:dyDescent="0.25">
      <c r="A2909">
        <f t="shared" si="137"/>
        <v>2908</v>
      </c>
      <c r="B2909">
        <v>12944.4</v>
      </c>
      <c r="C2909">
        <v>0</v>
      </c>
      <c r="D2909" t="str">
        <f t="shared" si="135"/>
        <v/>
      </c>
      <c r="E2909" t="str">
        <f t="shared" si="136"/>
        <v/>
      </c>
      <c r="F2909">
        <v>11363.3</v>
      </c>
      <c r="G2909">
        <v>-5.1328199999999997</v>
      </c>
    </row>
    <row r="2910" spans="1:7" x14ac:dyDescent="0.25">
      <c r="A2910">
        <f t="shared" si="137"/>
        <v>2909</v>
      </c>
      <c r="B2910">
        <v>8951.65</v>
      </c>
      <c r="C2910">
        <v>0</v>
      </c>
      <c r="D2910" t="str">
        <f t="shared" si="135"/>
        <v/>
      </c>
      <c r="E2910" t="str">
        <f t="shared" si="136"/>
        <v/>
      </c>
      <c r="F2910">
        <v>7750.73</v>
      </c>
      <c r="G2910">
        <v>-5.1328199999999997</v>
      </c>
    </row>
    <row r="2911" spans="1:7" x14ac:dyDescent="0.25">
      <c r="A2911">
        <f t="shared" si="137"/>
        <v>2910</v>
      </c>
      <c r="B2911">
        <v>13441.5</v>
      </c>
      <c r="C2911">
        <v>5.3820600000000003E-2</v>
      </c>
      <c r="D2911" t="str">
        <f t="shared" si="135"/>
        <v/>
      </c>
      <c r="E2911" t="str">
        <f t="shared" si="136"/>
        <v/>
      </c>
      <c r="F2911">
        <v>4854.7700000000004</v>
      </c>
      <c r="G2911">
        <v>-5.1328199999999997</v>
      </c>
    </row>
    <row r="2912" spans="1:7" x14ac:dyDescent="0.25">
      <c r="A2912">
        <f t="shared" si="137"/>
        <v>2911</v>
      </c>
      <c r="B2912">
        <v>11473.2</v>
      </c>
      <c r="C2912">
        <v>0.187724</v>
      </c>
      <c r="D2912" t="str">
        <f t="shared" si="135"/>
        <v/>
      </c>
      <c r="E2912" t="str">
        <f t="shared" si="136"/>
        <v/>
      </c>
      <c r="F2912">
        <v>1958.97</v>
      </c>
      <c r="G2912">
        <v>716.45</v>
      </c>
    </row>
    <row r="2913" spans="1:7" x14ac:dyDescent="0.25">
      <c r="A2913">
        <f t="shared" si="137"/>
        <v>2912</v>
      </c>
      <c r="B2913">
        <v>10254.6</v>
      </c>
      <c r="C2913">
        <v>0.66017800000000004</v>
      </c>
      <c r="D2913" t="str">
        <f t="shared" si="135"/>
        <v/>
      </c>
      <c r="E2913" t="str">
        <f t="shared" si="136"/>
        <v/>
      </c>
      <c r="F2913">
        <v>0</v>
      </c>
      <c r="G2913">
        <v>4043.79</v>
      </c>
    </row>
    <row r="2914" spans="1:7" x14ac:dyDescent="0.25">
      <c r="A2914">
        <f t="shared" si="137"/>
        <v>2913</v>
      </c>
      <c r="B2914">
        <v>11645.4</v>
      </c>
      <c r="C2914">
        <v>2.43248</v>
      </c>
      <c r="D2914" t="str">
        <f t="shared" si="135"/>
        <v/>
      </c>
      <c r="E2914" t="str">
        <f t="shared" si="136"/>
        <v/>
      </c>
      <c r="F2914">
        <v>192.672</v>
      </c>
      <c r="G2914">
        <v>8289.99</v>
      </c>
    </row>
    <row r="2915" spans="1:7" x14ac:dyDescent="0.25">
      <c r="A2915">
        <f t="shared" si="137"/>
        <v>2914</v>
      </c>
      <c r="B2915">
        <v>11661.3</v>
      </c>
      <c r="C2915">
        <v>3.1772100000000001</v>
      </c>
      <c r="D2915" t="str">
        <f t="shared" si="135"/>
        <v/>
      </c>
      <c r="E2915" t="str">
        <f t="shared" si="136"/>
        <v/>
      </c>
      <c r="F2915">
        <v>547.16600000000005</v>
      </c>
      <c r="G2915">
        <v>11617.3</v>
      </c>
    </row>
    <row r="2916" spans="1:7" x14ac:dyDescent="0.25">
      <c r="A2916">
        <f t="shared" si="137"/>
        <v>2915</v>
      </c>
      <c r="B2916">
        <v>10945.7</v>
      </c>
      <c r="C2916">
        <v>3.6796500000000001</v>
      </c>
      <c r="D2916" t="str">
        <f t="shared" si="135"/>
        <v/>
      </c>
      <c r="E2916" t="str">
        <f t="shared" si="136"/>
        <v/>
      </c>
      <c r="F2916">
        <v>2341.08</v>
      </c>
      <c r="G2916">
        <v>13688.7</v>
      </c>
    </row>
    <row r="2917" spans="1:7" x14ac:dyDescent="0.25">
      <c r="A2917">
        <f t="shared" si="137"/>
        <v>2916</v>
      </c>
      <c r="B2917">
        <v>10776.2</v>
      </c>
      <c r="C2917">
        <v>3.4950399999999999</v>
      </c>
      <c r="D2917" t="str">
        <f t="shared" si="135"/>
        <v/>
      </c>
      <c r="E2917" t="str">
        <f t="shared" si="136"/>
        <v/>
      </c>
      <c r="F2917">
        <v>1226</v>
      </c>
      <c r="G2917">
        <v>14966.3</v>
      </c>
    </row>
    <row r="2918" spans="1:7" x14ac:dyDescent="0.25">
      <c r="A2918">
        <f t="shared" si="137"/>
        <v>2917</v>
      </c>
      <c r="B2918">
        <v>11066.5</v>
      </c>
      <c r="C2918">
        <v>3.6085699999999998</v>
      </c>
      <c r="D2918" t="str">
        <f t="shared" si="135"/>
        <v/>
      </c>
      <c r="E2918" t="str">
        <f t="shared" si="136"/>
        <v/>
      </c>
      <c r="F2918">
        <v>2181.61</v>
      </c>
      <c r="G2918">
        <v>15168.5</v>
      </c>
    </row>
    <row r="2919" spans="1:7" x14ac:dyDescent="0.25">
      <c r="A2919">
        <f t="shared" si="137"/>
        <v>2918</v>
      </c>
      <c r="B2919">
        <v>12016</v>
      </c>
      <c r="C2919">
        <v>3.6762000000000001</v>
      </c>
      <c r="D2919" t="str">
        <f t="shared" si="135"/>
        <v/>
      </c>
      <c r="E2919" t="str">
        <f t="shared" si="136"/>
        <v/>
      </c>
      <c r="F2919">
        <v>3028.28</v>
      </c>
      <c r="G2919">
        <v>14485.5</v>
      </c>
    </row>
    <row r="2920" spans="1:7" x14ac:dyDescent="0.25">
      <c r="A2920">
        <f t="shared" si="137"/>
        <v>2919</v>
      </c>
      <c r="B2920">
        <v>14283.7</v>
      </c>
      <c r="C2920">
        <v>2.6484700000000001</v>
      </c>
      <c r="D2920" t="str">
        <f t="shared" si="135"/>
        <v/>
      </c>
      <c r="E2920" t="str">
        <f t="shared" si="136"/>
        <v/>
      </c>
      <c r="F2920">
        <v>3169.7</v>
      </c>
      <c r="G2920">
        <v>13191.2</v>
      </c>
    </row>
    <row r="2921" spans="1:7" x14ac:dyDescent="0.25">
      <c r="A2921">
        <f t="shared" si="137"/>
        <v>2920</v>
      </c>
      <c r="B2921">
        <v>11556.4</v>
      </c>
      <c r="C2921">
        <v>2.2591600000000001</v>
      </c>
      <c r="D2921" t="str">
        <f t="shared" si="135"/>
        <v/>
      </c>
      <c r="E2921" t="str">
        <f t="shared" si="136"/>
        <v/>
      </c>
      <c r="F2921">
        <v>3090.95</v>
      </c>
      <c r="G2921">
        <v>10916.9</v>
      </c>
    </row>
    <row r="2922" spans="1:7" x14ac:dyDescent="0.25">
      <c r="A2922">
        <f t="shared" si="137"/>
        <v>2921</v>
      </c>
      <c r="B2922">
        <v>11349.6</v>
      </c>
      <c r="C2922">
        <v>7.4600700000000006E-2</v>
      </c>
      <c r="D2922" t="str">
        <f t="shared" si="135"/>
        <v/>
      </c>
      <c r="E2922" t="str">
        <f t="shared" si="136"/>
        <v/>
      </c>
      <c r="F2922">
        <v>3089.14</v>
      </c>
      <c r="G2922">
        <v>7336.13</v>
      </c>
    </row>
    <row r="2923" spans="1:7" x14ac:dyDescent="0.25">
      <c r="A2923">
        <f t="shared" si="137"/>
        <v>2922</v>
      </c>
      <c r="B2923">
        <v>11982.9</v>
      </c>
      <c r="C2923">
        <v>0.45070199999999999</v>
      </c>
      <c r="D2923" t="str">
        <f t="shared" si="135"/>
        <v/>
      </c>
      <c r="E2923" t="str">
        <f t="shared" si="136"/>
        <v/>
      </c>
      <c r="F2923">
        <v>6184.34</v>
      </c>
      <c r="G2923">
        <v>3196.72</v>
      </c>
    </row>
    <row r="2924" spans="1:7" x14ac:dyDescent="0.25">
      <c r="A2924">
        <f t="shared" si="137"/>
        <v>2923</v>
      </c>
      <c r="B2924">
        <v>15317.8</v>
      </c>
      <c r="C2924">
        <v>0.22844999999999999</v>
      </c>
      <c r="D2924" t="str">
        <f t="shared" si="135"/>
        <v/>
      </c>
      <c r="E2924" t="str">
        <f t="shared" si="136"/>
        <v/>
      </c>
      <c r="F2924">
        <v>3816.43</v>
      </c>
      <c r="G2924">
        <v>499.96</v>
      </c>
    </row>
    <row r="2925" spans="1:7" x14ac:dyDescent="0.25">
      <c r="A2925">
        <f t="shared" si="137"/>
        <v>2924</v>
      </c>
      <c r="B2925">
        <v>18087</v>
      </c>
      <c r="C2925">
        <v>0</v>
      </c>
      <c r="D2925" t="str">
        <f t="shared" si="135"/>
        <v/>
      </c>
      <c r="E2925" t="str">
        <f t="shared" si="136"/>
        <v/>
      </c>
      <c r="F2925">
        <v>12338.5</v>
      </c>
      <c r="G2925">
        <v>-5.1328199999999997</v>
      </c>
    </row>
    <row r="2926" spans="1:7" x14ac:dyDescent="0.25">
      <c r="A2926">
        <f t="shared" si="137"/>
        <v>2925</v>
      </c>
      <c r="B2926">
        <v>24866.2</v>
      </c>
      <c r="C2926">
        <v>0</v>
      </c>
      <c r="D2926" t="str">
        <f t="shared" si="135"/>
        <v/>
      </c>
      <c r="E2926" t="str">
        <f t="shared" si="136"/>
        <v/>
      </c>
      <c r="F2926">
        <v>16230.2</v>
      </c>
      <c r="G2926">
        <v>-5.1328199999999997</v>
      </c>
    </row>
    <row r="2927" spans="1:7" x14ac:dyDescent="0.25">
      <c r="A2927">
        <f t="shared" si="137"/>
        <v>2926</v>
      </c>
      <c r="B2927">
        <v>28927.9</v>
      </c>
      <c r="C2927">
        <v>0</v>
      </c>
      <c r="D2927" t="str">
        <f t="shared" si="135"/>
        <v/>
      </c>
      <c r="E2927" t="str">
        <f t="shared" si="136"/>
        <v/>
      </c>
      <c r="F2927">
        <v>11233</v>
      </c>
      <c r="G2927">
        <v>-5.1328199999999997</v>
      </c>
    </row>
    <row r="2928" spans="1:7" x14ac:dyDescent="0.25">
      <c r="A2928">
        <f t="shared" si="137"/>
        <v>2927</v>
      </c>
      <c r="B2928">
        <v>30743.8</v>
      </c>
      <c r="C2928">
        <v>0</v>
      </c>
      <c r="D2928" t="str">
        <f t="shared" si="135"/>
        <v/>
      </c>
      <c r="E2928" t="str">
        <f t="shared" si="136"/>
        <v/>
      </c>
      <c r="F2928">
        <v>8498.33</v>
      </c>
      <c r="G2928">
        <v>-5.1328199999999997</v>
      </c>
    </row>
    <row r="2929" spans="1:7" x14ac:dyDescent="0.25">
      <c r="A2929">
        <f t="shared" si="137"/>
        <v>2928</v>
      </c>
      <c r="B2929">
        <v>29025.8</v>
      </c>
      <c r="C2929">
        <v>0</v>
      </c>
      <c r="D2929" t="str">
        <f t="shared" si="135"/>
        <v/>
      </c>
      <c r="E2929" t="str">
        <f t="shared" si="136"/>
        <v/>
      </c>
      <c r="F2929">
        <v>7142.59</v>
      </c>
      <c r="G2929">
        <v>-5.1328199999999997</v>
      </c>
    </row>
    <row r="2930" spans="1:7" x14ac:dyDescent="0.25">
      <c r="A2930">
        <f t="shared" si="137"/>
        <v>2929</v>
      </c>
      <c r="B2930">
        <v>29387.9</v>
      </c>
      <c r="C2930">
        <v>0</v>
      </c>
      <c r="D2930" t="str">
        <f t="shared" si="135"/>
        <v/>
      </c>
      <c r="E2930" t="str">
        <f t="shared" si="136"/>
        <v/>
      </c>
      <c r="F2930">
        <v>4499.99</v>
      </c>
      <c r="G2930">
        <v>-5.1328199999999997</v>
      </c>
    </row>
    <row r="2931" spans="1:7" x14ac:dyDescent="0.25">
      <c r="A2931">
        <f t="shared" si="137"/>
        <v>2930</v>
      </c>
      <c r="B2931">
        <v>25422.2</v>
      </c>
      <c r="C2931">
        <v>0</v>
      </c>
      <c r="D2931" t="str">
        <f t="shared" si="135"/>
        <v/>
      </c>
      <c r="E2931" t="str">
        <f t="shared" si="136"/>
        <v/>
      </c>
      <c r="F2931">
        <v>1498.41</v>
      </c>
      <c r="G2931">
        <v>-5.1328199999999997</v>
      </c>
    </row>
    <row r="2932" spans="1:7" x14ac:dyDescent="0.25">
      <c r="A2932">
        <f t="shared" si="137"/>
        <v>2931</v>
      </c>
      <c r="B2932">
        <v>14723.9</v>
      </c>
      <c r="C2932">
        <v>0</v>
      </c>
      <c r="D2932" t="str">
        <f t="shared" si="135"/>
        <v/>
      </c>
      <c r="E2932" t="str">
        <f t="shared" si="136"/>
        <v/>
      </c>
      <c r="F2932">
        <v>0</v>
      </c>
      <c r="G2932">
        <v>-5.1328199999999997</v>
      </c>
    </row>
    <row r="2933" spans="1:7" x14ac:dyDescent="0.25">
      <c r="A2933">
        <f t="shared" si="137"/>
        <v>2932</v>
      </c>
      <c r="B2933">
        <v>14424.9</v>
      </c>
      <c r="C2933">
        <v>0</v>
      </c>
      <c r="D2933" t="str">
        <f t="shared" si="135"/>
        <v/>
      </c>
      <c r="E2933" t="str">
        <f t="shared" si="136"/>
        <v/>
      </c>
      <c r="F2933">
        <v>0</v>
      </c>
      <c r="G2933">
        <v>-5.1328199999999997</v>
      </c>
    </row>
    <row r="2934" spans="1:7" x14ac:dyDescent="0.25">
      <c r="A2934">
        <f t="shared" si="137"/>
        <v>2933</v>
      </c>
      <c r="B2934">
        <v>15673.8</v>
      </c>
      <c r="C2934">
        <v>0</v>
      </c>
      <c r="D2934" t="str">
        <f t="shared" si="135"/>
        <v/>
      </c>
      <c r="E2934" t="str">
        <f t="shared" si="136"/>
        <v/>
      </c>
      <c r="F2934">
        <v>0</v>
      </c>
      <c r="G2934">
        <v>-5.1328199999999997</v>
      </c>
    </row>
    <row r="2935" spans="1:7" x14ac:dyDescent="0.25">
      <c r="A2935">
        <f t="shared" si="137"/>
        <v>2934</v>
      </c>
      <c r="B2935">
        <v>17997.599999999999</v>
      </c>
      <c r="C2935">
        <v>6.6417299999999999E-2</v>
      </c>
      <c r="D2935" t="str">
        <f t="shared" si="135"/>
        <v/>
      </c>
      <c r="E2935" t="str">
        <f t="shared" si="136"/>
        <v/>
      </c>
      <c r="F2935">
        <v>0</v>
      </c>
      <c r="G2935">
        <v>-5.1328199999999997</v>
      </c>
    </row>
    <row r="2936" spans="1:7" x14ac:dyDescent="0.25">
      <c r="A2936">
        <f t="shared" si="137"/>
        <v>2935</v>
      </c>
      <c r="B2936">
        <v>15423.1</v>
      </c>
      <c r="C2936">
        <v>0.56366300000000003</v>
      </c>
      <c r="D2936" t="str">
        <f t="shared" si="135"/>
        <v/>
      </c>
      <c r="E2936" t="str">
        <f t="shared" si="136"/>
        <v/>
      </c>
      <c r="F2936">
        <v>0</v>
      </c>
      <c r="G2936">
        <v>728.524</v>
      </c>
    </row>
    <row r="2937" spans="1:7" x14ac:dyDescent="0.25">
      <c r="A2937">
        <f t="shared" si="137"/>
        <v>2936</v>
      </c>
      <c r="B2937">
        <v>7267.96</v>
      </c>
      <c r="C2937">
        <v>1.5548599999999999</v>
      </c>
      <c r="D2937" t="str">
        <f t="shared" si="135"/>
        <v/>
      </c>
      <c r="E2937" t="str">
        <f t="shared" si="136"/>
        <v/>
      </c>
      <c r="F2937">
        <v>0</v>
      </c>
      <c r="G2937">
        <v>3519.57</v>
      </c>
    </row>
    <row r="2938" spans="1:7" x14ac:dyDescent="0.25">
      <c r="A2938">
        <f t="shared" si="137"/>
        <v>2937</v>
      </c>
      <c r="B2938">
        <v>9995.58</v>
      </c>
      <c r="C2938">
        <v>2.5823800000000001</v>
      </c>
      <c r="D2938" t="str">
        <f t="shared" si="135"/>
        <v/>
      </c>
      <c r="E2938" t="str">
        <f t="shared" si="136"/>
        <v/>
      </c>
      <c r="F2938">
        <v>2366.0700000000002</v>
      </c>
      <c r="G2938">
        <v>8750.07</v>
      </c>
    </row>
    <row r="2939" spans="1:7" x14ac:dyDescent="0.25">
      <c r="A2939">
        <f t="shared" si="137"/>
        <v>2938</v>
      </c>
      <c r="B2939">
        <v>11063.7</v>
      </c>
      <c r="C2939">
        <v>3.4173800000000001</v>
      </c>
      <c r="D2939" t="str">
        <f t="shared" si="135"/>
        <v/>
      </c>
      <c r="E2939" t="str">
        <f t="shared" si="136"/>
        <v/>
      </c>
      <c r="F2939">
        <v>8167.84</v>
      </c>
      <c r="G2939">
        <v>12743.7</v>
      </c>
    </row>
    <row r="2940" spans="1:7" x14ac:dyDescent="0.25">
      <c r="A2940">
        <f t="shared" si="137"/>
        <v>2939</v>
      </c>
      <c r="B2940">
        <v>12188.7</v>
      </c>
      <c r="C2940">
        <v>3.9916399999999999</v>
      </c>
      <c r="D2940" t="str">
        <f t="shared" si="135"/>
        <v/>
      </c>
      <c r="E2940" t="str">
        <f t="shared" si="136"/>
        <v/>
      </c>
      <c r="F2940">
        <v>10890.3</v>
      </c>
      <c r="G2940">
        <v>15513.6</v>
      </c>
    </row>
    <row r="2941" spans="1:7" x14ac:dyDescent="0.25">
      <c r="A2941">
        <f t="shared" si="137"/>
        <v>2940</v>
      </c>
      <c r="B2941">
        <v>13160.2</v>
      </c>
      <c r="C2941">
        <v>2.34829</v>
      </c>
      <c r="D2941" t="str">
        <f t="shared" si="135"/>
        <v/>
      </c>
      <c r="E2941" t="str">
        <f t="shared" si="136"/>
        <v/>
      </c>
      <c r="F2941">
        <v>17712.099999999999</v>
      </c>
      <c r="G2941">
        <v>16770.599999999999</v>
      </c>
    </row>
    <row r="2942" spans="1:7" x14ac:dyDescent="0.25">
      <c r="A2942">
        <f t="shared" si="137"/>
        <v>2941</v>
      </c>
      <c r="B2942">
        <v>14880.8</v>
      </c>
      <c r="C2942">
        <v>2.47994</v>
      </c>
      <c r="D2942" t="str">
        <f t="shared" si="135"/>
        <v/>
      </c>
      <c r="E2942" t="str">
        <f t="shared" si="136"/>
        <v/>
      </c>
      <c r="F2942">
        <v>13985.4</v>
      </c>
      <c r="G2942">
        <v>16770.599999999999</v>
      </c>
    </row>
    <row r="2943" spans="1:7" x14ac:dyDescent="0.25">
      <c r="A2943">
        <f t="shared" si="137"/>
        <v>2942</v>
      </c>
      <c r="B2943">
        <v>15185.6</v>
      </c>
      <c r="C2943">
        <v>2.66282</v>
      </c>
      <c r="D2943" t="str">
        <f t="shared" si="135"/>
        <v/>
      </c>
      <c r="E2943" t="str">
        <f t="shared" si="136"/>
        <v/>
      </c>
      <c r="F2943">
        <v>18840.599999999999</v>
      </c>
      <c r="G2943">
        <v>16770.599999999999</v>
      </c>
    </row>
    <row r="2944" spans="1:7" x14ac:dyDescent="0.25">
      <c r="A2944">
        <f t="shared" si="137"/>
        <v>2943</v>
      </c>
      <c r="B2944">
        <v>13401.6</v>
      </c>
      <c r="C2944">
        <v>0.91433900000000001</v>
      </c>
      <c r="D2944" t="str">
        <f t="shared" si="135"/>
        <v/>
      </c>
      <c r="E2944" t="str">
        <f t="shared" si="136"/>
        <v/>
      </c>
      <c r="F2944">
        <v>19555.7</v>
      </c>
      <c r="G2944">
        <v>14963.4</v>
      </c>
    </row>
    <row r="2945" spans="1:7" x14ac:dyDescent="0.25">
      <c r="A2945">
        <f t="shared" si="137"/>
        <v>2944</v>
      </c>
      <c r="B2945">
        <v>10549.7</v>
      </c>
      <c r="C2945">
        <v>0.60103600000000001</v>
      </c>
      <c r="D2945" t="str">
        <f t="shared" si="135"/>
        <v/>
      </c>
      <c r="E2945" t="str">
        <f t="shared" si="136"/>
        <v/>
      </c>
      <c r="F2945">
        <v>19106.8</v>
      </c>
      <c r="G2945">
        <v>12023.6</v>
      </c>
    </row>
    <row r="2946" spans="1:7" x14ac:dyDescent="0.25">
      <c r="A2946">
        <f t="shared" si="137"/>
        <v>2945</v>
      </c>
      <c r="B2946">
        <v>23325.599999999999</v>
      </c>
      <c r="C2946">
        <v>0.34564</v>
      </c>
      <c r="D2946" t="str">
        <f t="shared" ref="D2946:D3009" si="138">IF(OR(MOD(A2946,$L$3)=0,MOD(A2946,$L$3+24)=0,MOD(A2946,$L$3-24)=0),1,"")</f>
        <v/>
      </c>
      <c r="E2946" t="str">
        <f t="shared" ref="E2946:E3009" si="139">IF(OR(A2946=$M$3,A2946=$M$3+12,A2946=$M$3-12),1,"")</f>
        <v/>
      </c>
      <c r="F2946">
        <v>21169.5</v>
      </c>
      <c r="G2946">
        <v>8024.08</v>
      </c>
    </row>
    <row r="2947" spans="1:7" x14ac:dyDescent="0.25">
      <c r="A2947">
        <f t="shared" ref="A2947:A3010" si="140">A2946+1</f>
        <v>2946</v>
      </c>
      <c r="B2947">
        <v>22980</v>
      </c>
      <c r="C2947">
        <v>0.27366699999999999</v>
      </c>
      <c r="D2947" t="str">
        <f t="shared" si="138"/>
        <v/>
      </c>
      <c r="E2947" t="str">
        <f t="shared" si="139"/>
        <v/>
      </c>
      <c r="F2947">
        <v>20118.5</v>
      </c>
      <c r="G2947">
        <v>3387.89</v>
      </c>
    </row>
    <row r="2948" spans="1:7" x14ac:dyDescent="0.25">
      <c r="A2948">
        <f t="shared" si="140"/>
        <v>2947</v>
      </c>
      <c r="B2948">
        <v>23627.4</v>
      </c>
      <c r="C2948">
        <v>0.147426</v>
      </c>
      <c r="D2948" t="str">
        <f t="shared" si="138"/>
        <v/>
      </c>
      <c r="E2948" t="str">
        <f t="shared" si="139"/>
        <v/>
      </c>
      <c r="F2948">
        <v>13640.3</v>
      </c>
      <c r="G2948">
        <v>480.1</v>
      </c>
    </row>
    <row r="2949" spans="1:7" x14ac:dyDescent="0.25">
      <c r="A2949">
        <f t="shared" si="140"/>
        <v>2948</v>
      </c>
      <c r="B2949">
        <v>11063.3</v>
      </c>
      <c r="C2949">
        <v>0</v>
      </c>
      <c r="D2949" t="str">
        <f t="shared" si="138"/>
        <v/>
      </c>
      <c r="E2949" t="str">
        <f t="shared" si="139"/>
        <v/>
      </c>
      <c r="F2949">
        <v>14415.8</v>
      </c>
      <c r="G2949">
        <v>-5.1328199999999997</v>
      </c>
    </row>
    <row r="2950" spans="1:7" x14ac:dyDescent="0.25">
      <c r="A2950">
        <f t="shared" si="140"/>
        <v>2949</v>
      </c>
      <c r="B2950">
        <v>1418.01</v>
      </c>
      <c r="C2950">
        <v>0</v>
      </c>
      <c r="D2950" t="str">
        <f t="shared" si="138"/>
        <v/>
      </c>
      <c r="E2950" t="str">
        <f t="shared" si="139"/>
        <v/>
      </c>
      <c r="F2950">
        <v>16440.599999999999</v>
      </c>
      <c r="G2950">
        <v>-5.1328199999999997</v>
      </c>
    </row>
    <row r="2951" spans="1:7" x14ac:dyDescent="0.25">
      <c r="A2951">
        <f t="shared" si="140"/>
        <v>2950</v>
      </c>
      <c r="B2951">
        <v>6495.23</v>
      </c>
      <c r="C2951">
        <v>0</v>
      </c>
      <c r="D2951" t="str">
        <f t="shared" si="138"/>
        <v/>
      </c>
      <c r="E2951" t="str">
        <f t="shared" si="139"/>
        <v/>
      </c>
      <c r="F2951">
        <v>11926.3</v>
      </c>
      <c r="G2951">
        <v>-5.1328199999999997</v>
      </c>
    </row>
    <row r="2952" spans="1:7" x14ac:dyDescent="0.25">
      <c r="A2952">
        <f t="shared" si="140"/>
        <v>2951</v>
      </c>
      <c r="B2952">
        <v>3652.76</v>
      </c>
      <c r="C2952">
        <v>0</v>
      </c>
      <c r="D2952" t="str">
        <f t="shared" si="138"/>
        <v/>
      </c>
      <c r="E2952" t="str">
        <f t="shared" si="139"/>
        <v/>
      </c>
      <c r="F2952">
        <v>3216.74</v>
      </c>
      <c r="G2952">
        <v>-5.1328199999999997</v>
      </c>
    </row>
    <row r="2953" spans="1:7" x14ac:dyDescent="0.25">
      <c r="A2953">
        <f t="shared" si="140"/>
        <v>2952</v>
      </c>
      <c r="B2953">
        <v>3652.66</v>
      </c>
      <c r="C2953">
        <v>0</v>
      </c>
      <c r="D2953" t="str">
        <f t="shared" si="138"/>
        <v/>
      </c>
      <c r="E2953" t="str">
        <f t="shared" si="139"/>
        <v/>
      </c>
      <c r="F2953">
        <v>7830.89</v>
      </c>
      <c r="G2953">
        <v>-5.1328199999999997</v>
      </c>
    </row>
    <row r="2954" spans="1:7" x14ac:dyDescent="0.25">
      <c r="A2954">
        <f t="shared" si="140"/>
        <v>2953</v>
      </c>
      <c r="B2954">
        <v>1840.96</v>
      </c>
      <c r="C2954">
        <v>0</v>
      </c>
      <c r="D2954" t="str">
        <f t="shared" si="138"/>
        <v/>
      </c>
      <c r="E2954" t="str">
        <f t="shared" si="139"/>
        <v/>
      </c>
      <c r="F2954">
        <v>8558.2199999999993</v>
      </c>
      <c r="G2954">
        <v>-5.1328199999999997</v>
      </c>
    </row>
    <row r="2955" spans="1:7" x14ac:dyDescent="0.25">
      <c r="A2955">
        <f t="shared" si="140"/>
        <v>2954</v>
      </c>
      <c r="B2955">
        <v>640.65200000000004</v>
      </c>
      <c r="C2955">
        <v>0</v>
      </c>
      <c r="D2955" t="str">
        <f t="shared" si="138"/>
        <v/>
      </c>
      <c r="E2955" t="str">
        <f t="shared" si="139"/>
        <v/>
      </c>
      <c r="F2955">
        <v>6934.77</v>
      </c>
      <c r="G2955">
        <v>-5.1328199999999997</v>
      </c>
    </row>
    <row r="2956" spans="1:7" x14ac:dyDescent="0.25">
      <c r="A2956">
        <f t="shared" si="140"/>
        <v>2955</v>
      </c>
      <c r="B2956">
        <v>7026.46</v>
      </c>
      <c r="C2956">
        <v>0</v>
      </c>
      <c r="D2956" t="str">
        <f t="shared" si="138"/>
        <v/>
      </c>
      <c r="E2956" t="str">
        <f t="shared" si="139"/>
        <v/>
      </c>
      <c r="F2956">
        <v>11024</v>
      </c>
      <c r="G2956">
        <v>-5.1328199999999997</v>
      </c>
    </row>
    <row r="2957" spans="1:7" x14ac:dyDescent="0.25">
      <c r="A2957">
        <f t="shared" si="140"/>
        <v>2956</v>
      </c>
      <c r="B2957">
        <v>4775.72</v>
      </c>
      <c r="C2957">
        <v>0</v>
      </c>
      <c r="D2957" t="str">
        <f t="shared" si="138"/>
        <v/>
      </c>
      <c r="E2957" t="str">
        <f t="shared" si="139"/>
        <v/>
      </c>
      <c r="F2957">
        <v>8445.7800000000007</v>
      </c>
      <c r="G2957">
        <v>-5.1328199999999997</v>
      </c>
    </row>
    <row r="2958" spans="1:7" x14ac:dyDescent="0.25">
      <c r="A2958">
        <f t="shared" si="140"/>
        <v>2957</v>
      </c>
      <c r="B2958">
        <v>6181.45</v>
      </c>
      <c r="C2958">
        <v>0</v>
      </c>
      <c r="D2958" t="str">
        <f t="shared" si="138"/>
        <v/>
      </c>
      <c r="E2958" t="str">
        <f t="shared" si="139"/>
        <v/>
      </c>
      <c r="F2958">
        <v>5195.17</v>
      </c>
      <c r="G2958">
        <v>-5.1328199999999997</v>
      </c>
    </row>
    <row r="2959" spans="1:7" x14ac:dyDescent="0.25">
      <c r="A2959">
        <f t="shared" si="140"/>
        <v>2958</v>
      </c>
      <c r="B2959">
        <v>5515.92</v>
      </c>
      <c r="C2959">
        <v>4.4873099999999999E-2</v>
      </c>
      <c r="D2959" t="str">
        <f t="shared" si="138"/>
        <v/>
      </c>
      <c r="E2959" t="str">
        <f t="shared" si="139"/>
        <v/>
      </c>
      <c r="F2959">
        <v>3815.03</v>
      </c>
      <c r="G2959">
        <v>-5.1328199999999997</v>
      </c>
    </row>
    <row r="2960" spans="1:7" x14ac:dyDescent="0.25">
      <c r="A2960">
        <f t="shared" si="140"/>
        <v>2959</v>
      </c>
      <c r="B2960">
        <v>9940.66</v>
      </c>
      <c r="C2960">
        <v>0.13051599999999999</v>
      </c>
      <c r="D2960" t="str">
        <f t="shared" si="138"/>
        <v/>
      </c>
      <c r="E2960" t="str">
        <f t="shared" si="139"/>
        <v/>
      </c>
      <c r="F2960">
        <v>632.21799999999996</v>
      </c>
      <c r="G2960">
        <v>711.14400000000001</v>
      </c>
    </row>
    <row r="2961" spans="1:7" x14ac:dyDescent="0.25">
      <c r="A2961">
        <f t="shared" si="140"/>
        <v>2960</v>
      </c>
      <c r="B2961">
        <v>7870.56</v>
      </c>
      <c r="C2961">
        <v>1.5630999999999999</v>
      </c>
      <c r="D2961" t="str">
        <f t="shared" si="138"/>
        <v/>
      </c>
      <c r="E2961" t="str">
        <f t="shared" si="139"/>
        <v/>
      </c>
      <c r="F2961">
        <v>0</v>
      </c>
      <c r="G2961">
        <v>4182.82</v>
      </c>
    </row>
    <row r="2962" spans="1:7" x14ac:dyDescent="0.25">
      <c r="A2962">
        <f t="shared" si="140"/>
        <v>2961</v>
      </c>
      <c r="B2962">
        <v>5368.17</v>
      </c>
      <c r="C2962">
        <v>2.5858300000000001</v>
      </c>
      <c r="D2962" t="str">
        <f t="shared" si="138"/>
        <v/>
      </c>
      <c r="E2962" t="str">
        <f t="shared" si="139"/>
        <v/>
      </c>
      <c r="F2962">
        <v>1136.6600000000001</v>
      </c>
      <c r="G2962">
        <v>8635.33</v>
      </c>
    </row>
    <row r="2963" spans="1:7" x14ac:dyDescent="0.25">
      <c r="A2963">
        <f t="shared" si="140"/>
        <v>2962</v>
      </c>
      <c r="B2963">
        <v>4738.93</v>
      </c>
      <c r="C2963">
        <v>1.7102200000000001</v>
      </c>
      <c r="D2963" t="str">
        <f t="shared" si="138"/>
        <v/>
      </c>
      <c r="E2963" t="str">
        <f t="shared" si="139"/>
        <v/>
      </c>
      <c r="F2963">
        <v>5281.34</v>
      </c>
      <c r="G2963">
        <v>12308.4</v>
      </c>
    </row>
    <row r="2964" spans="1:7" x14ac:dyDescent="0.25">
      <c r="A2964">
        <f t="shared" si="140"/>
        <v>2963</v>
      </c>
      <c r="B2964">
        <v>1004.76</v>
      </c>
      <c r="C2964">
        <v>1.81263</v>
      </c>
      <c r="D2964" t="str">
        <f t="shared" si="138"/>
        <v/>
      </c>
      <c r="E2964" t="str">
        <f t="shared" si="139"/>
        <v/>
      </c>
      <c r="F2964">
        <v>11379.1</v>
      </c>
      <c r="G2964">
        <v>14878</v>
      </c>
    </row>
    <row r="2965" spans="1:7" x14ac:dyDescent="0.25">
      <c r="A2965">
        <f t="shared" si="140"/>
        <v>2964</v>
      </c>
      <c r="B2965">
        <v>3407.08</v>
      </c>
      <c r="C2965">
        <v>2.8021500000000001</v>
      </c>
      <c r="D2965" t="str">
        <f t="shared" si="138"/>
        <v/>
      </c>
      <c r="E2965" t="str">
        <f t="shared" si="139"/>
        <v/>
      </c>
      <c r="F2965">
        <v>14875.8</v>
      </c>
      <c r="G2965">
        <v>16389.5</v>
      </c>
    </row>
    <row r="2966" spans="1:7" x14ac:dyDescent="0.25">
      <c r="A2966">
        <f t="shared" si="140"/>
        <v>2965</v>
      </c>
      <c r="B2966">
        <v>5379.45</v>
      </c>
      <c r="C2966">
        <v>1.4709099999999999</v>
      </c>
      <c r="D2966" t="str">
        <f t="shared" si="138"/>
        <v/>
      </c>
      <c r="E2966" t="str">
        <f t="shared" si="139"/>
        <v/>
      </c>
      <c r="F2966">
        <v>19210.900000000001</v>
      </c>
      <c r="G2966">
        <v>16732.900000000001</v>
      </c>
    </row>
    <row r="2967" spans="1:7" x14ac:dyDescent="0.25">
      <c r="A2967">
        <f t="shared" si="140"/>
        <v>2966</v>
      </c>
      <c r="B2967">
        <v>5487.95</v>
      </c>
      <c r="C2967">
        <v>1.0500799999999999</v>
      </c>
      <c r="D2967" t="str">
        <f t="shared" si="138"/>
        <v/>
      </c>
      <c r="E2967" t="str">
        <f t="shared" si="139"/>
        <v/>
      </c>
      <c r="F2967">
        <v>17411.8</v>
      </c>
      <c r="G2967">
        <v>15990.7</v>
      </c>
    </row>
    <row r="2968" spans="1:7" x14ac:dyDescent="0.25">
      <c r="A2968">
        <f t="shared" si="140"/>
        <v>2967</v>
      </c>
      <c r="B2968">
        <v>7979.12</v>
      </c>
      <c r="C2968">
        <v>0.88847699999999996</v>
      </c>
      <c r="D2968" t="str">
        <f t="shared" si="138"/>
        <v/>
      </c>
      <c r="E2968" t="str">
        <f t="shared" si="139"/>
        <v/>
      </c>
      <c r="F2968">
        <v>16447.2</v>
      </c>
      <c r="G2968">
        <v>14289.3</v>
      </c>
    </row>
    <row r="2969" spans="1:7" x14ac:dyDescent="0.25">
      <c r="A2969">
        <f t="shared" si="140"/>
        <v>2968</v>
      </c>
      <c r="B2969">
        <v>5599.39</v>
      </c>
      <c r="C2969">
        <v>0.60816899999999996</v>
      </c>
      <c r="D2969" t="str">
        <f t="shared" si="138"/>
        <v/>
      </c>
      <c r="E2969" t="str">
        <f t="shared" si="139"/>
        <v/>
      </c>
      <c r="F2969">
        <v>17698.900000000001</v>
      </c>
      <c r="G2969">
        <v>11580.7</v>
      </c>
    </row>
    <row r="2970" spans="1:7" x14ac:dyDescent="0.25">
      <c r="A2970">
        <f t="shared" si="140"/>
        <v>2969</v>
      </c>
      <c r="B2970">
        <v>5050.9399999999996</v>
      </c>
      <c r="C2970">
        <v>0.75943300000000002</v>
      </c>
      <c r="D2970" t="str">
        <f t="shared" si="138"/>
        <v/>
      </c>
      <c r="E2970" t="str">
        <f t="shared" si="139"/>
        <v/>
      </c>
      <c r="F2970">
        <v>21081.200000000001</v>
      </c>
      <c r="G2970">
        <v>7689.67</v>
      </c>
    </row>
    <row r="2971" spans="1:7" x14ac:dyDescent="0.25">
      <c r="A2971">
        <f t="shared" si="140"/>
        <v>2970</v>
      </c>
      <c r="B2971">
        <v>8024.93</v>
      </c>
      <c r="C2971">
        <v>0.31757299999999999</v>
      </c>
      <c r="D2971" t="str">
        <f t="shared" si="138"/>
        <v/>
      </c>
      <c r="E2971" t="str">
        <f t="shared" si="139"/>
        <v/>
      </c>
      <c r="F2971">
        <v>20400.400000000001</v>
      </c>
      <c r="G2971">
        <v>3270.82</v>
      </c>
    </row>
    <row r="2972" spans="1:7" x14ac:dyDescent="0.25">
      <c r="A2972">
        <f t="shared" si="140"/>
        <v>2971</v>
      </c>
      <c r="B2972">
        <v>6364.96</v>
      </c>
      <c r="C2972">
        <v>8.8690400000000003E-2</v>
      </c>
      <c r="D2972" t="str">
        <f t="shared" si="138"/>
        <v/>
      </c>
      <c r="E2972" t="str">
        <f t="shared" si="139"/>
        <v/>
      </c>
      <c r="F2972">
        <v>16103.3</v>
      </c>
      <c r="G2972">
        <v>458.39699999999999</v>
      </c>
    </row>
    <row r="2973" spans="1:7" x14ac:dyDescent="0.25">
      <c r="A2973">
        <f t="shared" si="140"/>
        <v>2972</v>
      </c>
      <c r="B2973">
        <v>6002.03</v>
      </c>
      <c r="C2973">
        <v>0</v>
      </c>
      <c r="D2973" t="str">
        <f t="shared" si="138"/>
        <v/>
      </c>
      <c r="E2973" t="str">
        <f t="shared" si="139"/>
        <v/>
      </c>
      <c r="F2973">
        <v>13955.8</v>
      </c>
      <c r="G2973">
        <v>-5.1328199999999997</v>
      </c>
    </row>
    <row r="2974" spans="1:7" x14ac:dyDescent="0.25">
      <c r="A2974">
        <f t="shared" si="140"/>
        <v>2973</v>
      </c>
      <c r="B2974">
        <v>2687.33</v>
      </c>
      <c r="C2974">
        <v>0</v>
      </c>
      <c r="D2974" t="str">
        <f t="shared" si="138"/>
        <v/>
      </c>
      <c r="E2974" t="str">
        <f t="shared" si="139"/>
        <v/>
      </c>
      <c r="F2974">
        <v>5056.67</v>
      </c>
      <c r="G2974">
        <v>-5.1328199999999997</v>
      </c>
    </row>
    <row r="2975" spans="1:7" x14ac:dyDescent="0.25">
      <c r="A2975">
        <f t="shared" si="140"/>
        <v>2974</v>
      </c>
      <c r="B2975">
        <v>2251.4299999999998</v>
      </c>
      <c r="C2975">
        <v>0</v>
      </c>
      <c r="D2975" t="str">
        <f t="shared" si="138"/>
        <v/>
      </c>
      <c r="E2975" t="str">
        <f t="shared" si="139"/>
        <v/>
      </c>
      <c r="F2975">
        <v>17454.5</v>
      </c>
      <c r="G2975">
        <v>-5.1328199999999997</v>
      </c>
    </row>
    <row r="2976" spans="1:7" x14ac:dyDescent="0.25">
      <c r="A2976">
        <f t="shared" si="140"/>
        <v>2975</v>
      </c>
      <c r="B2976">
        <v>3272.41</v>
      </c>
      <c r="C2976">
        <v>0</v>
      </c>
      <c r="D2976" t="str">
        <f t="shared" si="138"/>
        <v/>
      </c>
      <c r="E2976" t="str">
        <f t="shared" si="139"/>
        <v/>
      </c>
      <c r="F2976">
        <v>17052.400000000001</v>
      </c>
      <c r="G2976">
        <v>-5.1328199999999997</v>
      </c>
    </row>
    <row r="2977" spans="1:7" x14ac:dyDescent="0.25">
      <c r="A2977">
        <f t="shared" si="140"/>
        <v>2976</v>
      </c>
      <c r="B2977">
        <v>1960.67</v>
      </c>
      <c r="C2977">
        <v>0</v>
      </c>
      <c r="D2977" t="str">
        <f t="shared" si="138"/>
        <v/>
      </c>
      <c r="E2977" t="str">
        <f t="shared" si="139"/>
        <v/>
      </c>
      <c r="F2977">
        <v>18294.3</v>
      </c>
      <c r="G2977">
        <v>-5.1328199999999997</v>
      </c>
    </row>
    <row r="2978" spans="1:7" x14ac:dyDescent="0.25">
      <c r="A2978">
        <f t="shared" si="140"/>
        <v>2977</v>
      </c>
      <c r="B2978">
        <v>1397.29</v>
      </c>
      <c r="C2978">
        <v>0</v>
      </c>
      <c r="D2978" t="str">
        <f t="shared" si="138"/>
        <v/>
      </c>
      <c r="E2978" t="str">
        <f t="shared" si="139"/>
        <v/>
      </c>
      <c r="F2978">
        <v>18755.3</v>
      </c>
      <c r="G2978">
        <v>-5.1328199999999997</v>
      </c>
    </row>
    <row r="2979" spans="1:7" x14ac:dyDescent="0.25">
      <c r="A2979">
        <f t="shared" si="140"/>
        <v>2978</v>
      </c>
      <c r="B2979">
        <v>1044.3</v>
      </c>
      <c r="C2979">
        <v>0</v>
      </c>
      <c r="D2979" t="str">
        <f t="shared" si="138"/>
        <v/>
      </c>
      <c r="E2979" t="str">
        <f t="shared" si="139"/>
        <v/>
      </c>
      <c r="F2979">
        <v>11860.5</v>
      </c>
      <c r="G2979">
        <v>-5.1328199999999997</v>
      </c>
    </row>
    <row r="2980" spans="1:7" x14ac:dyDescent="0.25">
      <c r="A2980">
        <f t="shared" si="140"/>
        <v>2979</v>
      </c>
      <c r="B2980">
        <v>1005.55</v>
      </c>
      <c r="C2980">
        <v>0</v>
      </c>
      <c r="D2980" t="str">
        <f t="shared" si="138"/>
        <v/>
      </c>
      <c r="E2980" t="str">
        <f t="shared" si="139"/>
        <v/>
      </c>
      <c r="F2980">
        <v>2314.2199999999998</v>
      </c>
      <c r="G2980">
        <v>-5.1328199999999997</v>
      </c>
    </row>
    <row r="2981" spans="1:7" x14ac:dyDescent="0.25">
      <c r="A2981">
        <f t="shared" si="140"/>
        <v>2980</v>
      </c>
      <c r="B2981">
        <v>1286.4100000000001</v>
      </c>
      <c r="C2981">
        <v>0</v>
      </c>
      <c r="D2981" t="str">
        <f t="shared" si="138"/>
        <v/>
      </c>
      <c r="E2981" t="str">
        <f t="shared" si="139"/>
        <v/>
      </c>
      <c r="F2981">
        <v>1411.22</v>
      </c>
      <c r="G2981">
        <v>-5.1328199999999997</v>
      </c>
    </row>
    <row r="2982" spans="1:7" x14ac:dyDescent="0.25">
      <c r="A2982">
        <f t="shared" si="140"/>
        <v>2981</v>
      </c>
      <c r="B2982">
        <v>1182.23</v>
      </c>
      <c r="C2982">
        <v>0</v>
      </c>
      <c r="D2982" t="str">
        <f t="shared" si="138"/>
        <v/>
      </c>
      <c r="E2982" t="str">
        <f t="shared" si="139"/>
        <v/>
      </c>
      <c r="F2982">
        <v>4094.85</v>
      </c>
      <c r="G2982">
        <v>-5.1328199999999997</v>
      </c>
    </row>
    <row r="2983" spans="1:7" x14ac:dyDescent="0.25">
      <c r="A2983">
        <f t="shared" si="140"/>
        <v>2982</v>
      </c>
      <c r="B2983">
        <v>820.22900000000004</v>
      </c>
      <c r="C2983">
        <v>8.02977E-2</v>
      </c>
      <c r="D2983" t="str">
        <f t="shared" si="138"/>
        <v/>
      </c>
      <c r="E2983" t="str">
        <f t="shared" si="139"/>
        <v/>
      </c>
      <c r="F2983">
        <v>1871.38</v>
      </c>
      <c r="G2983">
        <v>-5.1328199999999997</v>
      </c>
    </row>
    <row r="2984" spans="1:7" x14ac:dyDescent="0.25">
      <c r="A2984">
        <f t="shared" si="140"/>
        <v>2983</v>
      </c>
      <c r="B2984">
        <v>1215.28</v>
      </c>
      <c r="C2984">
        <v>0.111847</v>
      </c>
      <c r="D2984" t="str">
        <f t="shared" si="138"/>
        <v/>
      </c>
      <c r="E2984" t="str">
        <f t="shared" si="139"/>
        <v/>
      </c>
      <c r="F2984">
        <v>2219.0100000000002</v>
      </c>
      <c r="G2984">
        <v>693.7</v>
      </c>
    </row>
    <row r="2985" spans="1:7" x14ac:dyDescent="0.25">
      <c r="A2985">
        <f t="shared" si="140"/>
        <v>2984</v>
      </c>
      <c r="B2985">
        <v>1102.1500000000001</v>
      </c>
      <c r="C2985">
        <v>0.40695799999999999</v>
      </c>
      <c r="D2985" t="str">
        <f t="shared" si="138"/>
        <v/>
      </c>
      <c r="E2985" t="str">
        <f t="shared" si="139"/>
        <v/>
      </c>
      <c r="F2985">
        <v>0</v>
      </c>
      <c r="G2985">
        <v>4077.46</v>
      </c>
    </row>
    <row r="2986" spans="1:7" x14ac:dyDescent="0.25">
      <c r="A2986">
        <f t="shared" si="140"/>
        <v>2985</v>
      </c>
      <c r="B2986">
        <v>0</v>
      </c>
      <c r="C2986">
        <v>1.1273299999999999</v>
      </c>
      <c r="D2986" t="str">
        <f t="shared" si="138"/>
        <v/>
      </c>
      <c r="E2986" t="str">
        <f t="shared" si="139"/>
        <v/>
      </c>
      <c r="F2986">
        <v>3784.68</v>
      </c>
      <c r="G2986">
        <v>8396.92</v>
      </c>
    </row>
    <row r="2987" spans="1:7" x14ac:dyDescent="0.25">
      <c r="A2987">
        <f t="shared" si="140"/>
        <v>2986</v>
      </c>
      <c r="B2987">
        <v>0</v>
      </c>
      <c r="C2987">
        <v>1.3799699999999999</v>
      </c>
      <c r="D2987" t="str">
        <f t="shared" si="138"/>
        <v/>
      </c>
      <c r="E2987" t="str">
        <f t="shared" si="139"/>
        <v/>
      </c>
      <c r="F2987">
        <v>7887.22</v>
      </c>
      <c r="G2987">
        <v>11931.1</v>
      </c>
    </row>
    <row r="2988" spans="1:7" x14ac:dyDescent="0.25">
      <c r="A2988">
        <f t="shared" si="140"/>
        <v>2987</v>
      </c>
      <c r="B2988">
        <v>0</v>
      </c>
      <c r="C2988">
        <v>2.6665399999999999</v>
      </c>
      <c r="D2988" t="str">
        <f t="shared" si="138"/>
        <v/>
      </c>
      <c r="E2988" t="str">
        <f t="shared" si="139"/>
        <v/>
      </c>
      <c r="F2988">
        <v>14689.2</v>
      </c>
      <c r="G2988">
        <v>14558.9</v>
      </c>
    </row>
    <row r="2989" spans="1:7" x14ac:dyDescent="0.25">
      <c r="A2989">
        <f t="shared" si="140"/>
        <v>2988</v>
      </c>
      <c r="B2989">
        <v>0</v>
      </c>
      <c r="C2989">
        <v>4.30213</v>
      </c>
      <c r="D2989" t="str">
        <f t="shared" si="138"/>
        <v/>
      </c>
      <c r="E2989" t="str">
        <f t="shared" si="139"/>
        <v/>
      </c>
      <c r="F2989">
        <v>20395.3</v>
      </c>
      <c r="G2989">
        <v>16165.9</v>
      </c>
    </row>
    <row r="2990" spans="1:7" x14ac:dyDescent="0.25">
      <c r="A2990">
        <f t="shared" si="140"/>
        <v>2989</v>
      </c>
      <c r="B2990">
        <v>0</v>
      </c>
      <c r="C2990">
        <v>4.39689</v>
      </c>
      <c r="D2990" t="str">
        <f t="shared" si="138"/>
        <v/>
      </c>
      <c r="E2990" t="str">
        <f t="shared" si="139"/>
        <v/>
      </c>
      <c r="F2990">
        <v>26666</v>
      </c>
      <c r="G2990">
        <v>16682</v>
      </c>
    </row>
    <row r="2991" spans="1:7" x14ac:dyDescent="0.25">
      <c r="A2991">
        <f t="shared" si="140"/>
        <v>2990</v>
      </c>
      <c r="B2991">
        <v>0</v>
      </c>
      <c r="C2991">
        <v>4.1626599999999998</v>
      </c>
      <c r="D2991" t="str">
        <f t="shared" si="138"/>
        <v/>
      </c>
      <c r="E2991" t="str">
        <f t="shared" si="139"/>
        <v/>
      </c>
      <c r="F2991">
        <v>29434.7</v>
      </c>
      <c r="G2991">
        <v>16001.7</v>
      </c>
    </row>
    <row r="2992" spans="1:7" x14ac:dyDescent="0.25">
      <c r="A2992">
        <f t="shared" si="140"/>
        <v>2991</v>
      </c>
      <c r="B2992">
        <v>0</v>
      </c>
      <c r="C2992">
        <v>3.6686200000000002</v>
      </c>
      <c r="D2992" t="str">
        <f t="shared" si="138"/>
        <v/>
      </c>
      <c r="E2992" t="str">
        <f t="shared" si="139"/>
        <v/>
      </c>
      <c r="F2992">
        <v>33747</v>
      </c>
      <c r="G2992">
        <v>14304.3</v>
      </c>
    </row>
    <row r="2993" spans="1:7" x14ac:dyDescent="0.25">
      <c r="A2993">
        <f t="shared" si="140"/>
        <v>2992</v>
      </c>
      <c r="B2993">
        <v>0</v>
      </c>
      <c r="C2993">
        <v>2.10894</v>
      </c>
      <c r="D2993" t="str">
        <f t="shared" si="138"/>
        <v/>
      </c>
      <c r="E2993" t="str">
        <f t="shared" si="139"/>
        <v/>
      </c>
      <c r="F2993">
        <v>36518</v>
      </c>
      <c r="G2993">
        <v>11500.3</v>
      </c>
    </row>
    <row r="2994" spans="1:7" x14ac:dyDescent="0.25">
      <c r="A2994">
        <f t="shared" si="140"/>
        <v>2993</v>
      </c>
      <c r="B2994">
        <v>0</v>
      </c>
      <c r="C2994">
        <v>1.7539899999999999</v>
      </c>
      <c r="D2994" t="str">
        <f t="shared" si="138"/>
        <v/>
      </c>
      <c r="E2994" t="str">
        <f t="shared" si="139"/>
        <v/>
      </c>
      <c r="F2994">
        <v>35154.5</v>
      </c>
      <c r="G2994">
        <v>7670.22</v>
      </c>
    </row>
    <row r="2995" spans="1:7" x14ac:dyDescent="0.25">
      <c r="A2995">
        <f t="shared" si="140"/>
        <v>2994</v>
      </c>
      <c r="B2995">
        <v>0</v>
      </c>
      <c r="C2995">
        <v>0.98924000000000001</v>
      </c>
      <c r="D2995" t="str">
        <f t="shared" si="138"/>
        <v/>
      </c>
      <c r="E2995" t="str">
        <f t="shared" si="139"/>
        <v/>
      </c>
      <c r="F2995">
        <v>32869.800000000003</v>
      </c>
      <c r="G2995">
        <v>3265.48</v>
      </c>
    </row>
    <row r="2996" spans="1:7" x14ac:dyDescent="0.25">
      <c r="A2996">
        <f t="shared" si="140"/>
        <v>2995</v>
      </c>
      <c r="B2996">
        <v>0</v>
      </c>
      <c r="C2996">
        <v>0.217502</v>
      </c>
      <c r="D2996" t="str">
        <f t="shared" si="138"/>
        <v/>
      </c>
      <c r="E2996" t="str">
        <f t="shared" si="139"/>
        <v/>
      </c>
      <c r="F2996">
        <v>37685.199999999997</v>
      </c>
      <c r="G2996">
        <v>468.197</v>
      </c>
    </row>
    <row r="2997" spans="1:7" x14ac:dyDescent="0.25">
      <c r="A2997">
        <f t="shared" si="140"/>
        <v>2996</v>
      </c>
      <c r="B2997">
        <v>358.798</v>
      </c>
      <c r="C2997">
        <v>0</v>
      </c>
      <c r="D2997" t="str">
        <f t="shared" si="138"/>
        <v/>
      </c>
      <c r="E2997" t="str">
        <f t="shared" si="139"/>
        <v/>
      </c>
      <c r="F2997">
        <v>38065.4</v>
      </c>
      <c r="G2997">
        <v>-5.1328199999999997</v>
      </c>
    </row>
    <row r="2998" spans="1:7" x14ac:dyDescent="0.25">
      <c r="A2998">
        <f t="shared" si="140"/>
        <v>2997</v>
      </c>
      <c r="B2998">
        <v>1842.48</v>
      </c>
      <c r="C2998">
        <v>0</v>
      </c>
      <c r="D2998" t="str">
        <f t="shared" si="138"/>
        <v/>
      </c>
      <c r="E2998" t="str">
        <f t="shared" si="139"/>
        <v/>
      </c>
      <c r="F2998">
        <v>39226.199999999997</v>
      </c>
      <c r="G2998">
        <v>-5.1328199999999997</v>
      </c>
    </row>
    <row r="2999" spans="1:7" x14ac:dyDescent="0.25">
      <c r="A2999">
        <f t="shared" si="140"/>
        <v>2998</v>
      </c>
      <c r="B2999">
        <v>2116.37</v>
      </c>
      <c r="C2999">
        <v>0</v>
      </c>
      <c r="D2999" t="str">
        <f t="shared" si="138"/>
        <v/>
      </c>
      <c r="E2999" t="str">
        <f t="shared" si="139"/>
        <v/>
      </c>
      <c r="F2999">
        <v>38755.800000000003</v>
      </c>
      <c r="G2999">
        <v>-5.1328199999999997</v>
      </c>
    </row>
    <row r="3000" spans="1:7" x14ac:dyDescent="0.25">
      <c r="A3000">
        <f t="shared" si="140"/>
        <v>2999</v>
      </c>
      <c r="B3000">
        <v>1451.11</v>
      </c>
      <c r="C3000">
        <v>0</v>
      </c>
      <c r="D3000" t="str">
        <f t="shared" si="138"/>
        <v/>
      </c>
      <c r="E3000" t="str">
        <f t="shared" si="139"/>
        <v/>
      </c>
      <c r="F3000">
        <v>39571.800000000003</v>
      </c>
      <c r="G3000">
        <v>-5.1328199999999997</v>
      </c>
    </row>
    <row r="3001" spans="1:7" x14ac:dyDescent="0.25">
      <c r="A3001">
        <f t="shared" si="140"/>
        <v>3000</v>
      </c>
      <c r="B3001">
        <v>1264.3800000000001</v>
      </c>
      <c r="C3001">
        <v>0</v>
      </c>
      <c r="D3001" t="str">
        <f t="shared" si="138"/>
        <v/>
      </c>
      <c r="E3001" t="str">
        <f t="shared" si="139"/>
        <v/>
      </c>
      <c r="F3001">
        <v>39408.400000000001</v>
      </c>
      <c r="G3001">
        <v>-5.1328199999999997</v>
      </c>
    </row>
    <row r="3002" spans="1:7" x14ac:dyDescent="0.25">
      <c r="A3002">
        <f t="shared" si="140"/>
        <v>3001</v>
      </c>
      <c r="B3002">
        <v>471.47899999999998</v>
      </c>
      <c r="C3002">
        <v>0</v>
      </c>
      <c r="D3002" t="str">
        <f t="shared" si="138"/>
        <v/>
      </c>
      <c r="E3002" t="str">
        <f t="shared" si="139"/>
        <v/>
      </c>
      <c r="F3002">
        <v>39587.599999999999</v>
      </c>
      <c r="G3002">
        <v>-5.1328199999999997</v>
      </c>
    </row>
    <row r="3003" spans="1:7" x14ac:dyDescent="0.25">
      <c r="A3003">
        <f t="shared" si="140"/>
        <v>3002</v>
      </c>
      <c r="B3003">
        <v>0</v>
      </c>
      <c r="C3003">
        <v>0</v>
      </c>
      <c r="D3003" t="str">
        <f t="shared" si="138"/>
        <v/>
      </c>
      <c r="E3003" t="str">
        <f t="shared" si="139"/>
        <v/>
      </c>
      <c r="F3003">
        <v>39534.199999999997</v>
      </c>
      <c r="G3003">
        <v>-5.1328199999999997</v>
      </c>
    </row>
    <row r="3004" spans="1:7" x14ac:dyDescent="0.25">
      <c r="A3004">
        <f t="shared" si="140"/>
        <v>3003</v>
      </c>
      <c r="B3004">
        <v>0</v>
      </c>
      <c r="C3004">
        <v>0</v>
      </c>
      <c r="D3004" t="str">
        <f t="shared" si="138"/>
        <v/>
      </c>
      <c r="E3004" t="str">
        <f t="shared" si="139"/>
        <v/>
      </c>
      <c r="F3004">
        <v>38372.1</v>
      </c>
      <c r="G3004">
        <v>-5.1328199999999997</v>
      </c>
    </row>
    <row r="3005" spans="1:7" x14ac:dyDescent="0.25">
      <c r="A3005">
        <f t="shared" si="140"/>
        <v>3004</v>
      </c>
      <c r="B3005">
        <v>0</v>
      </c>
      <c r="C3005">
        <v>0</v>
      </c>
      <c r="D3005" t="str">
        <f t="shared" si="138"/>
        <v/>
      </c>
      <c r="E3005" t="str">
        <f t="shared" si="139"/>
        <v/>
      </c>
      <c r="F3005">
        <v>38292.199999999997</v>
      </c>
      <c r="G3005">
        <v>-5.1328199999999997</v>
      </c>
    </row>
    <row r="3006" spans="1:7" x14ac:dyDescent="0.25">
      <c r="A3006">
        <f t="shared" si="140"/>
        <v>3005</v>
      </c>
      <c r="B3006">
        <v>0</v>
      </c>
      <c r="C3006">
        <v>0</v>
      </c>
      <c r="D3006" t="str">
        <f t="shared" si="138"/>
        <v/>
      </c>
      <c r="E3006" t="str">
        <f t="shared" si="139"/>
        <v/>
      </c>
      <c r="F3006">
        <v>37055.5</v>
      </c>
      <c r="G3006">
        <v>-5.1328199999999997</v>
      </c>
    </row>
    <row r="3007" spans="1:7" x14ac:dyDescent="0.25">
      <c r="A3007">
        <f t="shared" si="140"/>
        <v>3006</v>
      </c>
      <c r="B3007">
        <v>0</v>
      </c>
      <c r="C3007">
        <v>8.5678000000000004E-2</v>
      </c>
      <c r="D3007" t="str">
        <f t="shared" si="138"/>
        <v/>
      </c>
      <c r="E3007" t="str">
        <f t="shared" si="139"/>
        <v/>
      </c>
      <c r="F3007">
        <v>39325.5</v>
      </c>
      <c r="G3007">
        <v>-5.1328199999999997</v>
      </c>
    </row>
    <row r="3008" spans="1:7" x14ac:dyDescent="0.25">
      <c r="A3008">
        <f t="shared" si="140"/>
        <v>3007</v>
      </c>
      <c r="B3008">
        <v>0</v>
      </c>
      <c r="C3008">
        <v>0.23807300000000001</v>
      </c>
      <c r="D3008" t="str">
        <f t="shared" si="138"/>
        <v/>
      </c>
      <c r="E3008" t="str">
        <f t="shared" si="139"/>
        <v/>
      </c>
      <c r="F3008">
        <v>38141.199999999997</v>
      </c>
      <c r="G3008">
        <v>843.79600000000005</v>
      </c>
    </row>
    <row r="3009" spans="1:7" x14ac:dyDescent="0.25">
      <c r="A3009">
        <f t="shared" si="140"/>
        <v>3008</v>
      </c>
      <c r="B3009">
        <v>0</v>
      </c>
      <c r="C3009">
        <v>0.82499900000000004</v>
      </c>
      <c r="D3009" t="str">
        <f t="shared" si="138"/>
        <v/>
      </c>
      <c r="E3009" t="str">
        <f t="shared" si="139"/>
        <v/>
      </c>
      <c r="F3009">
        <v>40053.4</v>
      </c>
      <c r="G3009">
        <v>4038.91</v>
      </c>
    </row>
    <row r="3010" spans="1:7" x14ac:dyDescent="0.25">
      <c r="A3010">
        <f t="shared" si="140"/>
        <v>3009</v>
      </c>
      <c r="B3010">
        <v>0</v>
      </c>
      <c r="C3010">
        <v>2.09463</v>
      </c>
      <c r="D3010" t="str">
        <f t="shared" ref="D3010:D3073" si="141">IF(OR(MOD(A3010,$L$3)=0,MOD(A3010,$L$3+24)=0,MOD(A3010,$L$3-24)=0),1,"")</f>
        <v/>
      </c>
      <c r="E3010" t="str">
        <f t="shared" ref="E3010:E3073" si="142">IF(OR(A3010=$M$3,A3010=$M$3+12,A3010=$M$3-12),1,"")</f>
        <v/>
      </c>
      <c r="F3010">
        <v>39440.199999999997</v>
      </c>
      <c r="G3010">
        <v>8258.1</v>
      </c>
    </row>
    <row r="3011" spans="1:7" x14ac:dyDescent="0.25">
      <c r="A3011">
        <f t="shared" ref="A3011:A3074" si="143">A3010+1</f>
        <v>3010</v>
      </c>
      <c r="B3011">
        <v>0</v>
      </c>
      <c r="C3011">
        <v>1.7754399999999999</v>
      </c>
      <c r="D3011" t="str">
        <f t="shared" si="141"/>
        <v/>
      </c>
      <c r="E3011" t="str">
        <f t="shared" si="142"/>
        <v/>
      </c>
      <c r="F3011">
        <v>39449.5</v>
      </c>
      <c r="G3011">
        <v>11613.7</v>
      </c>
    </row>
    <row r="3012" spans="1:7" x14ac:dyDescent="0.25">
      <c r="A3012">
        <f t="shared" si="143"/>
        <v>3011</v>
      </c>
      <c r="B3012">
        <v>0</v>
      </c>
      <c r="C3012">
        <v>3.4063599999999998</v>
      </c>
      <c r="D3012" t="str">
        <f t="shared" si="141"/>
        <v/>
      </c>
      <c r="E3012" t="str">
        <f t="shared" si="142"/>
        <v/>
      </c>
      <c r="F3012">
        <v>31600.2</v>
      </c>
      <c r="G3012">
        <v>14106.5</v>
      </c>
    </row>
    <row r="3013" spans="1:7" x14ac:dyDescent="0.25">
      <c r="A3013">
        <f t="shared" si="143"/>
        <v>3012</v>
      </c>
      <c r="B3013">
        <v>0</v>
      </c>
      <c r="C3013">
        <v>3.6692100000000001</v>
      </c>
      <c r="D3013" t="str">
        <f t="shared" si="141"/>
        <v/>
      </c>
      <c r="E3013" t="str">
        <f t="shared" si="142"/>
        <v/>
      </c>
      <c r="F3013">
        <v>29194.5</v>
      </c>
      <c r="G3013">
        <v>15782.2</v>
      </c>
    </row>
    <row r="3014" spans="1:7" x14ac:dyDescent="0.25">
      <c r="A3014">
        <f t="shared" si="143"/>
        <v>3013</v>
      </c>
      <c r="B3014">
        <v>0</v>
      </c>
      <c r="C3014">
        <v>4.23095</v>
      </c>
      <c r="D3014" t="str">
        <f t="shared" si="141"/>
        <v/>
      </c>
      <c r="E3014" t="str">
        <f t="shared" si="142"/>
        <v/>
      </c>
      <c r="F3014">
        <v>36433.599999999999</v>
      </c>
      <c r="G3014">
        <v>16240.2</v>
      </c>
    </row>
    <row r="3015" spans="1:7" x14ac:dyDescent="0.25">
      <c r="A3015">
        <f t="shared" si="143"/>
        <v>3014</v>
      </c>
      <c r="B3015">
        <v>0</v>
      </c>
      <c r="C3015">
        <v>3.9986100000000002</v>
      </c>
      <c r="D3015" t="str">
        <f t="shared" si="141"/>
        <v/>
      </c>
      <c r="E3015" t="str">
        <f t="shared" si="142"/>
        <v/>
      </c>
      <c r="F3015">
        <v>25203.599999999999</v>
      </c>
      <c r="G3015">
        <v>15601.2</v>
      </c>
    </row>
    <row r="3016" spans="1:7" x14ac:dyDescent="0.25">
      <c r="A3016">
        <f t="shared" si="143"/>
        <v>3015</v>
      </c>
      <c r="B3016">
        <v>0</v>
      </c>
      <c r="C3016">
        <v>3.5282399999999998</v>
      </c>
      <c r="D3016" t="str">
        <f t="shared" si="141"/>
        <v/>
      </c>
      <c r="E3016" t="str">
        <f t="shared" si="142"/>
        <v/>
      </c>
      <c r="F3016">
        <v>32097.4</v>
      </c>
      <c r="G3016">
        <v>13977.4</v>
      </c>
    </row>
    <row r="3017" spans="1:7" x14ac:dyDescent="0.25">
      <c r="A3017">
        <f t="shared" si="143"/>
        <v>3016</v>
      </c>
      <c r="B3017">
        <v>0</v>
      </c>
      <c r="C3017">
        <v>2.8412299999999999</v>
      </c>
      <c r="D3017" t="str">
        <f t="shared" si="141"/>
        <v/>
      </c>
      <c r="E3017" t="str">
        <f t="shared" si="142"/>
        <v/>
      </c>
      <c r="F3017">
        <v>34988.5</v>
      </c>
      <c r="G3017">
        <v>11150.2</v>
      </c>
    </row>
    <row r="3018" spans="1:7" x14ac:dyDescent="0.25">
      <c r="A3018">
        <f t="shared" si="143"/>
        <v>3017</v>
      </c>
      <c r="B3018">
        <v>0</v>
      </c>
      <c r="C3018">
        <v>1.23356</v>
      </c>
      <c r="D3018" t="str">
        <f t="shared" si="141"/>
        <v/>
      </c>
      <c r="E3018" t="str">
        <f t="shared" si="142"/>
        <v/>
      </c>
      <c r="F3018">
        <v>38163.9</v>
      </c>
      <c r="G3018">
        <v>7425.48</v>
      </c>
    </row>
    <row r="3019" spans="1:7" x14ac:dyDescent="0.25">
      <c r="A3019">
        <f t="shared" si="143"/>
        <v>3018</v>
      </c>
      <c r="B3019">
        <v>0</v>
      </c>
      <c r="C3019">
        <v>0.94646399999999997</v>
      </c>
      <c r="D3019" t="str">
        <f t="shared" si="141"/>
        <v/>
      </c>
      <c r="E3019" t="str">
        <f t="shared" si="142"/>
        <v/>
      </c>
      <c r="F3019">
        <v>39641.800000000003</v>
      </c>
      <c r="G3019">
        <v>3164.98</v>
      </c>
    </row>
    <row r="3020" spans="1:7" x14ac:dyDescent="0.25">
      <c r="A3020">
        <f t="shared" si="143"/>
        <v>3019</v>
      </c>
      <c r="B3020">
        <v>0</v>
      </c>
      <c r="C3020">
        <v>0.20583599999999999</v>
      </c>
      <c r="D3020" t="str">
        <f t="shared" si="141"/>
        <v/>
      </c>
      <c r="E3020" t="str">
        <f t="shared" si="142"/>
        <v/>
      </c>
      <c r="F3020">
        <v>39727.599999999999</v>
      </c>
      <c r="G3020">
        <v>485.26900000000001</v>
      </c>
    </row>
    <row r="3021" spans="1:7" x14ac:dyDescent="0.25">
      <c r="A3021">
        <f t="shared" si="143"/>
        <v>3020</v>
      </c>
      <c r="B3021">
        <v>0</v>
      </c>
      <c r="C3021">
        <v>0</v>
      </c>
      <c r="D3021" t="str">
        <f t="shared" si="141"/>
        <v/>
      </c>
      <c r="E3021" t="str">
        <f t="shared" si="142"/>
        <v/>
      </c>
      <c r="F3021">
        <v>38097.4</v>
      </c>
      <c r="G3021">
        <v>-5.1328199999999997</v>
      </c>
    </row>
    <row r="3022" spans="1:7" x14ac:dyDescent="0.25">
      <c r="A3022">
        <f t="shared" si="143"/>
        <v>3021</v>
      </c>
      <c r="B3022">
        <v>0</v>
      </c>
      <c r="C3022">
        <v>0</v>
      </c>
      <c r="D3022" t="str">
        <f t="shared" si="141"/>
        <v/>
      </c>
      <c r="E3022" t="str">
        <f t="shared" si="142"/>
        <v/>
      </c>
      <c r="F3022">
        <v>2328.0300000000002</v>
      </c>
      <c r="G3022">
        <v>-5.1328199999999997</v>
      </c>
    </row>
    <row r="3023" spans="1:7" x14ac:dyDescent="0.25">
      <c r="A3023">
        <f t="shared" si="143"/>
        <v>3022</v>
      </c>
      <c r="B3023">
        <v>0</v>
      </c>
      <c r="C3023">
        <v>0</v>
      </c>
      <c r="D3023" t="str">
        <f t="shared" si="141"/>
        <v/>
      </c>
      <c r="E3023" t="str">
        <f t="shared" si="142"/>
        <v/>
      </c>
      <c r="F3023">
        <v>0</v>
      </c>
      <c r="G3023">
        <v>-5.1328199999999997</v>
      </c>
    </row>
    <row r="3024" spans="1:7" x14ac:dyDescent="0.25">
      <c r="A3024">
        <f t="shared" si="143"/>
        <v>3023</v>
      </c>
      <c r="B3024">
        <v>0</v>
      </c>
      <c r="C3024">
        <v>0</v>
      </c>
      <c r="D3024" t="str">
        <f t="shared" si="141"/>
        <v/>
      </c>
      <c r="E3024" t="str">
        <f t="shared" si="142"/>
        <v/>
      </c>
      <c r="F3024">
        <v>23615.3</v>
      </c>
      <c r="G3024">
        <v>-5.1328199999999997</v>
      </c>
    </row>
    <row r="3025" spans="1:7" x14ac:dyDescent="0.25">
      <c r="A3025">
        <f t="shared" si="143"/>
        <v>3024</v>
      </c>
      <c r="B3025">
        <v>0</v>
      </c>
      <c r="C3025">
        <v>0</v>
      </c>
      <c r="D3025" t="str">
        <f t="shared" si="141"/>
        <v/>
      </c>
      <c r="E3025" t="str">
        <f t="shared" si="142"/>
        <v/>
      </c>
      <c r="F3025">
        <v>27881.200000000001</v>
      </c>
      <c r="G3025">
        <v>-5.1328199999999997</v>
      </c>
    </row>
    <row r="3026" spans="1:7" x14ac:dyDescent="0.25">
      <c r="A3026">
        <f t="shared" si="143"/>
        <v>3025</v>
      </c>
      <c r="B3026">
        <v>0</v>
      </c>
      <c r="C3026">
        <v>0</v>
      </c>
      <c r="D3026" t="str">
        <f t="shared" si="141"/>
        <v/>
      </c>
      <c r="E3026" t="str">
        <f t="shared" si="142"/>
        <v/>
      </c>
      <c r="F3026">
        <v>10988.4</v>
      </c>
      <c r="G3026">
        <v>-5.1328199999999997</v>
      </c>
    </row>
    <row r="3027" spans="1:7" x14ac:dyDescent="0.25">
      <c r="A3027">
        <f t="shared" si="143"/>
        <v>3026</v>
      </c>
      <c r="B3027">
        <v>0</v>
      </c>
      <c r="C3027">
        <v>0</v>
      </c>
      <c r="D3027" t="str">
        <f t="shared" si="141"/>
        <v/>
      </c>
      <c r="E3027" t="str">
        <f t="shared" si="142"/>
        <v/>
      </c>
      <c r="F3027">
        <v>28577.3</v>
      </c>
      <c r="G3027">
        <v>-5.1328199999999997</v>
      </c>
    </row>
    <row r="3028" spans="1:7" x14ac:dyDescent="0.25">
      <c r="A3028">
        <f t="shared" si="143"/>
        <v>3027</v>
      </c>
      <c r="B3028">
        <v>0</v>
      </c>
      <c r="C3028">
        <v>0</v>
      </c>
      <c r="D3028" t="str">
        <f t="shared" si="141"/>
        <v/>
      </c>
      <c r="E3028" t="str">
        <f t="shared" si="142"/>
        <v/>
      </c>
      <c r="F3028">
        <v>16336.7</v>
      </c>
      <c r="G3028">
        <v>-5.1328199999999997</v>
      </c>
    </row>
    <row r="3029" spans="1:7" x14ac:dyDescent="0.25">
      <c r="A3029">
        <f t="shared" si="143"/>
        <v>3028</v>
      </c>
      <c r="B3029">
        <v>0</v>
      </c>
      <c r="C3029">
        <v>0</v>
      </c>
      <c r="D3029" t="str">
        <f t="shared" si="141"/>
        <v/>
      </c>
      <c r="E3029" t="str">
        <f t="shared" si="142"/>
        <v/>
      </c>
      <c r="F3029">
        <v>21061.5</v>
      </c>
      <c r="G3029">
        <v>-5.1328199999999997</v>
      </c>
    </row>
    <row r="3030" spans="1:7" x14ac:dyDescent="0.25">
      <c r="A3030">
        <f t="shared" si="143"/>
        <v>3029</v>
      </c>
      <c r="B3030">
        <v>0</v>
      </c>
      <c r="C3030">
        <v>0</v>
      </c>
      <c r="D3030" t="str">
        <f t="shared" si="141"/>
        <v/>
      </c>
      <c r="E3030" t="str">
        <f t="shared" si="142"/>
        <v/>
      </c>
      <c r="F3030">
        <v>8694.81</v>
      </c>
      <c r="G3030">
        <v>-5.1328199999999997</v>
      </c>
    </row>
    <row r="3031" spans="1:7" x14ac:dyDescent="0.25">
      <c r="A3031">
        <f t="shared" si="143"/>
        <v>3030</v>
      </c>
      <c r="B3031">
        <v>0</v>
      </c>
      <c r="C3031">
        <v>8.7567199999999998E-2</v>
      </c>
      <c r="D3031" t="str">
        <f t="shared" si="141"/>
        <v/>
      </c>
      <c r="E3031" t="str">
        <f t="shared" si="142"/>
        <v/>
      </c>
      <c r="F3031">
        <v>1225.22</v>
      </c>
      <c r="G3031">
        <v>-5.1328199999999997</v>
      </c>
    </row>
    <row r="3032" spans="1:7" x14ac:dyDescent="0.25">
      <c r="A3032">
        <f t="shared" si="143"/>
        <v>3031</v>
      </c>
      <c r="B3032">
        <v>0</v>
      </c>
      <c r="C3032">
        <v>0.57876799999999995</v>
      </c>
      <c r="D3032" t="str">
        <f t="shared" si="141"/>
        <v/>
      </c>
      <c r="E3032" t="str">
        <f t="shared" si="142"/>
        <v/>
      </c>
      <c r="F3032">
        <v>2397.2199999999998</v>
      </c>
      <c r="G3032">
        <v>804.29899999999998</v>
      </c>
    </row>
    <row r="3033" spans="1:7" x14ac:dyDescent="0.25">
      <c r="A3033">
        <f t="shared" si="143"/>
        <v>3032</v>
      </c>
      <c r="B3033">
        <v>0</v>
      </c>
      <c r="C3033">
        <v>1.51169</v>
      </c>
      <c r="D3033" t="str">
        <f t="shared" si="141"/>
        <v/>
      </c>
      <c r="E3033" t="str">
        <f t="shared" si="142"/>
        <v/>
      </c>
      <c r="F3033">
        <v>0</v>
      </c>
      <c r="G3033">
        <v>4003.81</v>
      </c>
    </row>
    <row r="3034" spans="1:7" x14ac:dyDescent="0.25">
      <c r="A3034">
        <f t="shared" si="143"/>
        <v>3033</v>
      </c>
      <c r="B3034">
        <v>0</v>
      </c>
      <c r="C3034">
        <v>2.4601600000000001</v>
      </c>
      <c r="D3034" t="str">
        <f t="shared" si="141"/>
        <v/>
      </c>
      <c r="E3034" t="str">
        <f t="shared" si="142"/>
        <v/>
      </c>
      <c r="F3034">
        <v>0</v>
      </c>
      <c r="G3034">
        <v>8160.02</v>
      </c>
    </row>
    <row r="3035" spans="1:7" x14ac:dyDescent="0.25">
      <c r="A3035">
        <f t="shared" si="143"/>
        <v>3034</v>
      </c>
      <c r="B3035">
        <v>0</v>
      </c>
      <c r="C3035">
        <v>3.2517900000000002</v>
      </c>
      <c r="D3035" t="str">
        <f t="shared" si="141"/>
        <v/>
      </c>
      <c r="E3035" t="str">
        <f t="shared" si="142"/>
        <v/>
      </c>
      <c r="F3035">
        <v>337.32900000000001</v>
      </c>
      <c r="G3035">
        <v>11348.3</v>
      </c>
    </row>
    <row r="3036" spans="1:7" x14ac:dyDescent="0.25">
      <c r="A3036">
        <f t="shared" si="143"/>
        <v>3035</v>
      </c>
      <c r="B3036">
        <v>0</v>
      </c>
      <c r="C3036">
        <v>3.8113600000000001</v>
      </c>
      <c r="D3036" t="str">
        <f t="shared" si="141"/>
        <v/>
      </c>
      <c r="E3036" t="str">
        <f t="shared" si="142"/>
        <v/>
      </c>
      <c r="F3036">
        <v>4827.32</v>
      </c>
      <c r="G3036">
        <v>13510.2</v>
      </c>
    </row>
    <row r="3037" spans="1:7" x14ac:dyDescent="0.25">
      <c r="A3037">
        <f t="shared" si="143"/>
        <v>3036</v>
      </c>
      <c r="B3037">
        <v>0</v>
      </c>
      <c r="C3037">
        <v>3.1345000000000001</v>
      </c>
      <c r="D3037" t="str">
        <f t="shared" si="141"/>
        <v/>
      </c>
      <c r="E3037" t="str">
        <f t="shared" si="142"/>
        <v/>
      </c>
      <c r="F3037">
        <v>0</v>
      </c>
      <c r="G3037">
        <v>14880.8</v>
      </c>
    </row>
    <row r="3038" spans="1:7" x14ac:dyDescent="0.25">
      <c r="A3038">
        <f t="shared" si="143"/>
        <v>3037</v>
      </c>
      <c r="B3038">
        <v>2160.2199999999998</v>
      </c>
      <c r="C3038">
        <v>1.7162900000000001</v>
      </c>
      <c r="D3038" t="str">
        <f t="shared" si="141"/>
        <v/>
      </c>
      <c r="E3038" t="str">
        <f t="shared" si="142"/>
        <v/>
      </c>
      <c r="F3038">
        <v>33378.199999999997</v>
      </c>
      <c r="G3038">
        <v>15226.7</v>
      </c>
    </row>
    <row r="3039" spans="1:7" x14ac:dyDescent="0.25">
      <c r="A3039">
        <f t="shared" si="143"/>
        <v>3038</v>
      </c>
      <c r="B3039">
        <v>2742.59</v>
      </c>
      <c r="C3039">
        <v>2.3016999999999999</v>
      </c>
      <c r="D3039" t="str">
        <f t="shared" si="141"/>
        <v/>
      </c>
      <c r="E3039" t="str">
        <f t="shared" si="142"/>
        <v/>
      </c>
      <c r="F3039">
        <v>861.57899999999995</v>
      </c>
      <c r="G3039">
        <v>14587.7</v>
      </c>
    </row>
    <row r="3040" spans="1:7" x14ac:dyDescent="0.25">
      <c r="A3040">
        <f t="shared" si="143"/>
        <v>3039</v>
      </c>
      <c r="B3040">
        <v>3575.55</v>
      </c>
      <c r="C3040">
        <v>2.4251200000000002</v>
      </c>
      <c r="D3040" t="str">
        <f t="shared" si="141"/>
        <v/>
      </c>
      <c r="E3040" t="str">
        <f t="shared" si="142"/>
        <v/>
      </c>
      <c r="F3040">
        <v>2926.9</v>
      </c>
      <c r="G3040">
        <v>13074.1</v>
      </c>
    </row>
    <row r="3041" spans="1:7" x14ac:dyDescent="0.25">
      <c r="A3041">
        <f t="shared" si="143"/>
        <v>3040</v>
      </c>
      <c r="B3041">
        <v>5217.7299999999996</v>
      </c>
      <c r="C3041">
        <v>1.63757</v>
      </c>
      <c r="D3041" t="str">
        <f t="shared" si="141"/>
        <v/>
      </c>
      <c r="E3041" t="str">
        <f t="shared" si="142"/>
        <v/>
      </c>
      <c r="F3041">
        <v>0</v>
      </c>
      <c r="G3041">
        <v>10588</v>
      </c>
    </row>
    <row r="3042" spans="1:7" x14ac:dyDescent="0.25">
      <c r="A3042">
        <f t="shared" si="143"/>
        <v>3041</v>
      </c>
      <c r="B3042">
        <v>2867.59</v>
      </c>
      <c r="C3042">
        <v>1.78786</v>
      </c>
      <c r="D3042" t="str">
        <f t="shared" si="141"/>
        <v/>
      </c>
      <c r="E3042" t="str">
        <f t="shared" si="142"/>
        <v/>
      </c>
      <c r="F3042">
        <v>0</v>
      </c>
      <c r="G3042">
        <v>7137.31</v>
      </c>
    </row>
    <row r="3043" spans="1:7" x14ac:dyDescent="0.25">
      <c r="A3043">
        <f t="shared" si="143"/>
        <v>3042</v>
      </c>
      <c r="B3043">
        <v>4146.43</v>
      </c>
      <c r="C3043">
        <v>0.91338699999999995</v>
      </c>
      <c r="D3043" t="str">
        <f t="shared" si="141"/>
        <v/>
      </c>
      <c r="E3043" t="str">
        <f t="shared" si="142"/>
        <v/>
      </c>
      <c r="F3043">
        <v>0</v>
      </c>
      <c r="G3043">
        <v>3082.7</v>
      </c>
    </row>
    <row r="3044" spans="1:7" x14ac:dyDescent="0.25">
      <c r="A3044">
        <f t="shared" si="143"/>
        <v>3043</v>
      </c>
      <c r="B3044">
        <v>3131.44</v>
      </c>
      <c r="C3044">
        <v>0.22481799999999999</v>
      </c>
      <c r="D3044" t="str">
        <f t="shared" si="141"/>
        <v/>
      </c>
      <c r="E3044" t="str">
        <f t="shared" si="142"/>
        <v/>
      </c>
      <c r="F3044">
        <v>0</v>
      </c>
      <c r="G3044">
        <v>447.97500000000002</v>
      </c>
    </row>
    <row r="3045" spans="1:7" x14ac:dyDescent="0.25">
      <c r="A3045">
        <f t="shared" si="143"/>
        <v>3044</v>
      </c>
      <c r="B3045">
        <v>4280.76</v>
      </c>
      <c r="C3045">
        <v>0</v>
      </c>
      <c r="D3045" t="str">
        <f t="shared" si="141"/>
        <v/>
      </c>
      <c r="E3045" t="str">
        <f t="shared" si="142"/>
        <v/>
      </c>
      <c r="F3045">
        <v>0</v>
      </c>
      <c r="G3045">
        <v>-5.1328199999999997</v>
      </c>
    </row>
    <row r="3046" spans="1:7" x14ac:dyDescent="0.25">
      <c r="A3046">
        <f t="shared" si="143"/>
        <v>3045</v>
      </c>
      <c r="B3046">
        <v>3461.81</v>
      </c>
      <c r="C3046">
        <v>0</v>
      </c>
      <c r="D3046" t="str">
        <f t="shared" si="141"/>
        <v/>
      </c>
      <c r="E3046" t="str">
        <f t="shared" si="142"/>
        <v/>
      </c>
      <c r="F3046">
        <v>0</v>
      </c>
      <c r="G3046">
        <v>-5.1328199999999997</v>
      </c>
    </row>
    <row r="3047" spans="1:7" x14ac:dyDescent="0.25">
      <c r="A3047">
        <f t="shared" si="143"/>
        <v>3046</v>
      </c>
      <c r="B3047">
        <v>2269.42</v>
      </c>
      <c r="C3047">
        <v>0</v>
      </c>
      <c r="D3047" t="str">
        <f t="shared" si="141"/>
        <v/>
      </c>
      <c r="E3047" t="str">
        <f t="shared" si="142"/>
        <v/>
      </c>
      <c r="F3047">
        <v>0</v>
      </c>
      <c r="G3047">
        <v>-5.1328199999999997</v>
      </c>
    </row>
    <row r="3048" spans="1:7" x14ac:dyDescent="0.25">
      <c r="A3048">
        <f t="shared" si="143"/>
        <v>3047</v>
      </c>
      <c r="B3048">
        <v>2795.92</v>
      </c>
      <c r="C3048">
        <v>0</v>
      </c>
      <c r="D3048" t="str">
        <f t="shared" si="141"/>
        <v/>
      </c>
      <c r="E3048" t="str">
        <f t="shared" si="142"/>
        <v/>
      </c>
      <c r="F3048">
        <v>0</v>
      </c>
      <c r="G3048">
        <v>-5.1328199999999997</v>
      </c>
    </row>
    <row r="3049" spans="1:7" x14ac:dyDescent="0.25">
      <c r="A3049">
        <f t="shared" si="143"/>
        <v>3048</v>
      </c>
      <c r="B3049">
        <v>4888.45</v>
      </c>
      <c r="C3049">
        <v>0</v>
      </c>
      <c r="D3049" t="str">
        <f t="shared" si="141"/>
        <v/>
      </c>
      <c r="E3049" t="str">
        <f t="shared" si="142"/>
        <v/>
      </c>
      <c r="F3049">
        <v>0</v>
      </c>
      <c r="G3049">
        <v>-5.1328199999999997</v>
      </c>
    </row>
    <row r="3050" spans="1:7" x14ac:dyDescent="0.25">
      <c r="A3050">
        <f t="shared" si="143"/>
        <v>3049</v>
      </c>
      <c r="B3050">
        <v>15098</v>
      </c>
      <c r="C3050">
        <v>0</v>
      </c>
      <c r="D3050" t="str">
        <f t="shared" si="141"/>
        <v/>
      </c>
      <c r="E3050" t="str">
        <f t="shared" si="142"/>
        <v/>
      </c>
      <c r="F3050">
        <v>0</v>
      </c>
      <c r="G3050">
        <v>-5.1328199999999997</v>
      </c>
    </row>
    <row r="3051" spans="1:7" x14ac:dyDescent="0.25">
      <c r="A3051">
        <f t="shared" si="143"/>
        <v>3050</v>
      </c>
      <c r="B3051">
        <v>17632.7</v>
      </c>
      <c r="C3051">
        <v>0</v>
      </c>
      <c r="D3051" t="str">
        <f t="shared" si="141"/>
        <v/>
      </c>
      <c r="E3051" t="str">
        <f t="shared" si="142"/>
        <v/>
      </c>
      <c r="F3051">
        <v>0</v>
      </c>
      <c r="G3051">
        <v>-5.1328199999999997</v>
      </c>
    </row>
    <row r="3052" spans="1:7" x14ac:dyDescent="0.25">
      <c r="A3052">
        <f t="shared" si="143"/>
        <v>3051</v>
      </c>
      <c r="B3052">
        <v>28162</v>
      </c>
      <c r="C3052">
        <v>0</v>
      </c>
      <c r="D3052" t="str">
        <f t="shared" si="141"/>
        <v/>
      </c>
      <c r="E3052" t="str">
        <f t="shared" si="142"/>
        <v/>
      </c>
      <c r="F3052">
        <v>0</v>
      </c>
      <c r="G3052">
        <v>-5.1328199999999997</v>
      </c>
    </row>
    <row r="3053" spans="1:7" x14ac:dyDescent="0.25">
      <c r="A3053">
        <f t="shared" si="143"/>
        <v>3052</v>
      </c>
      <c r="B3053">
        <v>24426</v>
      </c>
      <c r="C3053">
        <v>0</v>
      </c>
      <c r="D3053" t="str">
        <f t="shared" si="141"/>
        <v/>
      </c>
      <c r="E3053" t="str">
        <f t="shared" si="142"/>
        <v/>
      </c>
      <c r="F3053">
        <v>0</v>
      </c>
      <c r="G3053">
        <v>-5.1328199999999997</v>
      </c>
    </row>
    <row r="3054" spans="1:7" x14ac:dyDescent="0.25">
      <c r="A3054">
        <f t="shared" si="143"/>
        <v>3053</v>
      </c>
      <c r="B3054">
        <v>0</v>
      </c>
      <c r="C3054">
        <v>0</v>
      </c>
      <c r="D3054" t="str">
        <f t="shared" si="141"/>
        <v/>
      </c>
      <c r="E3054" t="str">
        <f t="shared" si="142"/>
        <v/>
      </c>
      <c r="F3054">
        <v>0</v>
      </c>
      <c r="G3054">
        <v>-5.1328199999999997</v>
      </c>
    </row>
    <row r="3055" spans="1:7" x14ac:dyDescent="0.25">
      <c r="A3055">
        <f t="shared" si="143"/>
        <v>3054</v>
      </c>
      <c r="B3055">
        <v>1198.3900000000001</v>
      </c>
      <c r="C3055">
        <v>2.21798E-2</v>
      </c>
      <c r="D3055" t="str">
        <f t="shared" si="141"/>
        <v/>
      </c>
      <c r="E3055" t="str">
        <f t="shared" si="142"/>
        <v/>
      </c>
      <c r="F3055">
        <v>0</v>
      </c>
      <c r="G3055">
        <v>-5.1328199999999997</v>
      </c>
    </row>
    <row r="3056" spans="1:7" x14ac:dyDescent="0.25">
      <c r="A3056">
        <f t="shared" si="143"/>
        <v>3055</v>
      </c>
      <c r="B3056">
        <v>2348.92</v>
      </c>
      <c r="C3056">
        <v>0.100479</v>
      </c>
      <c r="D3056" t="str">
        <f t="shared" si="141"/>
        <v/>
      </c>
      <c r="E3056" t="str">
        <f t="shared" si="142"/>
        <v/>
      </c>
      <c r="F3056">
        <v>0</v>
      </c>
      <c r="G3056">
        <v>712.34400000000005</v>
      </c>
    </row>
    <row r="3057" spans="1:7" x14ac:dyDescent="0.25">
      <c r="A3057">
        <f t="shared" si="143"/>
        <v>3056</v>
      </c>
      <c r="B3057">
        <v>1301.4000000000001</v>
      </c>
      <c r="C3057">
        <v>0.33057399999999998</v>
      </c>
      <c r="D3057" t="str">
        <f t="shared" si="141"/>
        <v/>
      </c>
      <c r="E3057" t="str">
        <f t="shared" si="142"/>
        <v/>
      </c>
      <c r="F3057">
        <v>0</v>
      </c>
      <c r="G3057">
        <v>3996.38</v>
      </c>
    </row>
    <row r="3058" spans="1:7" x14ac:dyDescent="0.25">
      <c r="A3058">
        <f t="shared" si="143"/>
        <v>3057</v>
      </c>
      <c r="B3058">
        <v>9659.64</v>
      </c>
      <c r="C3058">
        <v>0.456401</v>
      </c>
      <c r="D3058" t="str">
        <f t="shared" si="141"/>
        <v/>
      </c>
      <c r="E3058" t="str">
        <f t="shared" si="142"/>
        <v/>
      </c>
      <c r="F3058">
        <v>0</v>
      </c>
      <c r="G3058">
        <v>8115.95</v>
      </c>
    </row>
    <row r="3059" spans="1:7" x14ac:dyDescent="0.25">
      <c r="A3059">
        <f t="shared" si="143"/>
        <v>3058</v>
      </c>
      <c r="B3059">
        <v>14175.3</v>
      </c>
      <c r="C3059">
        <v>0.65188299999999999</v>
      </c>
      <c r="D3059" t="str">
        <f t="shared" si="141"/>
        <v/>
      </c>
      <c r="E3059" t="str">
        <f t="shared" si="142"/>
        <v/>
      </c>
      <c r="F3059">
        <v>0</v>
      </c>
      <c r="G3059">
        <v>11435.4</v>
      </c>
    </row>
    <row r="3060" spans="1:7" x14ac:dyDescent="0.25">
      <c r="A3060">
        <f t="shared" si="143"/>
        <v>3059</v>
      </c>
      <c r="B3060">
        <v>2362.1</v>
      </c>
      <c r="C3060">
        <v>2.7961299999999998</v>
      </c>
      <c r="D3060" t="str">
        <f t="shared" si="141"/>
        <v/>
      </c>
      <c r="E3060" t="str">
        <f t="shared" si="142"/>
        <v/>
      </c>
      <c r="F3060">
        <v>0</v>
      </c>
      <c r="G3060">
        <v>13569.1</v>
      </c>
    </row>
    <row r="3061" spans="1:7" x14ac:dyDescent="0.25">
      <c r="A3061">
        <f t="shared" si="143"/>
        <v>3060</v>
      </c>
      <c r="B3061">
        <v>5219.53</v>
      </c>
      <c r="C3061">
        <v>3.2612899999999998</v>
      </c>
      <c r="D3061" t="str">
        <f t="shared" si="141"/>
        <v/>
      </c>
      <c r="E3061" t="str">
        <f t="shared" si="142"/>
        <v/>
      </c>
      <c r="F3061">
        <v>0</v>
      </c>
      <c r="G3061">
        <v>14426.6</v>
      </c>
    </row>
    <row r="3062" spans="1:7" x14ac:dyDescent="0.25">
      <c r="A3062">
        <f t="shared" si="143"/>
        <v>3061</v>
      </c>
      <c r="B3062">
        <v>3484.19</v>
      </c>
      <c r="C3062">
        <v>2.4742000000000002</v>
      </c>
      <c r="D3062" t="str">
        <f t="shared" si="141"/>
        <v/>
      </c>
      <c r="E3062" t="str">
        <f t="shared" si="142"/>
        <v/>
      </c>
      <c r="F3062">
        <v>960.15700000000004</v>
      </c>
      <c r="G3062">
        <v>14216.2</v>
      </c>
    </row>
    <row r="3063" spans="1:7" x14ac:dyDescent="0.25">
      <c r="A3063">
        <f t="shared" si="143"/>
        <v>3062</v>
      </c>
      <c r="B3063">
        <v>0</v>
      </c>
      <c r="C3063">
        <v>3.46591</v>
      </c>
      <c r="D3063" t="str">
        <f t="shared" si="141"/>
        <v/>
      </c>
      <c r="E3063" t="str">
        <f t="shared" si="142"/>
        <v/>
      </c>
      <c r="F3063">
        <v>0</v>
      </c>
      <c r="G3063">
        <v>14167.3</v>
      </c>
    </row>
    <row r="3064" spans="1:7" x14ac:dyDescent="0.25">
      <c r="A3064">
        <f t="shared" si="143"/>
        <v>3063</v>
      </c>
      <c r="B3064">
        <v>0</v>
      </c>
      <c r="C3064">
        <v>2.5262899999999999</v>
      </c>
      <c r="D3064" t="str">
        <f t="shared" si="141"/>
        <v/>
      </c>
      <c r="E3064" t="str">
        <f t="shared" si="142"/>
        <v/>
      </c>
      <c r="F3064">
        <v>0</v>
      </c>
      <c r="G3064">
        <v>13003.5</v>
      </c>
    </row>
    <row r="3065" spans="1:7" x14ac:dyDescent="0.25">
      <c r="A3065">
        <f t="shared" si="143"/>
        <v>3064</v>
      </c>
      <c r="B3065">
        <v>10290.700000000001</v>
      </c>
      <c r="C3065">
        <v>2.0319199999999999</v>
      </c>
      <c r="D3065" t="str">
        <f t="shared" si="141"/>
        <v/>
      </c>
      <c r="E3065" t="str">
        <f t="shared" si="142"/>
        <v/>
      </c>
      <c r="F3065">
        <v>0</v>
      </c>
      <c r="G3065">
        <v>10585.6</v>
      </c>
    </row>
    <row r="3066" spans="1:7" x14ac:dyDescent="0.25">
      <c r="A3066">
        <f t="shared" si="143"/>
        <v>3065</v>
      </c>
      <c r="B3066">
        <v>1385.81</v>
      </c>
      <c r="C3066">
        <v>1.04389</v>
      </c>
      <c r="D3066" t="str">
        <f t="shared" si="141"/>
        <v/>
      </c>
      <c r="E3066" t="str">
        <f t="shared" si="142"/>
        <v/>
      </c>
      <c r="F3066">
        <v>1669.46</v>
      </c>
      <c r="G3066">
        <v>7157.31</v>
      </c>
    </row>
    <row r="3067" spans="1:7" x14ac:dyDescent="0.25">
      <c r="A3067">
        <f t="shared" si="143"/>
        <v>3066</v>
      </c>
      <c r="B3067">
        <v>899.78099999999995</v>
      </c>
      <c r="C3067">
        <v>0.39508599999999999</v>
      </c>
      <c r="D3067" t="str">
        <f t="shared" si="141"/>
        <v/>
      </c>
      <c r="E3067" t="str">
        <f t="shared" si="142"/>
        <v/>
      </c>
      <c r="F3067">
        <v>0</v>
      </c>
      <c r="G3067">
        <v>3084.03</v>
      </c>
    </row>
    <row r="3068" spans="1:7" x14ac:dyDescent="0.25">
      <c r="A3068">
        <f t="shared" si="143"/>
        <v>3067</v>
      </c>
      <c r="B3068">
        <v>0</v>
      </c>
      <c r="C3068">
        <v>0.20443900000000001</v>
      </c>
      <c r="D3068" t="str">
        <f t="shared" si="141"/>
        <v/>
      </c>
      <c r="E3068" t="str">
        <f t="shared" si="142"/>
        <v/>
      </c>
      <c r="F3068">
        <v>0</v>
      </c>
      <c r="G3068">
        <v>453.76900000000001</v>
      </c>
    </row>
    <row r="3069" spans="1:7" x14ac:dyDescent="0.25">
      <c r="A3069">
        <f t="shared" si="143"/>
        <v>3068</v>
      </c>
      <c r="B3069">
        <v>13447.2</v>
      </c>
      <c r="C3069">
        <v>0</v>
      </c>
      <c r="D3069" t="str">
        <f t="shared" si="141"/>
        <v/>
      </c>
      <c r="E3069" t="str">
        <f t="shared" si="142"/>
        <v/>
      </c>
      <c r="F3069">
        <v>0</v>
      </c>
      <c r="G3069">
        <v>-5.1328199999999997</v>
      </c>
    </row>
    <row r="3070" spans="1:7" x14ac:dyDescent="0.25">
      <c r="A3070">
        <f t="shared" si="143"/>
        <v>3069</v>
      </c>
      <c r="B3070">
        <v>5719.64</v>
      </c>
      <c r="C3070">
        <v>0</v>
      </c>
      <c r="D3070" t="str">
        <f t="shared" si="141"/>
        <v/>
      </c>
      <c r="E3070" t="str">
        <f t="shared" si="142"/>
        <v/>
      </c>
      <c r="F3070">
        <v>0</v>
      </c>
      <c r="G3070">
        <v>-5.1328199999999997</v>
      </c>
    </row>
    <row r="3071" spans="1:7" x14ac:dyDescent="0.25">
      <c r="A3071">
        <f t="shared" si="143"/>
        <v>3070</v>
      </c>
      <c r="B3071">
        <v>13496.9</v>
      </c>
      <c r="C3071">
        <v>0</v>
      </c>
      <c r="D3071" t="str">
        <f t="shared" si="141"/>
        <v/>
      </c>
      <c r="E3071" t="str">
        <f t="shared" si="142"/>
        <v/>
      </c>
      <c r="F3071">
        <v>0</v>
      </c>
      <c r="G3071">
        <v>-5.1328199999999997</v>
      </c>
    </row>
    <row r="3072" spans="1:7" x14ac:dyDescent="0.25">
      <c r="A3072">
        <f t="shared" si="143"/>
        <v>3071</v>
      </c>
      <c r="B3072">
        <v>6266.98</v>
      </c>
      <c r="C3072">
        <v>0</v>
      </c>
      <c r="D3072" t="str">
        <f t="shared" si="141"/>
        <v/>
      </c>
      <c r="E3072" t="str">
        <f t="shared" si="142"/>
        <v/>
      </c>
      <c r="F3072">
        <v>0</v>
      </c>
      <c r="G3072">
        <v>-5.1328199999999997</v>
      </c>
    </row>
    <row r="3073" spans="1:7" x14ac:dyDescent="0.25">
      <c r="A3073">
        <f t="shared" si="143"/>
        <v>3072</v>
      </c>
      <c r="B3073">
        <v>2546.75</v>
      </c>
      <c r="C3073">
        <v>0</v>
      </c>
      <c r="D3073" t="str">
        <f t="shared" si="141"/>
        <v/>
      </c>
      <c r="E3073" t="str">
        <f t="shared" si="142"/>
        <v/>
      </c>
      <c r="F3073">
        <v>0</v>
      </c>
      <c r="G3073">
        <v>-5.1328199999999997</v>
      </c>
    </row>
    <row r="3074" spans="1:7" x14ac:dyDescent="0.25">
      <c r="A3074">
        <f t="shared" si="143"/>
        <v>3073</v>
      </c>
      <c r="B3074">
        <v>1397.11</v>
      </c>
      <c r="C3074">
        <v>0</v>
      </c>
      <c r="D3074" t="str">
        <f t="shared" ref="D3074:D3137" si="144">IF(OR(MOD(A3074,$L$3)=0,MOD(A3074,$L$3+24)=0,MOD(A3074,$L$3-24)=0),1,"")</f>
        <v/>
      </c>
      <c r="E3074" t="str">
        <f t="shared" ref="E3074:E3137" si="145">IF(OR(A3074=$M$3,A3074=$M$3+12,A3074=$M$3-12),1,"")</f>
        <v/>
      </c>
      <c r="F3074">
        <v>0</v>
      </c>
      <c r="G3074">
        <v>-5.1328199999999997</v>
      </c>
    </row>
    <row r="3075" spans="1:7" x14ac:dyDescent="0.25">
      <c r="A3075">
        <f t="shared" ref="A3075:A3138" si="146">A3074+1</f>
        <v>3074</v>
      </c>
      <c r="B3075">
        <v>5905.12</v>
      </c>
      <c r="C3075">
        <v>0</v>
      </c>
      <c r="D3075" t="str">
        <f t="shared" si="144"/>
        <v/>
      </c>
      <c r="E3075" t="str">
        <f t="shared" si="145"/>
        <v/>
      </c>
      <c r="F3075">
        <v>0</v>
      </c>
      <c r="G3075">
        <v>-5.1328199999999997</v>
      </c>
    </row>
    <row r="3076" spans="1:7" x14ac:dyDescent="0.25">
      <c r="A3076">
        <f t="shared" si="146"/>
        <v>3075</v>
      </c>
      <c r="B3076">
        <v>5043.4799999999996</v>
      </c>
      <c r="C3076">
        <v>0</v>
      </c>
      <c r="D3076" t="str">
        <f t="shared" si="144"/>
        <v/>
      </c>
      <c r="E3076" t="str">
        <f t="shared" si="145"/>
        <v/>
      </c>
      <c r="F3076">
        <v>0</v>
      </c>
      <c r="G3076">
        <v>-5.1328199999999997</v>
      </c>
    </row>
    <row r="3077" spans="1:7" x14ac:dyDescent="0.25">
      <c r="A3077">
        <f t="shared" si="146"/>
        <v>3076</v>
      </c>
      <c r="B3077">
        <v>10938.9</v>
      </c>
      <c r="C3077">
        <v>0</v>
      </c>
      <c r="D3077" t="str">
        <f t="shared" si="144"/>
        <v/>
      </c>
      <c r="E3077" t="str">
        <f t="shared" si="145"/>
        <v/>
      </c>
      <c r="F3077">
        <v>0</v>
      </c>
      <c r="G3077">
        <v>-5.1328199999999997</v>
      </c>
    </row>
    <row r="3078" spans="1:7" x14ac:dyDescent="0.25">
      <c r="A3078">
        <f t="shared" si="146"/>
        <v>3077</v>
      </c>
      <c r="B3078">
        <v>4609.84</v>
      </c>
      <c r="C3078">
        <v>0</v>
      </c>
      <c r="D3078" t="str">
        <f t="shared" si="144"/>
        <v/>
      </c>
      <c r="E3078" t="str">
        <f t="shared" si="145"/>
        <v/>
      </c>
      <c r="F3078">
        <v>0</v>
      </c>
      <c r="G3078">
        <v>-5.1328199999999997</v>
      </c>
    </row>
    <row r="3079" spans="1:7" x14ac:dyDescent="0.25">
      <c r="A3079">
        <f t="shared" si="146"/>
        <v>3078</v>
      </c>
      <c r="B3079">
        <v>5199.78</v>
      </c>
      <c r="C3079">
        <v>2.5734E-2</v>
      </c>
      <c r="D3079" t="str">
        <f t="shared" si="144"/>
        <v/>
      </c>
      <c r="E3079" t="str">
        <f t="shared" si="145"/>
        <v/>
      </c>
      <c r="F3079">
        <v>0</v>
      </c>
      <c r="G3079">
        <v>-5.1328199999999997</v>
      </c>
    </row>
    <row r="3080" spans="1:7" x14ac:dyDescent="0.25">
      <c r="A3080">
        <f t="shared" si="146"/>
        <v>3079</v>
      </c>
      <c r="B3080">
        <v>9002.61</v>
      </c>
      <c r="C3080">
        <v>0.181091</v>
      </c>
      <c r="D3080" t="str">
        <f t="shared" si="144"/>
        <v/>
      </c>
      <c r="E3080" t="str">
        <f t="shared" si="145"/>
        <v/>
      </c>
      <c r="F3080">
        <v>0</v>
      </c>
      <c r="G3080">
        <v>760.90800000000002</v>
      </c>
    </row>
    <row r="3081" spans="1:7" x14ac:dyDescent="0.25">
      <c r="A3081">
        <f t="shared" si="146"/>
        <v>3080</v>
      </c>
      <c r="B3081">
        <v>9268.48</v>
      </c>
      <c r="C3081">
        <v>0.71402200000000005</v>
      </c>
      <c r="D3081" t="str">
        <f t="shared" si="144"/>
        <v/>
      </c>
      <c r="E3081" t="str">
        <f t="shared" si="145"/>
        <v/>
      </c>
      <c r="F3081">
        <v>0</v>
      </c>
      <c r="G3081">
        <v>3904.16</v>
      </c>
    </row>
    <row r="3082" spans="1:7" x14ac:dyDescent="0.25">
      <c r="A3082">
        <f t="shared" si="146"/>
        <v>3081</v>
      </c>
      <c r="B3082">
        <v>4594.68</v>
      </c>
      <c r="C3082">
        <v>0.433701</v>
      </c>
      <c r="D3082" t="str">
        <f t="shared" si="144"/>
        <v/>
      </c>
      <c r="E3082" t="str">
        <f t="shared" si="145"/>
        <v/>
      </c>
      <c r="F3082">
        <v>0</v>
      </c>
      <c r="G3082">
        <v>7772.24</v>
      </c>
    </row>
    <row r="3083" spans="1:7" x14ac:dyDescent="0.25">
      <c r="A3083">
        <f t="shared" si="146"/>
        <v>3082</v>
      </c>
      <c r="B3083">
        <v>6246.31</v>
      </c>
      <c r="C3083">
        <v>1.7530300000000001</v>
      </c>
      <c r="D3083" t="str">
        <f t="shared" si="144"/>
        <v/>
      </c>
      <c r="E3083" t="str">
        <f t="shared" si="145"/>
        <v/>
      </c>
      <c r="F3083">
        <v>0</v>
      </c>
      <c r="G3083">
        <v>10939.4</v>
      </c>
    </row>
    <row r="3084" spans="1:7" x14ac:dyDescent="0.25">
      <c r="A3084">
        <f t="shared" si="146"/>
        <v>3083</v>
      </c>
      <c r="B3084">
        <v>12095.4</v>
      </c>
      <c r="C3084">
        <v>2.7219899999999999</v>
      </c>
      <c r="D3084" t="str">
        <f t="shared" si="144"/>
        <v/>
      </c>
      <c r="E3084" t="str">
        <f t="shared" si="145"/>
        <v/>
      </c>
      <c r="F3084">
        <v>0</v>
      </c>
      <c r="G3084">
        <v>13303.7</v>
      </c>
    </row>
    <row r="3085" spans="1:7" x14ac:dyDescent="0.25">
      <c r="A3085">
        <f t="shared" si="146"/>
        <v>3084</v>
      </c>
      <c r="B3085">
        <v>20814.900000000001</v>
      </c>
      <c r="C3085">
        <v>2.9409700000000001</v>
      </c>
      <c r="D3085" t="str">
        <f t="shared" si="144"/>
        <v/>
      </c>
      <c r="E3085" t="str">
        <f t="shared" si="145"/>
        <v/>
      </c>
      <c r="F3085">
        <v>4862.03</v>
      </c>
      <c r="G3085">
        <v>14801.5</v>
      </c>
    </row>
    <row r="3086" spans="1:7" x14ac:dyDescent="0.25">
      <c r="A3086">
        <f t="shared" si="146"/>
        <v>3085</v>
      </c>
      <c r="B3086">
        <v>23269</v>
      </c>
      <c r="C3086">
        <v>2.5962999999999998</v>
      </c>
      <c r="D3086" t="str">
        <f t="shared" si="144"/>
        <v/>
      </c>
      <c r="E3086" t="str">
        <f t="shared" si="145"/>
        <v/>
      </c>
      <c r="F3086">
        <v>12068.9</v>
      </c>
      <c r="G3086">
        <v>15361.9</v>
      </c>
    </row>
    <row r="3087" spans="1:7" x14ac:dyDescent="0.25">
      <c r="A3087">
        <f t="shared" si="146"/>
        <v>3086</v>
      </c>
      <c r="B3087">
        <v>23865</v>
      </c>
      <c r="C3087">
        <v>2.5321799999999999</v>
      </c>
      <c r="D3087" t="str">
        <f t="shared" si="144"/>
        <v/>
      </c>
      <c r="E3087" t="str">
        <f t="shared" si="145"/>
        <v/>
      </c>
      <c r="F3087">
        <v>11733.7</v>
      </c>
      <c r="G3087">
        <v>14845.9</v>
      </c>
    </row>
    <row r="3088" spans="1:7" x14ac:dyDescent="0.25">
      <c r="A3088">
        <f t="shared" si="146"/>
        <v>3087</v>
      </c>
      <c r="B3088">
        <v>14244.7</v>
      </c>
      <c r="C3088">
        <v>0.177483</v>
      </c>
      <c r="D3088" t="str">
        <f t="shared" si="144"/>
        <v/>
      </c>
      <c r="E3088" t="str">
        <f t="shared" si="145"/>
        <v/>
      </c>
      <c r="F3088">
        <v>14488.6</v>
      </c>
      <c r="G3088">
        <v>13357.6</v>
      </c>
    </row>
    <row r="3089" spans="1:7" x14ac:dyDescent="0.25">
      <c r="A3089">
        <f t="shared" si="146"/>
        <v>3088</v>
      </c>
      <c r="B3089">
        <v>21001</v>
      </c>
      <c r="C3089">
        <v>0.82775500000000002</v>
      </c>
      <c r="D3089" t="str">
        <f t="shared" si="144"/>
        <v/>
      </c>
      <c r="E3089" t="str">
        <f t="shared" si="145"/>
        <v/>
      </c>
      <c r="F3089">
        <v>6274.59</v>
      </c>
      <c r="G3089">
        <v>10829.7</v>
      </c>
    </row>
    <row r="3090" spans="1:7" x14ac:dyDescent="0.25">
      <c r="A3090">
        <f t="shared" si="146"/>
        <v>3089</v>
      </c>
      <c r="B3090">
        <v>15763.7</v>
      </c>
      <c r="C3090">
        <v>1.00861</v>
      </c>
      <c r="D3090" t="str">
        <f t="shared" si="144"/>
        <v/>
      </c>
      <c r="E3090" t="str">
        <f t="shared" si="145"/>
        <v/>
      </c>
      <c r="F3090">
        <v>7723.71</v>
      </c>
      <c r="G3090">
        <v>7215.44</v>
      </c>
    </row>
    <row r="3091" spans="1:7" x14ac:dyDescent="0.25">
      <c r="A3091">
        <f t="shared" si="146"/>
        <v>3090</v>
      </c>
      <c r="B3091">
        <v>20746.400000000001</v>
      </c>
      <c r="C3091">
        <v>0.10266</v>
      </c>
      <c r="D3091" t="str">
        <f t="shared" si="144"/>
        <v/>
      </c>
      <c r="E3091" t="str">
        <f t="shared" si="145"/>
        <v/>
      </c>
      <c r="F3091">
        <v>7421.26</v>
      </c>
      <c r="G3091">
        <v>3140.5</v>
      </c>
    </row>
    <row r="3092" spans="1:7" x14ac:dyDescent="0.25">
      <c r="A3092">
        <f t="shared" si="146"/>
        <v>3091</v>
      </c>
      <c r="B3092">
        <v>13997.8</v>
      </c>
      <c r="C3092">
        <v>6.4412100000000002E-3</v>
      </c>
      <c r="D3092" t="str">
        <f t="shared" si="144"/>
        <v/>
      </c>
      <c r="E3092" t="str">
        <f t="shared" si="145"/>
        <v/>
      </c>
      <c r="F3092">
        <v>2064.85</v>
      </c>
      <c r="G3092">
        <v>500.096</v>
      </c>
    </row>
    <row r="3093" spans="1:7" x14ac:dyDescent="0.25">
      <c r="A3093">
        <f t="shared" si="146"/>
        <v>3092</v>
      </c>
      <c r="B3093">
        <v>7047.17</v>
      </c>
      <c r="C3093">
        <v>0</v>
      </c>
      <c r="D3093" t="str">
        <f t="shared" si="144"/>
        <v/>
      </c>
      <c r="E3093" t="str">
        <f t="shared" si="145"/>
        <v/>
      </c>
      <c r="F3093">
        <v>6016.91</v>
      </c>
      <c r="G3093">
        <v>-5.1328199999999997</v>
      </c>
    </row>
    <row r="3094" spans="1:7" x14ac:dyDescent="0.25">
      <c r="A3094">
        <f t="shared" si="146"/>
        <v>3093</v>
      </c>
      <c r="B3094">
        <v>7021.34</v>
      </c>
      <c r="C3094">
        <v>0</v>
      </c>
      <c r="D3094" t="str">
        <f t="shared" si="144"/>
        <v/>
      </c>
      <c r="E3094" t="str">
        <f t="shared" si="145"/>
        <v/>
      </c>
      <c r="F3094">
        <v>0</v>
      </c>
      <c r="G3094">
        <v>-5.1328199999999997</v>
      </c>
    </row>
    <row r="3095" spans="1:7" x14ac:dyDescent="0.25">
      <c r="A3095">
        <f t="shared" si="146"/>
        <v>3094</v>
      </c>
      <c r="B3095">
        <v>34961.699999999997</v>
      </c>
      <c r="C3095">
        <v>0</v>
      </c>
      <c r="D3095" t="str">
        <f t="shared" si="144"/>
        <v/>
      </c>
      <c r="E3095" t="str">
        <f t="shared" si="145"/>
        <v/>
      </c>
      <c r="F3095">
        <v>0</v>
      </c>
      <c r="G3095">
        <v>-5.1328199999999997</v>
      </c>
    </row>
    <row r="3096" spans="1:7" x14ac:dyDescent="0.25">
      <c r="A3096">
        <f t="shared" si="146"/>
        <v>3095</v>
      </c>
      <c r="B3096">
        <v>33992.400000000001</v>
      </c>
      <c r="C3096">
        <v>0</v>
      </c>
      <c r="D3096" t="str">
        <f t="shared" si="144"/>
        <v/>
      </c>
      <c r="E3096" t="str">
        <f t="shared" si="145"/>
        <v/>
      </c>
      <c r="F3096">
        <v>0</v>
      </c>
      <c r="G3096">
        <v>-5.1328199999999997</v>
      </c>
    </row>
    <row r="3097" spans="1:7" x14ac:dyDescent="0.25">
      <c r="A3097">
        <f t="shared" si="146"/>
        <v>3096</v>
      </c>
      <c r="B3097">
        <v>37383.599999999999</v>
      </c>
      <c r="C3097">
        <v>0</v>
      </c>
      <c r="D3097" t="str">
        <f t="shared" si="144"/>
        <v/>
      </c>
      <c r="E3097" t="str">
        <f t="shared" si="145"/>
        <v/>
      </c>
      <c r="F3097">
        <v>0</v>
      </c>
      <c r="G3097">
        <v>-5.1328199999999997</v>
      </c>
    </row>
    <row r="3098" spans="1:7" x14ac:dyDescent="0.25">
      <c r="A3098">
        <f t="shared" si="146"/>
        <v>3097</v>
      </c>
      <c r="B3098">
        <v>37882.800000000003</v>
      </c>
      <c r="C3098">
        <v>0</v>
      </c>
      <c r="D3098" t="str">
        <f t="shared" si="144"/>
        <v/>
      </c>
      <c r="E3098" t="str">
        <f t="shared" si="145"/>
        <v/>
      </c>
      <c r="F3098">
        <v>0</v>
      </c>
      <c r="G3098">
        <v>-5.1328199999999997</v>
      </c>
    </row>
    <row r="3099" spans="1:7" x14ac:dyDescent="0.25">
      <c r="A3099">
        <f t="shared" si="146"/>
        <v>3098</v>
      </c>
      <c r="B3099">
        <v>29348.9</v>
      </c>
      <c r="C3099">
        <v>0</v>
      </c>
      <c r="D3099" t="str">
        <f t="shared" si="144"/>
        <v/>
      </c>
      <c r="E3099" t="str">
        <f t="shared" si="145"/>
        <v/>
      </c>
      <c r="F3099">
        <v>0</v>
      </c>
      <c r="G3099">
        <v>-5.1328199999999997</v>
      </c>
    </row>
    <row r="3100" spans="1:7" x14ac:dyDescent="0.25">
      <c r="A3100">
        <f t="shared" si="146"/>
        <v>3099</v>
      </c>
      <c r="B3100">
        <v>26269.8</v>
      </c>
      <c r="C3100">
        <v>0</v>
      </c>
      <c r="D3100" t="str">
        <f t="shared" si="144"/>
        <v/>
      </c>
      <c r="E3100" t="str">
        <f t="shared" si="145"/>
        <v/>
      </c>
      <c r="F3100">
        <v>0</v>
      </c>
      <c r="G3100">
        <v>-5.1328199999999997</v>
      </c>
    </row>
    <row r="3101" spans="1:7" x14ac:dyDescent="0.25">
      <c r="A3101">
        <f t="shared" si="146"/>
        <v>3100</v>
      </c>
      <c r="B3101">
        <v>23214.6</v>
      </c>
      <c r="C3101">
        <v>0</v>
      </c>
      <c r="D3101" t="str">
        <f t="shared" si="144"/>
        <v/>
      </c>
      <c r="E3101" t="str">
        <f t="shared" si="145"/>
        <v/>
      </c>
      <c r="F3101">
        <v>0</v>
      </c>
      <c r="G3101">
        <v>-5.1328199999999997</v>
      </c>
    </row>
    <row r="3102" spans="1:7" x14ac:dyDescent="0.25">
      <c r="A3102">
        <f t="shared" si="146"/>
        <v>3101</v>
      </c>
      <c r="B3102">
        <v>24406</v>
      </c>
      <c r="C3102">
        <v>0</v>
      </c>
      <c r="D3102" t="str">
        <f t="shared" si="144"/>
        <v/>
      </c>
      <c r="E3102" t="str">
        <f t="shared" si="145"/>
        <v/>
      </c>
      <c r="F3102">
        <v>0</v>
      </c>
      <c r="G3102">
        <v>-5.1328199999999997</v>
      </c>
    </row>
    <row r="3103" spans="1:7" x14ac:dyDescent="0.25">
      <c r="A3103">
        <f t="shared" si="146"/>
        <v>3102</v>
      </c>
      <c r="B3103">
        <v>21188.799999999999</v>
      </c>
      <c r="C3103">
        <v>0.105158</v>
      </c>
      <c r="D3103" t="str">
        <f t="shared" si="144"/>
        <v/>
      </c>
      <c r="E3103" t="str">
        <f t="shared" si="145"/>
        <v/>
      </c>
      <c r="F3103">
        <v>0</v>
      </c>
      <c r="G3103">
        <v>-5.1328199999999997</v>
      </c>
    </row>
    <row r="3104" spans="1:7" x14ac:dyDescent="0.25">
      <c r="A3104">
        <f t="shared" si="146"/>
        <v>3103</v>
      </c>
      <c r="B3104">
        <v>14235.9</v>
      </c>
      <c r="C3104">
        <v>0.37397999999999998</v>
      </c>
      <c r="D3104" t="str">
        <f t="shared" si="144"/>
        <v/>
      </c>
      <c r="E3104" t="str">
        <f t="shared" si="145"/>
        <v/>
      </c>
      <c r="F3104">
        <v>0</v>
      </c>
      <c r="G3104">
        <v>808.1</v>
      </c>
    </row>
    <row r="3105" spans="1:7" x14ac:dyDescent="0.25">
      <c r="A3105">
        <f t="shared" si="146"/>
        <v>3104</v>
      </c>
      <c r="B3105">
        <v>1150.98</v>
      </c>
      <c r="C3105">
        <v>0.75829100000000005</v>
      </c>
      <c r="D3105" t="str">
        <f t="shared" si="144"/>
        <v/>
      </c>
      <c r="E3105" t="str">
        <f t="shared" si="145"/>
        <v/>
      </c>
      <c r="F3105">
        <v>0</v>
      </c>
      <c r="G3105">
        <v>3942.05</v>
      </c>
    </row>
    <row r="3106" spans="1:7" x14ac:dyDescent="0.25">
      <c r="A3106">
        <f t="shared" si="146"/>
        <v>3105</v>
      </c>
      <c r="B3106">
        <v>801.92499999999995</v>
      </c>
      <c r="C3106">
        <v>0.40408699999999997</v>
      </c>
      <c r="D3106" t="str">
        <f t="shared" si="144"/>
        <v/>
      </c>
      <c r="E3106" t="str">
        <f t="shared" si="145"/>
        <v/>
      </c>
      <c r="F3106">
        <v>0</v>
      </c>
      <c r="G3106">
        <v>7922.28</v>
      </c>
    </row>
    <row r="3107" spans="1:7" x14ac:dyDescent="0.25">
      <c r="A3107">
        <f t="shared" si="146"/>
        <v>3106</v>
      </c>
      <c r="B3107">
        <v>0</v>
      </c>
      <c r="C3107">
        <v>1.0134099999999999</v>
      </c>
      <c r="D3107" t="str">
        <f t="shared" si="144"/>
        <v/>
      </c>
      <c r="E3107" t="str">
        <f t="shared" si="145"/>
        <v/>
      </c>
      <c r="F3107">
        <v>0</v>
      </c>
      <c r="G3107">
        <v>11245.1</v>
      </c>
    </row>
    <row r="3108" spans="1:7" x14ac:dyDescent="0.25">
      <c r="A3108">
        <f t="shared" si="146"/>
        <v>3107</v>
      </c>
      <c r="B3108">
        <v>0</v>
      </c>
      <c r="C3108">
        <v>1.65584</v>
      </c>
      <c r="D3108" t="str">
        <f t="shared" si="144"/>
        <v/>
      </c>
      <c r="E3108" t="str">
        <f t="shared" si="145"/>
        <v/>
      </c>
      <c r="F3108">
        <v>0</v>
      </c>
      <c r="G3108">
        <v>13652.8</v>
      </c>
    </row>
    <row r="3109" spans="1:7" x14ac:dyDescent="0.25">
      <c r="A3109">
        <f t="shared" si="146"/>
        <v>3108</v>
      </c>
      <c r="B3109">
        <v>0</v>
      </c>
      <c r="C3109">
        <v>0.65006600000000003</v>
      </c>
      <c r="D3109" t="str">
        <f t="shared" si="144"/>
        <v/>
      </c>
      <c r="E3109" t="str">
        <f t="shared" si="145"/>
        <v/>
      </c>
      <c r="F3109">
        <v>0</v>
      </c>
      <c r="G3109">
        <v>15169.3</v>
      </c>
    </row>
    <row r="3110" spans="1:7" x14ac:dyDescent="0.25">
      <c r="A3110">
        <f t="shared" si="146"/>
        <v>3109</v>
      </c>
      <c r="B3110">
        <v>0</v>
      </c>
      <c r="C3110">
        <v>0.80043200000000003</v>
      </c>
      <c r="D3110" t="str">
        <f t="shared" si="144"/>
        <v/>
      </c>
      <c r="E3110" t="str">
        <f t="shared" si="145"/>
        <v/>
      </c>
      <c r="F3110">
        <v>4198.21</v>
      </c>
      <c r="G3110">
        <v>15631.5</v>
      </c>
    </row>
    <row r="3111" spans="1:7" x14ac:dyDescent="0.25">
      <c r="A3111">
        <f t="shared" si="146"/>
        <v>3110</v>
      </c>
      <c r="B3111">
        <v>0</v>
      </c>
      <c r="C3111">
        <v>1.2493300000000001</v>
      </c>
      <c r="D3111" t="str">
        <f t="shared" si="144"/>
        <v/>
      </c>
      <c r="E3111" t="str">
        <f t="shared" si="145"/>
        <v/>
      </c>
      <c r="F3111">
        <v>36947.9</v>
      </c>
      <c r="G3111">
        <v>15017.2</v>
      </c>
    </row>
    <row r="3112" spans="1:7" x14ac:dyDescent="0.25">
      <c r="A3112">
        <f t="shared" si="146"/>
        <v>3111</v>
      </c>
      <c r="B3112">
        <v>1804.74</v>
      </c>
      <c r="C3112">
        <v>1.3884399999999999</v>
      </c>
      <c r="D3112" t="str">
        <f t="shared" si="144"/>
        <v/>
      </c>
      <c r="E3112" t="str">
        <f t="shared" si="145"/>
        <v/>
      </c>
      <c r="F3112">
        <v>0</v>
      </c>
      <c r="G3112">
        <v>13436.2</v>
      </c>
    </row>
    <row r="3113" spans="1:7" x14ac:dyDescent="0.25">
      <c r="A3113">
        <f t="shared" si="146"/>
        <v>3112</v>
      </c>
      <c r="B3113">
        <v>3705.83</v>
      </c>
      <c r="C3113">
        <v>0.56504900000000002</v>
      </c>
      <c r="D3113" t="str">
        <f t="shared" si="144"/>
        <v/>
      </c>
      <c r="E3113" t="str">
        <f t="shared" si="145"/>
        <v/>
      </c>
      <c r="F3113">
        <v>0</v>
      </c>
      <c r="G3113">
        <v>10835.2</v>
      </c>
    </row>
    <row r="3114" spans="1:7" x14ac:dyDescent="0.25">
      <c r="A3114">
        <f t="shared" si="146"/>
        <v>3113</v>
      </c>
      <c r="B3114">
        <v>4355.1499999999996</v>
      </c>
      <c r="C3114">
        <v>0.71016599999999996</v>
      </c>
      <c r="D3114" t="str">
        <f t="shared" si="144"/>
        <v/>
      </c>
      <c r="E3114" t="str">
        <f t="shared" si="145"/>
        <v/>
      </c>
      <c r="F3114">
        <v>23516.9</v>
      </c>
      <c r="G3114">
        <v>7187.67</v>
      </c>
    </row>
    <row r="3115" spans="1:7" x14ac:dyDescent="0.25">
      <c r="A3115">
        <f t="shared" si="146"/>
        <v>3114</v>
      </c>
      <c r="B3115">
        <v>6638.07</v>
      </c>
      <c r="C3115">
        <v>0.10516499999999999</v>
      </c>
      <c r="D3115" t="str">
        <f t="shared" si="144"/>
        <v/>
      </c>
      <c r="E3115" t="str">
        <f t="shared" si="145"/>
        <v/>
      </c>
      <c r="F3115">
        <v>0</v>
      </c>
      <c r="G3115">
        <v>3132.31</v>
      </c>
    </row>
    <row r="3116" spans="1:7" x14ac:dyDescent="0.25">
      <c r="A3116">
        <f t="shared" si="146"/>
        <v>3115</v>
      </c>
      <c r="B3116">
        <v>1902.65</v>
      </c>
      <c r="C3116">
        <v>0.228632</v>
      </c>
      <c r="D3116" t="str">
        <f t="shared" si="144"/>
        <v/>
      </c>
      <c r="E3116" t="str">
        <f t="shared" si="145"/>
        <v/>
      </c>
      <c r="F3116">
        <v>1115.42</v>
      </c>
      <c r="G3116">
        <v>488.69900000000001</v>
      </c>
    </row>
    <row r="3117" spans="1:7" x14ac:dyDescent="0.25">
      <c r="A3117">
        <f t="shared" si="146"/>
        <v>3116</v>
      </c>
      <c r="B3117">
        <v>34208.800000000003</v>
      </c>
      <c r="C3117">
        <v>0</v>
      </c>
      <c r="D3117" t="str">
        <f t="shared" si="144"/>
        <v/>
      </c>
      <c r="E3117" t="str">
        <f t="shared" si="145"/>
        <v/>
      </c>
      <c r="F3117">
        <v>8144.32</v>
      </c>
      <c r="G3117">
        <v>-5.1328199999999997</v>
      </c>
    </row>
    <row r="3118" spans="1:7" x14ac:dyDescent="0.25">
      <c r="A3118">
        <f t="shared" si="146"/>
        <v>3117</v>
      </c>
      <c r="B3118">
        <v>19397.5</v>
      </c>
      <c r="C3118">
        <v>0</v>
      </c>
      <c r="D3118" t="str">
        <f t="shared" si="144"/>
        <v/>
      </c>
      <c r="E3118" t="str">
        <f t="shared" si="145"/>
        <v/>
      </c>
      <c r="F3118">
        <v>22222.2</v>
      </c>
      <c r="G3118">
        <v>-5.1328199999999997</v>
      </c>
    </row>
    <row r="3119" spans="1:7" x14ac:dyDescent="0.25">
      <c r="A3119">
        <f t="shared" si="146"/>
        <v>3118</v>
      </c>
      <c r="B3119">
        <v>37184</v>
      </c>
      <c r="C3119">
        <v>0</v>
      </c>
      <c r="D3119" t="str">
        <f t="shared" si="144"/>
        <v/>
      </c>
      <c r="E3119" t="str">
        <f t="shared" si="145"/>
        <v/>
      </c>
      <c r="F3119">
        <v>9401.0300000000007</v>
      </c>
      <c r="G3119">
        <v>-5.1328199999999997</v>
      </c>
    </row>
    <row r="3120" spans="1:7" x14ac:dyDescent="0.25">
      <c r="A3120">
        <f t="shared" si="146"/>
        <v>3119</v>
      </c>
      <c r="B3120">
        <v>35266.199999999997</v>
      </c>
      <c r="C3120">
        <v>0</v>
      </c>
      <c r="D3120" t="str">
        <f t="shared" si="144"/>
        <v/>
      </c>
      <c r="E3120" t="str">
        <f t="shared" si="145"/>
        <v/>
      </c>
      <c r="F3120">
        <v>15083.8</v>
      </c>
      <c r="G3120">
        <v>-5.1328199999999997</v>
      </c>
    </row>
    <row r="3121" spans="1:7" x14ac:dyDescent="0.25">
      <c r="A3121">
        <f t="shared" si="146"/>
        <v>3120</v>
      </c>
      <c r="B3121">
        <v>39092.400000000001</v>
      </c>
      <c r="C3121">
        <v>0</v>
      </c>
      <c r="D3121" t="str">
        <f t="shared" si="144"/>
        <v/>
      </c>
      <c r="E3121" t="str">
        <f t="shared" si="145"/>
        <v/>
      </c>
      <c r="F3121">
        <v>12290.2</v>
      </c>
      <c r="G3121">
        <v>-5.1328199999999997</v>
      </c>
    </row>
    <row r="3122" spans="1:7" x14ac:dyDescent="0.25">
      <c r="A3122">
        <f t="shared" si="146"/>
        <v>3121</v>
      </c>
      <c r="B3122">
        <v>34195.300000000003</v>
      </c>
      <c r="C3122">
        <v>0</v>
      </c>
      <c r="D3122" t="str">
        <f t="shared" si="144"/>
        <v/>
      </c>
      <c r="E3122" t="str">
        <f t="shared" si="145"/>
        <v/>
      </c>
      <c r="F3122">
        <v>0</v>
      </c>
      <c r="G3122">
        <v>-5.1328199999999997</v>
      </c>
    </row>
    <row r="3123" spans="1:7" x14ac:dyDescent="0.25">
      <c r="A3123">
        <f t="shared" si="146"/>
        <v>3122</v>
      </c>
      <c r="B3123">
        <v>23951</v>
      </c>
      <c r="C3123">
        <v>0</v>
      </c>
      <c r="D3123" t="str">
        <f t="shared" si="144"/>
        <v/>
      </c>
      <c r="E3123" t="str">
        <f t="shared" si="145"/>
        <v/>
      </c>
      <c r="F3123">
        <v>3097.32</v>
      </c>
      <c r="G3123">
        <v>-5.1328199999999997</v>
      </c>
    </row>
    <row r="3124" spans="1:7" x14ac:dyDescent="0.25">
      <c r="A3124">
        <f t="shared" si="146"/>
        <v>3123</v>
      </c>
      <c r="B3124">
        <v>27686.9</v>
      </c>
      <c r="C3124">
        <v>0</v>
      </c>
      <c r="D3124" t="str">
        <f t="shared" si="144"/>
        <v/>
      </c>
      <c r="E3124" t="str">
        <f t="shared" si="145"/>
        <v/>
      </c>
      <c r="F3124">
        <v>39971.4</v>
      </c>
      <c r="G3124">
        <v>-5.1328199999999997</v>
      </c>
    </row>
    <row r="3125" spans="1:7" x14ac:dyDescent="0.25">
      <c r="A3125">
        <f t="shared" si="146"/>
        <v>3124</v>
      </c>
      <c r="B3125">
        <v>35444.800000000003</v>
      </c>
      <c r="C3125">
        <v>0</v>
      </c>
      <c r="D3125" t="str">
        <f t="shared" si="144"/>
        <v/>
      </c>
      <c r="E3125" t="str">
        <f t="shared" si="145"/>
        <v/>
      </c>
      <c r="F3125">
        <v>9107.84</v>
      </c>
      <c r="G3125">
        <v>-5.1328199999999997</v>
      </c>
    </row>
    <row r="3126" spans="1:7" x14ac:dyDescent="0.25">
      <c r="A3126">
        <f t="shared" si="146"/>
        <v>3125</v>
      </c>
      <c r="B3126">
        <v>36813.5</v>
      </c>
      <c r="C3126">
        <v>0</v>
      </c>
      <c r="D3126" t="str">
        <f t="shared" si="144"/>
        <v/>
      </c>
      <c r="E3126" t="str">
        <f t="shared" si="145"/>
        <v/>
      </c>
      <c r="F3126">
        <v>2874.79</v>
      </c>
      <c r="G3126">
        <v>-5.1328199999999997</v>
      </c>
    </row>
    <row r="3127" spans="1:7" x14ac:dyDescent="0.25">
      <c r="A3127">
        <f t="shared" si="146"/>
        <v>3126</v>
      </c>
      <c r="B3127">
        <v>37470.9</v>
      </c>
      <c r="C3127">
        <v>7.3901599999999998E-2</v>
      </c>
      <c r="D3127" t="str">
        <f t="shared" si="144"/>
        <v/>
      </c>
      <c r="E3127" t="str">
        <f t="shared" si="145"/>
        <v/>
      </c>
      <c r="F3127">
        <v>2234.17</v>
      </c>
      <c r="G3127">
        <v>-5.1328199999999997</v>
      </c>
    </row>
    <row r="3128" spans="1:7" x14ac:dyDescent="0.25">
      <c r="A3128">
        <f t="shared" si="146"/>
        <v>3127</v>
      </c>
      <c r="B3128">
        <v>36397</v>
      </c>
      <c r="C3128">
        <v>0.53752900000000003</v>
      </c>
      <c r="D3128" t="str">
        <f t="shared" si="144"/>
        <v/>
      </c>
      <c r="E3128" t="str">
        <f t="shared" si="145"/>
        <v/>
      </c>
      <c r="F3128">
        <v>2567.91</v>
      </c>
      <c r="G3128">
        <v>775.42100000000005</v>
      </c>
    </row>
    <row r="3129" spans="1:7" x14ac:dyDescent="0.25">
      <c r="A3129">
        <f t="shared" si="146"/>
        <v>3128</v>
      </c>
      <c r="B3129">
        <v>33365</v>
      </c>
      <c r="C3129">
        <v>0.51485400000000003</v>
      </c>
      <c r="D3129" t="str">
        <f t="shared" si="144"/>
        <v/>
      </c>
      <c r="E3129" t="str">
        <f t="shared" si="145"/>
        <v/>
      </c>
      <c r="F3129">
        <v>0</v>
      </c>
      <c r="G3129">
        <v>3958.72</v>
      </c>
    </row>
    <row r="3130" spans="1:7" x14ac:dyDescent="0.25">
      <c r="A3130">
        <f t="shared" si="146"/>
        <v>3129</v>
      </c>
      <c r="B3130">
        <v>36648.199999999997</v>
      </c>
      <c r="C3130">
        <v>1.6963699999999999</v>
      </c>
      <c r="D3130" t="str">
        <f t="shared" si="144"/>
        <v/>
      </c>
      <c r="E3130" t="str">
        <f t="shared" si="145"/>
        <v/>
      </c>
      <c r="F3130">
        <v>0</v>
      </c>
      <c r="G3130">
        <v>8014.34</v>
      </c>
    </row>
    <row r="3131" spans="1:7" x14ac:dyDescent="0.25">
      <c r="A3131">
        <f t="shared" si="146"/>
        <v>3130</v>
      </c>
      <c r="B3131">
        <v>37780.699999999997</v>
      </c>
      <c r="C3131">
        <v>1.28783</v>
      </c>
      <c r="D3131" t="str">
        <f t="shared" si="144"/>
        <v/>
      </c>
      <c r="E3131" t="str">
        <f t="shared" si="145"/>
        <v/>
      </c>
      <c r="F3131">
        <v>2183.94</v>
      </c>
      <c r="G3131">
        <v>11427.6</v>
      </c>
    </row>
    <row r="3132" spans="1:7" x14ac:dyDescent="0.25">
      <c r="A3132">
        <f t="shared" si="146"/>
        <v>3131</v>
      </c>
      <c r="B3132">
        <v>38231.800000000003</v>
      </c>
      <c r="C3132">
        <v>2.94407</v>
      </c>
      <c r="D3132" t="str">
        <f t="shared" si="144"/>
        <v/>
      </c>
      <c r="E3132" t="str">
        <f t="shared" si="145"/>
        <v/>
      </c>
      <c r="F3132">
        <v>11846.5</v>
      </c>
      <c r="G3132">
        <v>13744.7</v>
      </c>
    </row>
    <row r="3133" spans="1:7" x14ac:dyDescent="0.25">
      <c r="A3133">
        <f t="shared" si="146"/>
        <v>3132</v>
      </c>
      <c r="B3133">
        <v>39145.199999999997</v>
      </c>
      <c r="C3133">
        <v>3.3400300000000001</v>
      </c>
      <c r="D3133" t="str">
        <f t="shared" si="144"/>
        <v/>
      </c>
      <c r="E3133" t="str">
        <f t="shared" si="145"/>
        <v/>
      </c>
      <c r="F3133">
        <v>5925.14</v>
      </c>
      <c r="G3133">
        <v>15138.1</v>
      </c>
    </row>
    <row r="3134" spans="1:7" x14ac:dyDescent="0.25">
      <c r="A3134">
        <f t="shared" si="146"/>
        <v>3133</v>
      </c>
      <c r="B3134">
        <v>39420.9</v>
      </c>
      <c r="C3134">
        <v>4.0272199999999998</v>
      </c>
      <c r="D3134" t="str">
        <f t="shared" si="144"/>
        <v/>
      </c>
      <c r="E3134" t="str">
        <f t="shared" si="145"/>
        <v/>
      </c>
      <c r="F3134">
        <v>2747.06</v>
      </c>
      <c r="G3134">
        <v>15574.7</v>
      </c>
    </row>
    <row r="3135" spans="1:7" x14ac:dyDescent="0.25">
      <c r="A3135">
        <f t="shared" si="146"/>
        <v>3134</v>
      </c>
      <c r="B3135">
        <v>39195.199999999997</v>
      </c>
      <c r="C3135">
        <v>4.1987199999999998</v>
      </c>
      <c r="D3135" t="str">
        <f t="shared" si="144"/>
        <v/>
      </c>
      <c r="E3135" t="str">
        <f t="shared" si="145"/>
        <v/>
      </c>
      <c r="F3135">
        <v>7037.25</v>
      </c>
      <c r="G3135">
        <v>14998</v>
      </c>
    </row>
    <row r="3136" spans="1:7" x14ac:dyDescent="0.25">
      <c r="A3136">
        <f t="shared" si="146"/>
        <v>3135</v>
      </c>
      <c r="B3136">
        <v>38669</v>
      </c>
      <c r="C3136">
        <v>3.71862</v>
      </c>
      <c r="D3136" t="str">
        <f t="shared" si="144"/>
        <v/>
      </c>
      <c r="E3136" t="str">
        <f t="shared" si="145"/>
        <v/>
      </c>
      <c r="F3136">
        <v>5446.05</v>
      </c>
      <c r="G3136">
        <v>13430.6</v>
      </c>
    </row>
    <row r="3137" spans="1:7" x14ac:dyDescent="0.25">
      <c r="A3137">
        <f t="shared" si="146"/>
        <v>3136</v>
      </c>
      <c r="B3137">
        <v>37980</v>
      </c>
      <c r="C3137">
        <v>2.5306299999999999</v>
      </c>
      <c r="D3137" t="str">
        <f t="shared" si="144"/>
        <v/>
      </c>
      <c r="E3137" t="str">
        <f t="shared" si="145"/>
        <v/>
      </c>
      <c r="F3137">
        <v>5445.26</v>
      </c>
      <c r="G3137">
        <v>10816.8</v>
      </c>
    </row>
    <row r="3138" spans="1:7" x14ac:dyDescent="0.25">
      <c r="A3138">
        <f t="shared" si="146"/>
        <v>3137</v>
      </c>
      <c r="B3138">
        <v>39282.199999999997</v>
      </c>
      <c r="C3138">
        <v>1.29345</v>
      </c>
      <c r="D3138" t="str">
        <f t="shared" ref="D3138:D3201" si="147">IF(OR(MOD(A3138,$L$3)=0,MOD(A3138,$L$3+24)=0,MOD(A3138,$L$3-24)=0),1,"")</f>
        <v/>
      </c>
      <c r="E3138" t="str">
        <f t="shared" ref="E3138:E3201" si="148">IF(OR(A3138=$M$3,A3138=$M$3+12,A3138=$M$3-12),1,"")</f>
        <v/>
      </c>
      <c r="F3138">
        <v>15781.7</v>
      </c>
      <c r="G3138">
        <v>7193.91</v>
      </c>
    </row>
    <row r="3139" spans="1:7" x14ac:dyDescent="0.25">
      <c r="A3139">
        <f t="shared" ref="A3139:A3202" si="149">A3138+1</f>
        <v>3138</v>
      </c>
      <c r="B3139">
        <v>39524.699999999997</v>
      </c>
      <c r="C3139">
        <v>0.60436400000000001</v>
      </c>
      <c r="D3139" t="str">
        <f t="shared" si="147"/>
        <v/>
      </c>
      <c r="E3139" t="str">
        <f t="shared" si="148"/>
        <v/>
      </c>
      <c r="F3139">
        <v>12800.8</v>
      </c>
      <c r="G3139">
        <v>3129.07</v>
      </c>
    </row>
    <row r="3140" spans="1:7" x14ac:dyDescent="0.25">
      <c r="A3140">
        <f t="shared" si="149"/>
        <v>3139</v>
      </c>
      <c r="B3140">
        <v>35583.800000000003</v>
      </c>
      <c r="C3140">
        <v>0.24679400000000001</v>
      </c>
      <c r="D3140" t="str">
        <f t="shared" si="147"/>
        <v/>
      </c>
      <c r="E3140" t="str">
        <f t="shared" si="148"/>
        <v/>
      </c>
      <c r="F3140">
        <v>8546.8799999999992</v>
      </c>
      <c r="G3140">
        <v>509.53500000000003</v>
      </c>
    </row>
    <row r="3141" spans="1:7" x14ac:dyDescent="0.25">
      <c r="A3141">
        <f t="shared" si="149"/>
        <v>3140</v>
      </c>
      <c r="B3141">
        <v>19331.5</v>
      </c>
      <c r="C3141">
        <v>0</v>
      </c>
      <c r="D3141" t="str">
        <f t="shared" si="147"/>
        <v/>
      </c>
      <c r="E3141" t="str">
        <f t="shared" si="148"/>
        <v/>
      </c>
      <c r="F3141">
        <v>1928.11</v>
      </c>
      <c r="G3141">
        <v>-5.1328199999999997</v>
      </c>
    </row>
    <row r="3142" spans="1:7" x14ac:dyDescent="0.25">
      <c r="A3142">
        <f t="shared" si="149"/>
        <v>3141</v>
      </c>
      <c r="B3142">
        <v>35770.5</v>
      </c>
      <c r="C3142">
        <v>0</v>
      </c>
      <c r="D3142" t="str">
        <f t="shared" si="147"/>
        <v/>
      </c>
      <c r="E3142" t="str">
        <f t="shared" si="148"/>
        <v/>
      </c>
      <c r="F3142">
        <v>11828</v>
      </c>
      <c r="G3142">
        <v>-5.1328199999999997</v>
      </c>
    </row>
    <row r="3143" spans="1:7" x14ac:dyDescent="0.25">
      <c r="A3143">
        <f t="shared" si="149"/>
        <v>3142</v>
      </c>
      <c r="B3143">
        <v>27615.3</v>
      </c>
      <c r="C3143">
        <v>0</v>
      </c>
      <c r="D3143" t="str">
        <f t="shared" si="147"/>
        <v/>
      </c>
      <c r="E3143" t="str">
        <f t="shared" si="148"/>
        <v/>
      </c>
      <c r="F3143">
        <v>14638.5</v>
      </c>
      <c r="G3143">
        <v>-5.1328199999999997</v>
      </c>
    </row>
    <row r="3144" spans="1:7" x14ac:dyDescent="0.25">
      <c r="A3144">
        <f t="shared" si="149"/>
        <v>3143</v>
      </c>
      <c r="B3144">
        <v>24248</v>
      </c>
      <c r="C3144">
        <v>0</v>
      </c>
      <c r="D3144" t="str">
        <f t="shared" si="147"/>
        <v/>
      </c>
      <c r="E3144" t="str">
        <f t="shared" si="148"/>
        <v/>
      </c>
      <c r="F3144">
        <v>1704.15</v>
      </c>
      <c r="G3144">
        <v>-5.1328199999999997</v>
      </c>
    </row>
    <row r="3145" spans="1:7" x14ac:dyDescent="0.25">
      <c r="A3145">
        <f t="shared" si="149"/>
        <v>3144</v>
      </c>
      <c r="B3145">
        <v>25628.6</v>
      </c>
      <c r="C3145">
        <v>0</v>
      </c>
      <c r="D3145" t="str">
        <f t="shared" si="147"/>
        <v/>
      </c>
      <c r="E3145" t="str">
        <f t="shared" si="148"/>
        <v/>
      </c>
      <c r="F3145">
        <v>1020.58</v>
      </c>
      <c r="G3145">
        <v>-5.1328199999999997</v>
      </c>
    </row>
    <row r="3146" spans="1:7" x14ac:dyDescent="0.25">
      <c r="A3146">
        <f t="shared" si="149"/>
        <v>3145</v>
      </c>
      <c r="B3146">
        <v>15389.4</v>
      </c>
      <c r="C3146">
        <v>0</v>
      </c>
      <c r="D3146" t="str">
        <f t="shared" si="147"/>
        <v/>
      </c>
      <c r="E3146" t="str">
        <f t="shared" si="148"/>
        <v/>
      </c>
      <c r="F3146">
        <v>665.26300000000003</v>
      </c>
      <c r="G3146">
        <v>-5.1328199999999997</v>
      </c>
    </row>
    <row r="3147" spans="1:7" x14ac:dyDescent="0.25">
      <c r="A3147">
        <f t="shared" si="149"/>
        <v>3146</v>
      </c>
      <c r="B3147">
        <v>27001.4</v>
      </c>
      <c r="C3147">
        <v>0</v>
      </c>
      <c r="D3147" t="str">
        <f t="shared" si="147"/>
        <v/>
      </c>
      <c r="E3147" t="str">
        <f t="shared" si="148"/>
        <v/>
      </c>
      <c r="F3147">
        <v>0</v>
      </c>
      <c r="G3147">
        <v>-5.1328199999999997</v>
      </c>
    </row>
    <row r="3148" spans="1:7" x14ac:dyDescent="0.25">
      <c r="A3148">
        <f t="shared" si="149"/>
        <v>3147</v>
      </c>
      <c r="B3148">
        <v>22651.8</v>
      </c>
      <c r="C3148">
        <v>0</v>
      </c>
      <c r="D3148" t="str">
        <f t="shared" si="147"/>
        <v/>
      </c>
      <c r="E3148" t="str">
        <f t="shared" si="148"/>
        <v/>
      </c>
      <c r="F3148">
        <v>2794.21</v>
      </c>
      <c r="G3148">
        <v>-5.1328199999999997</v>
      </c>
    </row>
    <row r="3149" spans="1:7" x14ac:dyDescent="0.25">
      <c r="A3149">
        <f t="shared" si="149"/>
        <v>3148</v>
      </c>
      <c r="B3149">
        <v>17944.2</v>
      </c>
      <c r="C3149">
        <v>0</v>
      </c>
      <c r="D3149" t="str">
        <f t="shared" si="147"/>
        <v/>
      </c>
      <c r="E3149" t="str">
        <f t="shared" si="148"/>
        <v/>
      </c>
      <c r="F3149">
        <v>10217.200000000001</v>
      </c>
      <c r="G3149">
        <v>-5.1328199999999997</v>
      </c>
    </row>
    <row r="3150" spans="1:7" x14ac:dyDescent="0.25">
      <c r="A3150">
        <f t="shared" si="149"/>
        <v>3149</v>
      </c>
      <c r="B3150">
        <v>12414.4</v>
      </c>
      <c r="C3150">
        <v>0</v>
      </c>
      <c r="D3150" t="str">
        <f t="shared" si="147"/>
        <v/>
      </c>
      <c r="E3150" t="str">
        <f t="shared" si="148"/>
        <v/>
      </c>
      <c r="F3150">
        <v>4389.47</v>
      </c>
      <c r="G3150">
        <v>-5.1328199999999997</v>
      </c>
    </row>
    <row r="3151" spans="1:7" x14ac:dyDescent="0.25">
      <c r="A3151">
        <f t="shared" si="149"/>
        <v>3150</v>
      </c>
      <c r="B3151">
        <v>4825.37</v>
      </c>
      <c r="C3151">
        <v>7.8129299999999999E-2</v>
      </c>
      <c r="D3151" t="str">
        <f t="shared" si="147"/>
        <v/>
      </c>
      <c r="E3151" t="str">
        <f t="shared" si="148"/>
        <v/>
      </c>
      <c r="F3151">
        <v>33097.599999999999</v>
      </c>
      <c r="G3151">
        <v>-5.1328199999999997</v>
      </c>
    </row>
    <row r="3152" spans="1:7" x14ac:dyDescent="0.25">
      <c r="A3152">
        <f t="shared" si="149"/>
        <v>3151</v>
      </c>
      <c r="B3152">
        <v>1653.42</v>
      </c>
      <c r="C3152">
        <v>0.232318</v>
      </c>
      <c r="D3152" t="str">
        <f t="shared" si="147"/>
        <v/>
      </c>
      <c r="E3152" t="str">
        <f t="shared" si="148"/>
        <v/>
      </c>
      <c r="F3152">
        <v>38287</v>
      </c>
      <c r="G3152">
        <v>885.06700000000001</v>
      </c>
    </row>
    <row r="3153" spans="1:7" x14ac:dyDescent="0.25">
      <c r="A3153">
        <f t="shared" si="149"/>
        <v>3152</v>
      </c>
      <c r="B3153">
        <v>0</v>
      </c>
      <c r="C3153">
        <v>0.46447699999999997</v>
      </c>
      <c r="D3153" t="str">
        <f t="shared" si="147"/>
        <v/>
      </c>
      <c r="E3153" t="str">
        <f t="shared" si="148"/>
        <v/>
      </c>
      <c r="F3153">
        <v>26787</v>
      </c>
      <c r="G3153">
        <v>3909.65</v>
      </c>
    </row>
    <row r="3154" spans="1:7" x14ac:dyDescent="0.25">
      <c r="A3154">
        <f t="shared" si="149"/>
        <v>3153</v>
      </c>
      <c r="B3154">
        <v>113.208</v>
      </c>
      <c r="C3154">
        <v>0.85816300000000001</v>
      </c>
      <c r="D3154" t="str">
        <f t="shared" si="147"/>
        <v/>
      </c>
      <c r="E3154" t="str">
        <f t="shared" si="148"/>
        <v/>
      </c>
      <c r="F3154">
        <v>22417.1</v>
      </c>
      <c r="G3154">
        <v>7862.52</v>
      </c>
    </row>
    <row r="3155" spans="1:7" x14ac:dyDescent="0.25">
      <c r="A3155">
        <f t="shared" si="149"/>
        <v>3154</v>
      </c>
      <c r="B3155">
        <v>1902.2</v>
      </c>
      <c r="C3155">
        <v>0.68291199999999996</v>
      </c>
      <c r="D3155" t="str">
        <f t="shared" si="147"/>
        <v/>
      </c>
      <c r="E3155" t="str">
        <f t="shared" si="148"/>
        <v/>
      </c>
      <c r="F3155">
        <v>23478.7</v>
      </c>
      <c r="G3155">
        <v>11175.6</v>
      </c>
    </row>
    <row r="3156" spans="1:7" x14ac:dyDescent="0.25">
      <c r="A3156">
        <f t="shared" si="149"/>
        <v>3155</v>
      </c>
      <c r="B3156">
        <v>4508.79</v>
      </c>
      <c r="C3156">
        <v>1.34989</v>
      </c>
      <c r="D3156" t="str">
        <f t="shared" si="147"/>
        <v/>
      </c>
      <c r="E3156" t="str">
        <f t="shared" si="148"/>
        <v/>
      </c>
      <c r="F3156">
        <v>27204.799999999999</v>
      </c>
      <c r="G3156">
        <v>13582.5</v>
      </c>
    </row>
    <row r="3157" spans="1:7" x14ac:dyDescent="0.25">
      <c r="A3157">
        <f t="shared" si="149"/>
        <v>3156</v>
      </c>
      <c r="B3157">
        <v>5842.66</v>
      </c>
      <c r="C3157">
        <v>1.6035299999999999</v>
      </c>
      <c r="D3157" t="str">
        <f t="shared" si="147"/>
        <v/>
      </c>
      <c r="E3157" t="str">
        <f t="shared" si="148"/>
        <v/>
      </c>
      <c r="F3157">
        <v>37201.199999999997</v>
      </c>
      <c r="G3157">
        <v>14906.3</v>
      </c>
    </row>
    <row r="3158" spans="1:7" x14ac:dyDescent="0.25">
      <c r="A3158">
        <f t="shared" si="149"/>
        <v>3157</v>
      </c>
      <c r="B3158">
        <v>6178.23</v>
      </c>
      <c r="C3158">
        <v>1.2616799999999999</v>
      </c>
      <c r="D3158" t="str">
        <f t="shared" si="147"/>
        <v/>
      </c>
      <c r="E3158" t="str">
        <f t="shared" si="148"/>
        <v/>
      </c>
      <c r="F3158">
        <v>37758.400000000001</v>
      </c>
      <c r="G3158">
        <v>15284</v>
      </c>
    </row>
    <row r="3159" spans="1:7" x14ac:dyDescent="0.25">
      <c r="A3159">
        <f t="shared" si="149"/>
        <v>3158</v>
      </c>
      <c r="B3159">
        <v>4712.18</v>
      </c>
      <c r="C3159">
        <v>1.1962900000000001</v>
      </c>
      <c r="D3159" t="str">
        <f t="shared" si="147"/>
        <v/>
      </c>
      <c r="E3159" t="str">
        <f t="shared" si="148"/>
        <v/>
      </c>
      <c r="F3159">
        <v>33574.800000000003</v>
      </c>
      <c r="G3159">
        <v>14618</v>
      </c>
    </row>
    <row r="3160" spans="1:7" x14ac:dyDescent="0.25">
      <c r="A3160">
        <f t="shared" si="149"/>
        <v>3159</v>
      </c>
      <c r="B3160">
        <v>3573.01</v>
      </c>
      <c r="C3160">
        <v>1.49909</v>
      </c>
      <c r="D3160" t="str">
        <f t="shared" si="147"/>
        <v/>
      </c>
      <c r="E3160" t="str">
        <f t="shared" si="148"/>
        <v/>
      </c>
      <c r="F3160">
        <v>34489</v>
      </c>
      <c r="G3160">
        <v>12948.5</v>
      </c>
    </row>
    <row r="3161" spans="1:7" x14ac:dyDescent="0.25">
      <c r="A3161">
        <f t="shared" si="149"/>
        <v>3160</v>
      </c>
      <c r="B3161">
        <v>2114.79</v>
      </c>
      <c r="C3161">
        <v>0.81281700000000001</v>
      </c>
      <c r="D3161" t="str">
        <f t="shared" si="147"/>
        <v/>
      </c>
      <c r="E3161" t="str">
        <f t="shared" si="148"/>
        <v/>
      </c>
      <c r="F3161">
        <v>33541.800000000003</v>
      </c>
      <c r="G3161">
        <v>10316.700000000001</v>
      </c>
    </row>
    <row r="3162" spans="1:7" x14ac:dyDescent="0.25">
      <c r="A3162">
        <f t="shared" si="149"/>
        <v>3161</v>
      </c>
      <c r="B3162">
        <v>2534.67</v>
      </c>
      <c r="C3162">
        <v>0.237011</v>
      </c>
      <c r="D3162" t="str">
        <f t="shared" si="147"/>
        <v/>
      </c>
      <c r="E3162" t="str">
        <f t="shared" si="148"/>
        <v/>
      </c>
      <c r="F3162">
        <v>34664.199999999997</v>
      </c>
      <c r="G3162">
        <v>5342.47</v>
      </c>
    </row>
    <row r="3163" spans="1:7" x14ac:dyDescent="0.25">
      <c r="A3163">
        <f t="shared" si="149"/>
        <v>3162</v>
      </c>
      <c r="B3163">
        <v>1782.67</v>
      </c>
      <c r="C3163">
        <v>7.1620199999999995E-2</v>
      </c>
      <c r="D3163" t="str">
        <f t="shared" si="147"/>
        <v/>
      </c>
      <c r="E3163" t="str">
        <f t="shared" si="148"/>
        <v/>
      </c>
      <c r="F3163">
        <v>31515.9</v>
      </c>
      <c r="G3163">
        <v>2285.66</v>
      </c>
    </row>
    <row r="3164" spans="1:7" x14ac:dyDescent="0.25">
      <c r="A3164">
        <f t="shared" si="149"/>
        <v>3163</v>
      </c>
      <c r="B3164">
        <v>1219.05</v>
      </c>
      <c r="C3164">
        <v>6.7711400000000001E-3</v>
      </c>
      <c r="D3164" t="str">
        <f t="shared" si="147"/>
        <v/>
      </c>
      <c r="E3164" t="str">
        <f t="shared" si="148"/>
        <v/>
      </c>
      <c r="F3164">
        <v>26752.5</v>
      </c>
      <c r="G3164">
        <v>278.64699999999999</v>
      </c>
    </row>
    <row r="3165" spans="1:7" x14ac:dyDescent="0.25">
      <c r="A3165">
        <f t="shared" si="149"/>
        <v>3164</v>
      </c>
      <c r="B3165">
        <v>2529.7800000000002</v>
      </c>
      <c r="C3165">
        <v>0</v>
      </c>
      <c r="D3165" t="str">
        <f t="shared" si="147"/>
        <v/>
      </c>
      <c r="E3165" t="str">
        <f t="shared" si="148"/>
        <v/>
      </c>
      <c r="F3165">
        <v>30984.400000000001</v>
      </c>
      <c r="G3165">
        <v>-5.1328199999999997</v>
      </c>
    </row>
    <row r="3166" spans="1:7" x14ac:dyDescent="0.25">
      <c r="A3166">
        <f t="shared" si="149"/>
        <v>3165</v>
      </c>
      <c r="B3166">
        <v>2561.88</v>
      </c>
      <c r="C3166">
        <v>0</v>
      </c>
      <c r="D3166" t="str">
        <f t="shared" si="147"/>
        <v/>
      </c>
      <c r="E3166" t="str">
        <f t="shared" si="148"/>
        <v/>
      </c>
      <c r="F3166">
        <v>35232.699999999997</v>
      </c>
      <c r="G3166">
        <v>-5.1328199999999997</v>
      </c>
    </row>
    <row r="3167" spans="1:7" x14ac:dyDescent="0.25">
      <c r="A3167">
        <f t="shared" si="149"/>
        <v>3166</v>
      </c>
      <c r="B3167">
        <v>1228.98</v>
      </c>
      <c r="C3167">
        <v>0</v>
      </c>
      <c r="D3167" t="str">
        <f t="shared" si="147"/>
        <v/>
      </c>
      <c r="E3167" t="str">
        <f t="shared" si="148"/>
        <v/>
      </c>
      <c r="F3167">
        <v>14330.4</v>
      </c>
      <c r="G3167">
        <v>-5.1328199999999997</v>
      </c>
    </row>
    <row r="3168" spans="1:7" x14ac:dyDescent="0.25">
      <c r="A3168">
        <f t="shared" si="149"/>
        <v>3167</v>
      </c>
      <c r="B3168">
        <v>0</v>
      </c>
      <c r="C3168">
        <v>0</v>
      </c>
      <c r="D3168" t="str">
        <f t="shared" si="147"/>
        <v/>
      </c>
      <c r="E3168" t="str">
        <f t="shared" si="148"/>
        <v/>
      </c>
      <c r="F3168">
        <v>7430.13</v>
      </c>
      <c r="G3168">
        <v>-5.1328199999999997</v>
      </c>
    </row>
    <row r="3169" spans="1:7" x14ac:dyDescent="0.25">
      <c r="A3169">
        <f t="shared" si="149"/>
        <v>3168</v>
      </c>
      <c r="B3169">
        <v>620.702</v>
      </c>
      <c r="C3169">
        <v>0</v>
      </c>
      <c r="D3169" t="str">
        <f t="shared" si="147"/>
        <v/>
      </c>
      <c r="E3169" t="str">
        <f t="shared" si="148"/>
        <v/>
      </c>
      <c r="F3169">
        <v>4667.6499999999996</v>
      </c>
      <c r="G3169">
        <v>-5.1328199999999997</v>
      </c>
    </row>
    <row r="3170" spans="1:7" x14ac:dyDescent="0.25">
      <c r="A3170">
        <f t="shared" si="149"/>
        <v>3169</v>
      </c>
      <c r="B3170">
        <v>1974.75</v>
      </c>
      <c r="C3170">
        <v>0</v>
      </c>
      <c r="D3170" t="str">
        <f t="shared" si="147"/>
        <v/>
      </c>
      <c r="E3170" t="str">
        <f t="shared" si="148"/>
        <v/>
      </c>
      <c r="F3170">
        <v>7330.02</v>
      </c>
      <c r="G3170">
        <v>-5.1328199999999997</v>
      </c>
    </row>
    <row r="3171" spans="1:7" x14ac:dyDescent="0.25">
      <c r="A3171">
        <f t="shared" si="149"/>
        <v>3170</v>
      </c>
      <c r="B3171">
        <v>3190.41</v>
      </c>
      <c r="C3171">
        <v>0</v>
      </c>
      <c r="D3171" t="str">
        <f t="shared" si="147"/>
        <v/>
      </c>
      <c r="E3171" t="str">
        <f t="shared" si="148"/>
        <v/>
      </c>
      <c r="F3171">
        <v>15912.4</v>
      </c>
      <c r="G3171">
        <v>-5.1328199999999997</v>
      </c>
    </row>
    <row r="3172" spans="1:7" x14ac:dyDescent="0.25">
      <c r="A3172">
        <f t="shared" si="149"/>
        <v>3171</v>
      </c>
      <c r="B3172">
        <v>4788.68</v>
      </c>
      <c r="C3172">
        <v>0</v>
      </c>
      <c r="D3172" t="str">
        <f t="shared" si="147"/>
        <v/>
      </c>
      <c r="E3172" t="str">
        <f t="shared" si="148"/>
        <v/>
      </c>
      <c r="F3172">
        <v>1673.82</v>
      </c>
      <c r="G3172">
        <v>-5.1328199999999997</v>
      </c>
    </row>
    <row r="3173" spans="1:7" x14ac:dyDescent="0.25">
      <c r="A3173">
        <f t="shared" si="149"/>
        <v>3172</v>
      </c>
      <c r="B3173">
        <v>16197.5</v>
      </c>
      <c r="C3173">
        <v>0</v>
      </c>
      <c r="D3173" t="str">
        <f t="shared" si="147"/>
        <v/>
      </c>
      <c r="E3173" t="str">
        <f t="shared" si="148"/>
        <v/>
      </c>
      <c r="F3173">
        <v>872.10599999999999</v>
      </c>
      <c r="G3173">
        <v>-5.1328199999999997</v>
      </c>
    </row>
    <row r="3174" spans="1:7" x14ac:dyDescent="0.25">
      <c r="A3174">
        <f t="shared" si="149"/>
        <v>3173</v>
      </c>
      <c r="B3174">
        <v>26947.1</v>
      </c>
      <c r="C3174">
        <v>0</v>
      </c>
      <c r="D3174" t="str">
        <f t="shared" si="147"/>
        <v/>
      </c>
      <c r="E3174" t="str">
        <f t="shared" si="148"/>
        <v/>
      </c>
      <c r="F3174">
        <v>0</v>
      </c>
      <c r="G3174">
        <v>-5.1328199999999997</v>
      </c>
    </row>
    <row r="3175" spans="1:7" x14ac:dyDescent="0.25">
      <c r="A3175">
        <f t="shared" si="149"/>
        <v>3174</v>
      </c>
      <c r="B3175">
        <v>29359.4</v>
      </c>
      <c r="C3175">
        <v>6.4802799999999997E-3</v>
      </c>
      <c r="D3175" t="str">
        <f t="shared" si="147"/>
        <v/>
      </c>
      <c r="E3175" t="str">
        <f t="shared" si="148"/>
        <v/>
      </c>
      <c r="F3175">
        <v>0</v>
      </c>
      <c r="G3175">
        <v>-5.1328199999999997</v>
      </c>
    </row>
    <row r="3176" spans="1:7" x14ac:dyDescent="0.25">
      <c r="A3176">
        <f t="shared" si="149"/>
        <v>3175</v>
      </c>
      <c r="B3176">
        <v>20456</v>
      </c>
      <c r="C3176">
        <v>0.47486899999999999</v>
      </c>
      <c r="D3176" t="str">
        <f t="shared" si="147"/>
        <v/>
      </c>
      <c r="E3176" t="str">
        <f t="shared" si="148"/>
        <v/>
      </c>
      <c r="F3176">
        <v>0</v>
      </c>
      <c r="G3176">
        <v>794.79899999999998</v>
      </c>
    </row>
    <row r="3177" spans="1:7" x14ac:dyDescent="0.25">
      <c r="A3177">
        <f t="shared" si="149"/>
        <v>3176</v>
      </c>
      <c r="B3177">
        <v>5713.93</v>
      </c>
      <c r="C3177">
        <v>0.49689699999999998</v>
      </c>
      <c r="D3177" t="str">
        <f t="shared" si="147"/>
        <v/>
      </c>
      <c r="E3177" t="str">
        <f t="shared" si="148"/>
        <v/>
      </c>
      <c r="F3177">
        <v>0</v>
      </c>
      <c r="G3177">
        <v>3847.03</v>
      </c>
    </row>
    <row r="3178" spans="1:7" x14ac:dyDescent="0.25">
      <c r="A3178">
        <f t="shared" si="149"/>
        <v>3177</v>
      </c>
      <c r="B3178">
        <v>8956.2199999999993</v>
      </c>
      <c r="C3178">
        <v>0.87984200000000001</v>
      </c>
      <c r="D3178" t="str">
        <f t="shared" si="147"/>
        <v/>
      </c>
      <c r="E3178" t="str">
        <f t="shared" si="148"/>
        <v/>
      </c>
      <c r="F3178">
        <v>0</v>
      </c>
      <c r="G3178">
        <v>7656.24</v>
      </c>
    </row>
    <row r="3179" spans="1:7" x14ac:dyDescent="0.25">
      <c r="A3179">
        <f t="shared" si="149"/>
        <v>3178</v>
      </c>
      <c r="B3179">
        <v>13893.1</v>
      </c>
      <c r="C3179">
        <v>1.4789600000000001</v>
      </c>
      <c r="D3179" t="str">
        <f t="shared" si="147"/>
        <v/>
      </c>
      <c r="E3179" t="str">
        <f t="shared" si="148"/>
        <v/>
      </c>
      <c r="F3179">
        <v>1064.8800000000001</v>
      </c>
      <c r="G3179">
        <v>10817.1</v>
      </c>
    </row>
    <row r="3180" spans="1:7" x14ac:dyDescent="0.25">
      <c r="A3180">
        <f t="shared" si="149"/>
        <v>3179</v>
      </c>
      <c r="B3180">
        <v>27969.1</v>
      </c>
      <c r="C3180">
        <v>1.6964900000000001</v>
      </c>
      <c r="D3180" t="str">
        <f t="shared" si="147"/>
        <v/>
      </c>
      <c r="E3180" t="str">
        <f t="shared" si="148"/>
        <v/>
      </c>
      <c r="F3180">
        <v>4578.5</v>
      </c>
      <c r="G3180">
        <v>12958.6</v>
      </c>
    </row>
    <row r="3181" spans="1:7" x14ac:dyDescent="0.25">
      <c r="A3181">
        <f t="shared" si="149"/>
        <v>3180</v>
      </c>
      <c r="B3181">
        <v>35245.4</v>
      </c>
      <c r="C3181">
        <v>1.5327999999999999</v>
      </c>
      <c r="D3181" t="str">
        <f t="shared" si="147"/>
        <v/>
      </c>
      <c r="E3181" t="str">
        <f t="shared" si="148"/>
        <v/>
      </c>
      <c r="F3181">
        <v>10909.4</v>
      </c>
      <c r="G3181">
        <v>9462.7800000000007</v>
      </c>
    </row>
    <row r="3182" spans="1:7" x14ac:dyDescent="0.25">
      <c r="A3182">
        <f t="shared" si="149"/>
        <v>3181</v>
      </c>
      <c r="B3182">
        <v>35927.4</v>
      </c>
      <c r="C3182">
        <v>2.7642500000000001</v>
      </c>
      <c r="D3182" t="str">
        <f t="shared" si="147"/>
        <v/>
      </c>
      <c r="E3182" t="str">
        <f t="shared" si="148"/>
        <v/>
      </c>
      <c r="F3182">
        <v>4747.82</v>
      </c>
      <c r="G3182">
        <v>14385.6</v>
      </c>
    </row>
    <row r="3183" spans="1:7" x14ac:dyDescent="0.25">
      <c r="A3183">
        <f t="shared" si="149"/>
        <v>3182</v>
      </c>
      <c r="B3183">
        <v>36242.199999999997</v>
      </c>
      <c r="C3183">
        <v>0.693747</v>
      </c>
      <c r="D3183" t="str">
        <f t="shared" si="147"/>
        <v/>
      </c>
      <c r="E3183" t="str">
        <f t="shared" si="148"/>
        <v/>
      </c>
      <c r="F3183">
        <v>16154.6</v>
      </c>
      <c r="G3183">
        <v>13183.5</v>
      </c>
    </row>
    <row r="3184" spans="1:7" x14ac:dyDescent="0.25">
      <c r="A3184">
        <f t="shared" si="149"/>
        <v>3183</v>
      </c>
      <c r="B3184">
        <v>38176.300000000003</v>
      </c>
      <c r="C3184">
        <v>0.91511399999999998</v>
      </c>
      <c r="D3184" t="str">
        <f t="shared" si="147"/>
        <v/>
      </c>
      <c r="E3184" t="str">
        <f t="shared" si="148"/>
        <v/>
      </c>
      <c r="F3184">
        <v>13960.7</v>
      </c>
      <c r="G3184">
        <v>11970.7</v>
      </c>
    </row>
    <row r="3185" spans="1:7" x14ac:dyDescent="0.25">
      <c r="A3185">
        <f t="shared" si="149"/>
        <v>3184</v>
      </c>
      <c r="B3185">
        <v>37956.400000000001</v>
      </c>
      <c r="C3185">
        <v>0.46551799999999999</v>
      </c>
      <c r="D3185" t="str">
        <f t="shared" si="147"/>
        <v/>
      </c>
      <c r="E3185" t="str">
        <f t="shared" si="148"/>
        <v/>
      </c>
      <c r="F3185">
        <v>22893.3</v>
      </c>
      <c r="G3185">
        <v>9163.75</v>
      </c>
    </row>
    <row r="3186" spans="1:7" x14ac:dyDescent="0.25">
      <c r="A3186">
        <f t="shared" si="149"/>
        <v>3185</v>
      </c>
      <c r="B3186">
        <v>35858.9</v>
      </c>
      <c r="C3186">
        <v>0.75325200000000003</v>
      </c>
      <c r="D3186" t="str">
        <f t="shared" si="147"/>
        <v/>
      </c>
      <c r="E3186" t="str">
        <f t="shared" si="148"/>
        <v/>
      </c>
      <c r="F3186">
        <v>37248.6</v>
      </c>
      <c r="G3186">
        <v>6776.95</v>
      </c>
    </row>
    <row r="3187" spans="1:7" x14ac:dyDescent="0.25">
      <c r="A3187">
        <f t="shared" si="149"/>
        <v>3186</v>
      </c>
      <c r="B3187">
        <v>26842.2</v>
      </c>
      <c r="C3187">
        <v>0.21910199999999999</v>
      </c>
      <c r="D3187" t="str">
        <f t="shared" si="147"/>
        <v/>
      </c>
      <c r="E3187" t="str">
        <f t="shared" si="148"/>
        <v/>
      </c>
      <c r="F3187">
        <v>20726.599999999999</v>
      </c>
      <c r="G3187">
        <v>2867.85</v>
      </c>
    </row>
    <row r="3188" spans="1:7" x14ac:dyDescent="0.25">
      <c r="A3188">
        <f t="shared" si="149"/>
        <v>3187</v>
      </c>
      <c r="B3188">
        <v>10354.1</v>
      </c>
      <c r="C3188">
        <v>0.13105600000000001</v>
      </c>
      <c r="D3188" t="str">
        <f t="shared" si="147"/>
        <v/>
      </c>
      <c r="E3188" t="str">
        <f t="shared" si="148"/>
        <v/>
      </c>
      <c r="F3188">
        <v>26302.2</v>
      </c>
      <c r="G3188">
        <v>605.75800000000004</v>
      </c>
    </row>
    <row r="3189" spans="1:7" x14ac:dyDescent="0.25">
      <c r="A3189">
        <f t="shared" si="149"/>
        <v>3188</v>
      </c>
      <c r="B3189">
        <v>19694.5</v>
      </c>
      <c r="C3189">
        <v>0</v>
      </c>
      <c r="D3189" t="str">
        <f t="shared" si="147"/>
        <v/>
      </c>
      <c r="E3189" t="str">
        <f t="shared" si="148"/>
        <v/>
      </c>
      <c r="F3189">
        <v>17449</v>
      </c>
      <c r="G3189">
        <v>-5.1328199999999997</v>
      </c>
    </row>
    <row r="3190" spans="1:7" x14ac:dyDescent="0.25">
      <c r="A3190">
        <f t="shared" si="149"/>
        <v>3189</v>
      </c>
      <c r="B3190">
        <v>35266.800000000003</v>
      </c>
      <c r="C3190">
        <v>0</v>
      </c>
      <c r="D3190" t="str">
        <f t="shared" si="147"/>
        <v/>
      </c>
      <c r="E3190" t="str">
        <f t="shared" si="148"/>
        <v/>
      </c>
      <c r="F3190">
        <v>13050.5</v>
      </c>
      <c r="G3190">
        <v>-5.1328199999999997</v>
      </c>
    </row>
    <row r="3191" spans="1:7" x14ac:dyDescent="0.25">
      <c r="A3191">
        <f t="shared" si="149"/>
        <v>3190</v>
      </c>
      <c r="B3191">
        <v>38331.800000000003</v>
      </c>
      <c r="C3191">
        <v>0</v>
      </c>
      <c r="D3191" t="str">
        <f t="shared" si="147"/>
        <v/>
      </c>
      <c r="E3191" t="str">
        <f t="shared" si="148"/>
        <v/>
      </c>
      <c r="F3191">
        <v>2103.65</v>
      </c>
      <c r="G3191">
        <v>-5.1328199999999997</v>
      </c>
    </row>
    <row r="3192" spans="1:7" x14ac:dyDescent="0.25">
      <c r="A3192">
        <f t="shared" si="149"/>
        <v>3191</v>
      </c>
      <c r="B3192">
        <v>30750.2</v>
      </c>
      <c r="C3192">
        <v>0</v>
      </c>
      <c r="D3192" t="str">
        <f t="shared" si="147"/>
        <v/>
      </c>
      <c r="E3192" t="str">
        <f t="shared" si="148"/>
        <v/>
      </c>
      <c r="F3192">
        <v>0</v>
      </c>
      <c r="G3192">
        <v>-5.1328199999999997</v>
      </c>
    </row>
    <row r="3193" spans="1:7" x14ac:dyDescent="0.25">
      <c r="A3193">
        <f t="shared" si="149"/>
        <v>3192</v>
      </c>
      <c r="B3193">
        <v>5092.38</v>
      </c>
      <c r="C3193">
        <v>0</v>
      </c>
      <c r="D3193" t="str">
        <f t="shared" si="147"/>
        <v/>
      </c>
      <c r="E3193" t="str">
        <f t="shared" si="148"/>
        <v/>
      </c>
      <c r="F3193">
        <v>0</v>
      </c>
      <c r="G3193">
        <v>-5.1328199999999997</v>
      </c>
    </row>
    <row r="3194" spans="1:7" x14ac:dyDescent="0.25">
      <c r="A3194">
        <f t="shared" si="149"/>
        <v>3193</v>
      </c>
      <c r="B3194">
        <v>1176.45</v>
      </c>
      <c r="C3194">
        <v>0</v>
      </c>
      <c r="D3194" t="str">
        <f t="shared" si="147"/>
        <v/>
      </c>
      <c r="E3194" t="str">
        <f t="shared" si="148"/>
        <v/>
      </c>
      <c r="F3194">
        <v>0</v>
      </c>
      <c r="G3194">
        <v>-5.1328199999999997</v>
      </c>
    </row>
    <row r="3195" spans="1:7" x14ac:dyDescent="0.25">
      <c r="A3195">
        <f t="shared" si="149"/>
        <v>3194</v>
      </c>
      <c r="B3195">
        <v>1062.6300000000001</v>
      </c>
      <c r="C3195">
        <v>0</v>
      </c>
      <c r="D3195" t="str">
        <f t="shared" si="147"/>
        <v/>
      </c>
      <c r="E3195" t="str">
        <f t="shared" si="148"/>
        <v/>
      </c>
      <c r="F3195">
        <v>0</v>
      </c>
      <c r="G3195">
        <v>-5.1328199999999997</v>
      </c>
    </row>
    <row r="3196" spans="1:7" x14ac:dyDescent="0.25">
      <c r="A3196">
        <f t="shared" si="149"/>
        <v>3195</v>
      </c>
      <c r="B3196">
        <v>0</v>
      </c>
      <c r="C3196">
        <v>0</v>
      </c>
      <c r="D3196" t="str">
        <f t="shared" si="147"/>
        <v/>
      </c>
      <c r="E3196" t="str">
        <f t="shared" si="148"/>
        <v/>
      </c>
      <c r="F3196">
        <v>0</v>
      </c>
      <c r="G3196">
        <v>-5.1328199999999997</v>
      </c>
    </row>
    <row r="3197" spans="1:7" x14ac:dyDescent="0.25">
      <c r="A3197">
        <f t="shared" si="149"/>
        <v>3196</v>
      </c>
      <c r="B3197">
        <v>0</v>
      </c>
      <c r="C3197">
        <v>0</v>
      </c>
      <c r="D3197" t="str">
        <f t="shared" si="147"/>
        <v/>
      </c>
      <c r="E3197" t="str">
        <f t="shared" si="148"/>
        <v/>
      </c>
      <c r="F3197">
        <v>0</v>
      </c>
      <c r="G3197">
        <v>-5.1328199999999997</v>
      </c>
    </row>
    <row r="3198" spans="1:7" x14ac:dyDescent="0.25">
      <c r="A3198">
        <f t="shared" si="149"/>
        <v>3197</v>
      </c>
      <c r="B3198">
        <v>0</v>
      </c>
      <c r="C3198">
        <v>0</v>
      </c>
      <c r="D3198" t="str">
        <f t="shared" si="147"/>
        <v/>
      </c>
      <c r="E3198" t="str">
        <f t="shared" si="148"/>
        <v/>
      </c>
      <c r="F3198">
        <v>1012.45</v>
      </c>
      <c r="G3198">
        <v>-5.1328199999999997</v>
      </c>
    </row>
    <row r="3199" spans="1:7" x14ac:dyDescent="0.25">
      <c r="A3199">
        <f t="shared" si="149"/>
        <v>3198</v>
      </c>
      <c r="B3199">
        <v>0</v>
      </c>
      <c r="C3199">
        <v>9.7664599999999994E-3</v>
      </c>
      <c r="D3199" t="str">
        <f t="shared" si="147"/>
        <v/>
      </c>
      <c r="E3199" t="str">
        <f t="shared" si="148"/>
        <v/>
      </c>
      <c r="F3199">
        <v>765.26800000000003</v>
      </c>
      <c r="G3199">
        <v>-5.1328199999999997</v>
      </c>
    </row>
    <row r="3200" spans="1:7" x14ac:dyDescent="0.25">
      <c r="A3200">
        <f t="shared" si="149"/>
        <v>3199</v>
      </c>
      <c r="B3200">
        <v>6506.57</v>
      </c>
      <c r="C3200">
        <v>2.8662799999999999E-2</v>
      </c>
      <c r="D3200" t="str">
        <f t="shared" si="147"/>
        <v/>
      </c>
      <c r="E3200" t="str">
        <f t="shared" si="148"/>
        <v/>
      </c>
      <c r="F3200">
        <v>0</v>
      </c>
      <c r="G3200">
        <v>893.79100000000005</v>
      </c>
    </row>
    <row r="3201" spans="1:7" x14ac:dyDescent="0.25">
      <c r="A3201">
        <f t="shared" si="149"/>
        <v>3200</v>
      </c>
      <c r="B3201">
        <v>0</v>
      </c>
      <c r="C3201">
        <v>0.602329</v>
      </c>
      <c r="D3201" t="str">
        <f t="shared" si="147"/>
        <v/>
      </c>
      <c r="E3201" t="str">
        <f t="shared" si="148"/>
        <v/>
      </c>
      <c r="F3201">
        <v>0</v>
      </c>
      <c r="G3201">
        <v>3963.77</v>
      </c>
    </row>
    <row r="3202" spans="1:7" x14ac:dyDescent="0.25">
      <c r="A3202">
        <f t="shared" si="149"/>
        <v>3201</v>
      </c>
      <c r="B3202">
        <v>4611.54</v>
      </c>
      <c r="C3202">
        <v>1.66536</v>
      </c>
      <c r="D3202" t="str">
        <f t="shared" ref="D3202:D3265" si="150">IF(OR(MOD(A3202,$L$3)=0,MOD(A3202,$L$3+24)=0,MOD(A3202,$L$3-24)=0),1,"")</f>
        <v/>
      </c>
      <c r="E3202" t="str">
        <f t="shared" ref="E3202:E3265" si="151">IF(OR(A3202=$M$3,A3202=$M$3+12,A3202=$M$3-12),1,"")</f>
        <v/>
      </c>
      <c r="F3202">
        <v>0</v>
      </c>
      <c r="G3202">
        <v>7928.76</v>
      </c>
    </row>
    <row r="3203" spans="1:7" x14ac:dyDescent="0.25">
      <c r="A3203">
        <f t="shared" ref="A3203:A3266" si="152">A3202+1</f>
        <v>3202</v>
      </c>
      <c r="B3203">
        <v>13969.3</v>
      </c>
      <c r="C3203">
        <v>0.82897100000000001</v>
      </c>
      <c r="D3203" t="str">
        <f t="shared" si="150"/>
        <v/>
      </c>
      <c r="E3203" t="str">
        <f t="shared" si="151"/>
        <v/>
      </c>
      <c r="F3203">
        <v>0</v>
      </c>
      <c r="G3203">
        <v>11208.6</v>
      </c>
    </row>
    <row r="3204" spans="1:7" x14ac:dyDescent="0.25">
      <c r="A3204">
        <f t="shared" si="152"/>
        <v>3203</v>
      </c>
      <c r="B3204">
        <v>37134.199999999997</v>
      </c>
      <c r="C3204">
        <v>1.2141999999999999</v>
      </c>
      <c r="D3204" t="str">
        <f t="shared" si="150"/>
        <v/>
      </c>
      <c r="E3204" t="str">
        <f t="shared" si="151"/>
        <v/>
      </c>
      <c r="F3204">
        <v>0</v>
      </c>
      <c r="G3204">
        <v>13578.2</v>
      </c>
    </row>
    <row r="3205" spans="1:7" x14ac:dyDescent="0.25">
      <c r="A3205">
        <f t="shared" si="152"/>
        <v>3204</v>
      </c>
      <c r="B3205">
        <v>24468.400000000001</v>
      </c>
      <c r="C3205">
        <v>2.5687899999999999</v>
      </c>
      <c r="D3205" t="str">
        <f t="shared" si="150"/>
        <v/>
      </c>
      <c r="E3205" t="str">
        <f t="shared" si="151"/>
        <v/>
      </c>
      <c r="F3205">
        <v>0</v>
      </c>
      <c r="G3205">
        <v>15039.2</v>
      </c>
    </row>
    <row r="3206" spans="1:7" x14ac:dyDescent="0.25">
      <c r="A3206">
        <f t="shared" si="152"/>
        <v>3205</v>
      </c>
      <c r="B3206">
        <v>14089.5</v>
      </c>
      <c r="C3206">
        <v>2.9652099999999999</v>
      </c>
      <c r="D3206" t="str">
        <f t="shared" si="150"/>
        <v/>
      </c>
      <c r="E3206" t="str">
        <f t="shared" si="151"/>
        <v/>
      </c>
      <c r="F3206">
        <v>0</v>
      </c>
      <c r="G3206">
        <v>15533.9</v>
      </c>
    </row>
    <row r="3207" spans="1:7" x14ac:dyDescent="0.25">
      <c r="A3207">
        <f t="shared" si="152"/>
        <v>3206</v>
      </c>
      <c r="B3207">
        <v>20465</v>
      </c>
      <c r="C3207">
        <v>1.9996499999999999</v>
      </c>
      <c r="D3207" t="str">
        <f t="shared" si="150"/>
        <v/>
      </c>
      <c r="E3207" t="str">
        <f t="shared" si="151"/>
        <v/>
      </c>
      <c r="F3207">
        <v>1510.16</v>
      </c>
      <c r="G3207">
        <v>15047.1</v>
      </c>
    </row>
    <row r="3208" spans="1:7" x14ac:dyDescent="0.25">
      <c r="A3208">
        <f t="shared" si="152"/>
        <v>3207</v>
      </c>
      <c r="B3208">
        <v>18807.099999999999</v>
      </c>
      <c r="C3208">
        <v>3.0695000000000001</v>
      </c>
      <c r="D3208" t="str">
        <f t="shared" si="150"/>
        <v/>
      </c>
      <c r="E3208" t="str">
        <f t="shared" si="151"/>
        <v/>
      </c>
      <c r="F3208">
        <v>2552.56</v>
      </c>
      <c r="G3208">
        <v>13442</v>
      </c>
    </row>
    <row r="3209" spans="1:7" x14ac:dyDescent="0.25">
      <c r="A3209">
        <f t="shared" si="152"/>
        <v>3208</v>
      </c>
      <c r="B3209">
        <v>19485.599999999999</v>
      </c>
      <c r="C3209">
        <v>0.87610699999999997</v>
      </c>
      <c r="D3209" t="str">
        <f t="shared" si="150"/>
        <v/>
      </c>
      <c r="E3209" t="str">
        <f t="shared" si="151"/>
        <v/>
      </c>
      <c r="F3209">
        <v>2286.9699999999998</v>
      </c>
      <c r="G3209">
        <v>10897.3</v>
      </c>
    </row>
    <row r="3210" spans="1:7" x14ac:dyDescent="0.25">
      <c r="A3210">
        <f t="shared" si="152"/>
        <v>3209</v>
      </c>
      <c r="B3210">
        <v>20738.599999999999</v>
      </c>
      <c r="C3210">
        <v>1.00495</v>
      </c>
      <c r="D3210" t="str">
        <f t="shared" si="150"/>
        <v/>
      </c>
      <c r="E3210" t="str">
        <f t="shared" si="151"/>
        <v/>
      </c>
      <c r="F3210">
        <v>4183.93</v>
      </c>
      <c r="G3210">
        <v>7300.5</v>
      </c>
    </row>
    <row r="3211" spans="1:7" x14ac:dyDescent="0.25">
      <c r="A3211">
        <f t="shared" si="152"/>
        <v>3210</v>
      </c>
      <c r="B3211">
        <v>38424.9</v>
      </c>
      <c r="C3211">
        <v>0.14219399999999999</v>
      </c>
      <c r="D3211" t="str">
        <f t="shared" si="150"/>
        <v/>
      </c>
      <c r="E3211" t="str">
        <f t="shared" si="151"/>
        <v/>
      </c>
      <c r="F3211">
        <v>13225.4</v>
      </c>
      <c r="G3211">
        <v>3003.63</v>
      </c>
    </row>
    <row r="3212" spans="1:7" x14ac:dyDescent="0.25">
      <c r="A3212">
        <f t="shared" si="152"/>
        <v>3211</v>
      </c>
      <c r="B3212">
        <v>35186.800000000003</v>
      </c>
      <c r="C3212">
        <v>5.3636200000000002E-2</v>
      </c>
      <c r="D3212" t="str">
        <f t="shared" si="150"/>
        <v/>
      </c>
      <c r="E3212" t="str">
        <f t="shared" si="151"/>
        <v/>
      </c>
      <c r="F3212">
        <v>821.26900000000001</v>
      </c>
      <c r="G3212">
        <v>634.44100000000003</v>
      </c>
    </row>
    <row r="3213" spans="1:7" x14ac:dyDescent="0.25">
      <c r="A3213">
        <f t="shared" si="152"/>
        <v>3212</v>
      </c>
      <c r="B3213">
        <v>34947.5</v>
      </c>
      <c r="C3213">
        <v>0</v>
      </c>
      <c r="D3213" t="str">
        <f t="shared" si="150"/>
        <v/>
      </c>
      <c r="E3213" t="str">
        <f t="shared" si="151"/>
        <v/>
      </c>
      <c r="F3213">
        <v>8557.68</v>
      </c>
      <c r="G3213">
        <v>-5.1328199999999997</v>
      </c>
    </row>
    <row r="3214" spans="1:7" x14ac:dyDescent="0.25">
      <c r="A3214">
        <f t="shared" si="152"/>
        <v>3213</v>
      </c>
      <c r="B3214">
        <v>39621</v>
      </c>
      <c r="C3214">
        <v>0</v>
      </c>
      <c r="D3214" t="str">
        <f t="shared" si="150"/>
        <v/>
      </c>
      <c r="E3214" t="str">
        <f t="shared" si="151"/>
        <v/>
      </c>
      <c r="F3214">
        <v>12920.1</v>
      </c>
      <c r="G3214">
        <v>-5.1328199999999997</v>
      </c>
    </row>
    <row r="3215" spans="1:7" x14ac:dyDescent="0.25">
      <c r="A3215">
        <f t="shared" si="152"/>
        <v>3214</v>
      </c>
      <c r="B3215">
        <v>39694.699999999997</v>
      </c>
      <c r="C3215">
        <v>0</v>
      </c>
      <c r="D3215" t="str">
        <f t="shared" si="150"/>
        <v/>
      </c>
      <c r="E3215" t="str">
        <f t="shared" si="151"/>
        <v/>
      </c>
      <c r="F3215">
        <v>11619.9</v>
      </c>
      <c r="G3215">
        <v>-5.1328199999999997</v>
      </c>
    </row>
    <row r="3216" spans="1:7" x14ac:dyDescent="0.25">
      <c r="A3216">
        <f t="shared" si="152"/>
        <v>3215</v>
      </c>
      <c r="B3216">
        <v>39300</v>
      </c>
      <c r="C3216">
        <v>0</v>
      </c>
      <c r="D3216" t="str">
        <f t="shared" si="150"/>
        <v/>
      </c>
      <c r="E3216" t="str">
        <f t="shared" si="151"/>
        <v/>
      </c>
      <c r="F3216">
        <v>10363.200000000001</v>
      </c>
      <c r="G3216">
        <v>-5.1328199999999997</v>
      </c>
    </row>
    <row r="3217" spans="1:7" x14ac:dyDescent="0.25">
      <c r="A3217">
        <f t="shared" si="152"/>
        <v>3216</v>
      </c>
      <c r="B3217">
        <v>36386</v>
      </c>
      <c r="C3217">
        <v>0</v>
      </c>
      <c r="D3217" t="str">
        <f t="shared" si="150"/>
        <v/>
      </c>
      <c r="E3217" t="str">
        <f t="shared" si="151"/>
        <v/>
      </c>
      <c r="F3217">
        <v>8586.9</v>
      </c>
      <c r="G3217">
        <v>-5.1328199999999997</v>
      </c>
    </row>
    <row r="3218" spans="1:7" x14ac:dyDescent="0.25">
      <c r="A3218">
        <f t="shared" si="152"/>
        <v>3217</v>
      </c>
      <c r="B3218">
        <v>24638</v>
      </c>
      <c r="C3218">
        <v>0</v>
      </c>
      <c r="D3218" t="str">
        <f t="shared" si="150"/>
        <v/>
      </c>
      <c r="E3218" t="str">
        <f t="shared" si="151"/>
        <v/>
      </c>
      <c r="F3218">
        <v>8238.24</v>
      </c>
      <c r="G3218">
        <v>-5.1328199999999997</v>
      </c>
    </row>
    <row r="3219" spans="1:7" x14ac:dyDescent="0.25">
      <c r="A3219">
        <f t="shared" si="152"/>
        <v>3218</v>
      </c>
      <c r="B3219">
        <v>34535.699999999997</v>
      </c>
      <c r="C3219">
        <v>0</v>
      </c>
      <c r="D3219" t="str">
        <f t="shared" si="150"/>
        <v/>
      </c>
      <c r="E3219" t="str">
        <f t="shared" si="151"/>
        <v/>
      </c>
      <c r="F3219">
        <v>3587.06</v>
      </c>
      <c r="G3219">
        <v>-5.1328199999999997</v>
      </c>
    </row>
    <row r="3220" spans="1:7" x14ac:dyDescent="0.25">
      <c r="A3220">
        <f t="shared" si="152"/>
        <v>3219</v>
      </c>
      <c r="B3220">
        <v>36158.9</v>
      </c>
      <c r="C3220">
        <v>0</v>
      </c>
      <c r="D3220" t="str">
        <f t="shared" si="150"/>
        <v/>
      </c>
      <c r="E3220" t="str">
        <f t="shared" si="151"/>
        <v/>
      </c>
      <c r="F3220">
        <v>4725.2</v>
      </c>
      <c r="G3220">
        <v>-5.1328199999999997</v>
      </c>
    </row>
    <row r="3221" spans="1:7" x14ac:dyDescent="0.25">
      <c r="A3221">
        <f t="shared" si="152"/>
        <v>3220</v>
      </c>
      <c r="B3221">
        <v>26126.5</v>
      </c>
      <c r="C3221">
        <v>0</v>
      </c>
      <c r="D3221" t="str">
        <f t="shared" si="150"/>
        <v/>
      </c>
      <c r="E3221" t="str">
        <f t="shared" si="151"/>
        <v/>
      </c>
      <c r="F3221">
        <v>6609.77</v>
      </c>
      <c r="G3221">
        <v>-5.1328199999999997</v>
      </c>
    </row>
    <row r="3222" spans="1:7" x14ac:dyDescent="0.25">
      <c r="A3222">
        <f t="shared" si="152"/>
        <v>3221</v>
      </c>
      <c r="B3222">
        <v>16408.8</v>
      </c>
      <c r="C3222">
        <v>0</v>
      </c>
      <c r="D3222" t="str">
        <f t="shared" si="150"/>
        <v/>
      </c>
      <c r="E3222" t="str">
        <f t="shared" si="151"/>
        <v/>
      </c>
      <c r="F3222">
        <v>6909.2</v>
      </c>
      <c r="G3222">
        <v>-5.1328199999999997</v>
      </c>
    </row>
    <row r="3223" spans="1:7" x14ac:dyDescent="0.25">
      <c r="A3223">
        <f t="shared" si="152"/>
        <v>3222</v>
      </c>
      <c r="B3223">
        <v>11170.2</v>
      </c>
      <c r="C3223">
        <v>5.5780099999999999E-2</v>
      </c>
      <c r="D3223" t="str">
        <f t="shared" si="150"/>
        <v/>
      </c>
      <c r="E3223" t="str">
        <f t="shared" si="151"/>
        <v/>
      </c>
      <c r="F3223">
        <v>17921.7</v>
      </c>
      <c r="G3223">
        <v>-5.1328199999999997</v>
      </c>
    </row>
    <row r="3224" spans="1:7" x14ac:dyDescent="0.25">
      <c r="A3224">
        <f t="shared" si="152"/>
        <v>3223</v>
      </c>
      <c r="B3224">
        <v>6027.28</v>
      </c>
      <c r="C3224">
        <v>0.100537</v>
      </c>
      <c r="D3224" t="str">
        <f t="shared" si="150"/>
        <v/>
      </c>
      <c r="E3224" t="str">
        <f t="shared" si="151"/>
        <v/>
      </c>
      <c r="F3224">
        <v>9830.7099999999991</v>
      </c>
      <c r="G3224">
        <v>782.17399999999998</v>
      </c>
    </row>
    <row r="3225" spans="1:7" x14ac:dyDescent="0.25">
      <c r="A3225">
        <f t="shared" si="152"/>
        <v>3224</v>
      </c>
      <c r="B3225">
        <v>1030.2</v>
      </c>
      <c r="C3225">
        <v>0.41093099999999999</v>
      </c>
      <c r="D3225" t="str">
        <f t="shared" si="150"/>
        <v/>
      </c>
      <c r="E3225" t="str">
        <f t="shared" si="151"/>
        <v/>
      </c>
      <c r="F3225">
        <v>3787.92</v>
      </c>
      <c r="G3225">
        <v>3999.96</v>
      </c>
    </row>
    <row r="3226" spans="1:7" x14ac:dyDescent="0.25">
      <c r="A3226">
        <f t="shared" si="152"/>
        <v>3225</v>
      </c>
      <c r="B3226">
        <v>0</v>
      </c>
      <c r="C3226">
        <v>0.62234199999999995</v>
      </c>
      <c r="D3226" t="str">
        <f t="shared" si="150"/>
        <v/>
      </c>
      <c r="E3226" t="str">
        <f t="shared" si="151"/>
        <v/>
      </c>
      <c r="F3226">
        <v>9308.94</v>
      </c>
      <c r="G3226">
        <v>8123.17</v>
      </c>
    </row>
    <row r="3227" spans="1:7" x14ac:dyDescent="0.25">
      <c r="A3227">
        <f t="shared" si="152"/>
        <v>3226</v>
      </c>
      <c r="B3227">
        <v>905.51</v>
      </c>
      <c r="C3227">
        <v>0.62013499999999999</v>
      </c>
      <c r="D3227" t="str">
        <f t="shared" si="150"/>
        <v/>
      </c>
      <c r="E3227" t="str">
        <f t="shared" si="151"/>
        <v/>
      </c>
      <c r="F3227">
        <v>13613.7</v>
      </c>
      <c r="G3227">
        <v>11523.3</v>
      </c>
    </row>
    <row r="3228" spans="1:7" x14ac:dyDescent="0.25">
      <c r="A3228">
        <f t="shared" si="152"/>
        <v>3227</v>
      </c>
      <c r="B3228">
        <v>4384.74</v>
      </c>
      <c r="C3228">
        <v>1.5432699999999999</v>
      </c>
      <c r="D3228" t="str">
        <f t="shared" si="150"/>
        <v/>
      </c>
      <c r="E3228" t="str">
        <f t="shared" si="151"/>
        <v/>
      </c>
      <c r="F3228">
        <v>10876.5</v>
      </c>
      <c r="G3228">
        <v>14003.4</v>
      </c>
    </row>
    <row r="3229" spans="1:7" x14ac:dyDescent="0.25">
      <c r="A3229">
        <f t="shared" si="152"/>
        <v>3228</v>
      </c>
      <c r="B3229">
        <v>8824.2199999999993</v>
      </c>
      <c r="C3229">
        <v>2.30566</v>
      </c>
      <c r="D3229" t="str">
        <f t="shared" si="150"/>
        <v/>
      </c>
      <c r="E3229" t="str">
        <f t="shared" si="151"/>
        <v/>
      </c>
      <c r="F3229">
        <v>19003.599999999999</v>
      </c>
      <c r="G3229">
        <v>15517</v>
      </c>
    </row>
    <row r="3230" spans="1:7" x14ac:dyDescent="0.25">
      <c r="A3230">
        <f t="shared" si="152"/>
        <v>3229</v>
      </c>
      <c r="B3230">
        <v>11473</v>
      </c>
      <c r="C3230">
        <v>4.1375000000000002</v>
      </c>
      <c r="D3230" t="str">
        <f t="shared" si="150"/>
        <v/>
      </c>
      <c r="E3230" t="str">
        <f t="shared" si="151"/>
        <v/>
      </c>
      <c r="F3230">
        <v>26370.5</v>
      </c>
      <c r="G3230">
        <v>16003.5</v>
      </c>
    </row>
    <row r="3231" spans="1:7" x14ac:dyDescent="0.25">
      <c r="A3231">
        <f t="shared" si="152"/>
        <v>3230</v>
      </c>
      <c r="B3231">
        <v>13259.7</v>
      </c>
      <c r="C3231">
        <v>2.7362000000000002</v>
      </c>
      <c r="D3231" t="str">
        <f t="shared" si="150"/>
        <v/>
      </c>
      <c r="E3231" t="str">
        <f t="shared" si="151"/>
        <v/>
      </c>
      <c r="F3231">
        <v>20981.200000000001</v>
      </c>
      <c r="G3231">
        <v>15462.8</v>
      </c>
    </row>
    <row r="3232" spans="1:7" x14ac:dyDescent="0.25">
      <c r="A3232">
        <f t="shared" si="152"/>
        <v>3231</v>
      </c>
      <c r="B3232">
        <v>6163.26</v>
      </c>
      <c r="C3232">
        <v>1.96532</v>
      </c>
      <c r="D3232" t="str">
        <f t="shared" si="150"/>
        <v/>
      </c>
      <c r="E3232" t="str">
        <f t="shared" si="151"/>
        <v/>
      </c>
      <c r="F3232">
        <v>32336.6</v>
      </c>
      <c r="G3232">
        <v>13855.8</v>
      </c>
    </row>
    <row r="3233" spans="1:7" x14ac:dyDescent="0.25">
      <c r="A3233">
        <f t="shared" si="152"/>
        <v>3232</v>
      </c>
      <c r="B3233">
        <v>39336.199999999997</v>
      </c>
      <c r="C3233">
        <v>0.99876200000000004</v>
      </c>
      <c r="D3233" t="str">
        <f t="shared" si="150"/>
        <v/>
      </c>
      <c r="E3233" t="str">
        <f t="shared" si="151"/>
        <v/>
      </c>
      <c r="F3233">
        <v>35450.400000000001</v>
      </c>
      <c r="G3233">
        <v>11155</v>
      </c>
    </row>
    <row r="3234" spans="1:7" x14ac:dyDescent="0.25">
      <c r="A3234">
        <f t="shared" si="152"/>
        <v>3233</v>
      </c>
      <c r="B3234">
        <v>10235.6</v>
      </c>
      <c r="C3234">
        <v>0.63493999999999995</v>
      </c>
      <c r="D3234" t="str">
        <f t="shared" si="150"/>
        <v/>
      </c>
      <c r="E3234" t="str">
        <f t="shared" si="151"/>
        <v/>
      </c>
      <c r="F3234">
        <v>36694.400000000001</v>
      </c>
      <c r="G3234">
        <v>7483.91</v>
      </c>
    </row>
    <row r="3235" spans="1:7" x14ac:dyDescent="0.25">
      <c r="A3235">
        <f t="shared" si="152"/>
        <v>3234</v>
      </c>
      <c r="B3235">
        <v>0</v>
      </c>
      <c r="C3235">
        <v>1.0177499999999999</v>
      </c>
      <c r="D3235" t="str">
        <f t="shared" si="150"/>
        <v/>
      </c>
      <c r="E3235" t="str">
        <f t="shared" si="151"/>
        <v/>
      </c>
      <c r="F3235">
        <v>30010.7</v>
      </c>
      <c r="G3235">
        <v>3218.81</v>
      </c>
    </row>
    <row r="3236" spans="1:7" x14ac:dyDescent="0.25">
      <c r="A3236">
        <f t="shared" si="152"/>
        <v>3235</v>
      </c>
      <c r="B3236">
        <v>0</v>
      </c>
      <c r="C3236">
        <v>0.246283</v>
      </c>
      <c r="D3236" t="str">
        <f t="shared" si="150"/>
        <v/>
      </c>
      <c r="E3236" t="str">
        <f t="shared" si="151"/>
        <v/>
      </c>
      <c r="F3236">
        <v>39253.5</v>
      </c>
      <c r="G3236">
        <v>632.55700000000002</v>
      </c>
    </row>
    <row r="3237" spans="1:7" x14ac:dyDescent="0.25">
      <c r="A3237">
        <f t="shared" si="152"/>
        <v>3236</v>
      </c>
      <c r="B3237">
        <v>0</v>
      </c>
      <c r="C3237">
        <v>2.5259500000000001E-2</v>
      </c>
      <c r="D3237" t="str">
        <f t="shared" si="150"/>
        <v/>
      </c>
      <c r="E3237" t="str">
        <f t="shared" si="151"/>
        <v/>
      </c>
      <c r="F3237">
        <v>38580.199999999997</v>
      </c>
      <c r="G3237">
        <v>-5.1328199999999997</v>
      </c>
    </row>
    <row r="3238" spans="1:7" x14ac:dyDescent="0.25">
      <c r="A3238">
        <f t="shared" si="152"/>
        <v>3237</v>
      </c>
      <c r="B3238">
        <v>0</v>
      </c>
      <c r="C3238">
        <v>0</v>
      </c>
      <c r="D3238" t="str">
        <f t="shared" si="150"/>
        <v/>
      </c>
      <c r="E3238" t="str">
        <f t="shared" si="151"/>
        <v/>
      </c>
      <c r="F3238">
        <v>10734.8</v>
      </c>
      <c r="G3238">
        <v>-5.1328199999999997</v>
      </c>
    </row>
    <row r="3239" spans="1:7" x14ac:dyDescent="0.25">
      <c r="A3239">
        <f t="shared" si="152"/>
        <v>3238</v>
      </c>
      <c r="B3239">
        <v>2885.72</v>
      </c>
      <c r="C3239">
        <v>0</v>
      </c>
      <c r="D3239" t="str">
        <f t="shared" si="150"/>
        <v/>
      </c>
      <c r="E3239" t="str">
        <f t="shared" si="151"/>
        <v/>
      </c>
      <c r="F3239">
        <v>0</v>
      </c>
      <c r="G3239">
        <v>-5.1328199999999997</v>
      </c>
    </row>
    <row r="3240" spans="1:7" x14ac:dyDescent="0.25">
      <c r="A3240">
        <f t="shared" si="152"/>
        <v>3239</v>
      </c>
      <c r="B3240">
        <v>10217.799999999999</v>
      </c>
      <c r="C3240">
        <v>0</v>
      </c>
      <c r="D3240" t="str">
        <f t="shared" si="150"/>
        <v/>
      </c>
      <c r="E3240" t="str">
        <f t="shared" si="151"/>
        <v/>
      </c>
      <c r="F3240">
        <v>0</v>
      </c>
      <c r="G3240">
        <v>-5.1328199999999997</v>
      </c>
    </row>
    <row r="3241" spans="1:7" x14ac:dyDescent="0.25">
      <c r="A3241">
        <f t="shared" si="152"/>
        <v>3240</v>
      </c>
      <c r="B3241">
        <v>6984.66</v>
      </c>
      <c r="C3241">
        <v>0</v>
      </c>
      <c r="D3241" t="str">
        <f t="shared" si="150"/>
        <v/>
      </c>
      <c r="E3241" t="str">
        <f t="shared" si="151"/>
        <v/>
      </c>
      <c r="F3241">
        <v>0</v>
      </c>
      <c r="G3241">
        <v>-5.1328199999999997</v>
      </c>
    </row>
    <row r="3242" spans="1:7" x14ac:dyDescent="0.25">
      <c r="A3242">
        <f t="shared" si="152"/>
        <v>3241</v>
      </c>
      <c r="B3242">
        <v>5250.1</v>
      </c>
      <c r="C3242">
        <v>0</v>
      </c>
      <c r="D3242" t="str">
        <f t="shared" si="150"/>
        <v/>
      </c>
      <c r="E3242" t="str">
        <f t="shared" si="151"/>
        <v/>
      </c>
      <c r="F3242">
        <v>0</v>
      </c>
      <c r="G3242">
        <v>-5.1328199999999997</v>
      </c>
    </row>
    <row r="3243" spans="1:7" x14ac:dyDescent="0.25">
      <c r="A3243">
        <f t="shared" si="152"/>
        <v>3242</v>
      </c>
      <c r="B3243">
        <v>6388.91</v>
      </c>
      <c r="C3243">
        <v>0</v>
      </c>
      <c r="D3243" t="str">
        <f t="shared" si="150"/>
        <v/>
      </c>
      <c r="E3243" t="str">
        <f t="shared" si="151"/>
        <v/>
      </c>
      <c r="F3243">
        <v>786.82500000000005</v>
      </c>
      <c r="G3243">
        <v>-5.1328199999999997</v>
      </c>
    </row>
    <row r="3244" spans="1:7" x14ac:dyDescent="0.25">
      <c r="A3244">
        <f t="shared" si="152"/>
        <v>3243</v>
      </c>
      <c r="B3244">
        <v>6434.83</v>
      </c>
      <c r="C3244">
        <v>0</v>
      </c>
      <c r="D3244" t="str">
        <f t="shared" si="150"/>
        <v/>
      </c>
      <c r="E3244" t="str">
        <f t="shared" si="151"/>
        <v/>
      </c>
      <c r="F3244">
        <v>1052.18</v>
      </c>
      <c r="G3244">
        <v>-5.1328199999999997</v>
      </c>
    </row>
    <row r="3245" spans="1:7" x14ac:dyDescent="0.25">
      <c r="A3245">
        <f t="shared" si="152"/>
        <v>3244</v>
      </c>
      <c r="B3245">
        <v>7370.27</v>
      </c>
      <c r="C3245">
        <v>0</v>
      </c>
      <c r="D3245" t="str">
        <f t="shared" si="150"/>
        <v/>
      </c>
      <c r="E3245" t="str">
        <f t="shared" si="151"/>
        <v/>
      </c>
      <c r="F3245">
        <v>3591.44</v>
      </c>
      <c r="G3245">
        <v>-5.1328199999999997</v>
      </c>
    </row>
    <row r="3246" spans="1:7" x14ac:dyDescent="0.25">
      <c r="A3246">
        <f t="shared" si="152"/>
        <v>3245</v>
      </c>
      <c r="B3246">
        <v>9608.5499999999993</v>
      </c>
      <c r="C3246">
        <v>0</v>
      </c>
      <c r="D3246" t="str">
        <f t="shared" si="150"/>
        <v/>
      </c>
      <c r="E3246" t="str">
        <f t="shared" si="151"/>
        <v/>
      </c>
      <c r="F3246">
        <v>7980.24</v>
      </c>
      <c r="G3246">
        <v>-5.1328199999999997</v>
      </c>
    </row>
    <row r="3247" spans="1:7" x14ac:dyDescent="0.25">
      <c r="A3247">
        <f t="shared" si="152"/>
        <v>3246</v>
      </c>
      <c r="B3247">
        <v>20095</v>
      </c>
      <c r="C3247">
        <v>0.12761400000000001</v>
      </c>
      <c r="D3247" t="str">
        <f t="shared" si="150"/>
        <v/>
      </c>
      <c r="E3247" t="str">
        <f t="shared" si="151"/>
        <v/>
      </c>
      <c r="F3247">
        <v>4958.18</v>
      </c>
      <c r="G3247">
        <v>-5.1328199999999997</v>
      </c>
    </row>
    <row r="3248" spans="1:7" x14ac:dyDescent="0.25">
      <c r="A3248">
        <f t="shared" si="152"/>
        <v>3247</v>
      </c>
      <c r="B3248">
        <v>12302.7</v>
      </c>
      <c r="C3248">
        <v>0.40569300000000003</v>
      </c>
      <c r="D3248" t="str">
        <f t="shared" si="150"/>
        <v/>
      </c>
      <c r="E3248" t="str">
        <f t="shared" si="151"/>
        <v/>
      </c>
      <c r="F3248">
        <v>9474.51</v>
      </c>
      <c r="G3248">
        <v>709.71100000000001</v>
      </c>
    </row>
    <row r="3249" spans="1:7" x14ac:dyDescent="0.25">
      <c r="A3249">
        <f t="shared" si="152"/>
        <v>3248</v>
      </c>
      <c r="B3249">
        <v>5586.96</v>
      </c>
      <c r="C3249">
        <v>0.76074699999999995</v>
      </c>
      <c r="D3249" t="str">
        <f t="shared" si="150"/>
        <v/>
      </c>
      <c r="E3249" t="str">
        <f t="shared" si="151"/>
        <v/>
      </c>
      <c r="F3249">
        <v>6782.21</v>
      </c>
      <c r="G3249">
        <v>4080.94</v>
      </c>
    </row>
    <row r="3250" spans="1:7" x14ac:dyDescent="0.25">
      <c r="A3250">
        <f t="shared" si="152"/>
        <v>3249</v>
      </c>
      <c r="B3250">
        <v>1885.64</v>
      </c>
      <c r="C3250">
        <v>1.6334900000000001</v>
      </c>
      <c r="D3250" t="str">
        <f t="shared" si="150"/>
        <v/>
      </c>
      <c r="E3250" t="str">
        <f t="shared" si="151"/>
        <v/>
      </c>
      <c r="F3250">
        <v>22879.9</v>
      </c>
      <c r="G3250">
        <v>8203.64</v>
      </c>
    </row>
    <row r="3251" spans="1:7" x14ac:dyDescent="0.25">
      <c r="A3251">
        <f t="shared" si="152"/>
        <v>3250</v>
      </c>
      <c r="B3251">
        <v>2565.71</v>
      </c>
      <c r="C3251">
        <v>3.3111199999999998</v>
      </c>
      <c r="D3251" t="str">
        <f t="shared" si="150"/>
        <v/>
      </c>
      <c r="E3251" t="str">
        <f t="shared" si="151"/>
        <v/>
      </c>
      <c r="F3251">
        <v>30851.7</v>
      </c>
      <c r="G3251">
        <v>11481.9</v>
      </c>
    </row>
    <row r="3252" spans="1:7" x14ac:dyDescent="0.25">
      <c r="A3252">
        <f t="shared" si="152"/>
        <v>3251</v>
      </c>
      <c r="B3252">
        <v>3843.57</v>
      </c>
      <c r="C3252">
        <v>3.84592</v>
      </c>
      <c r="D3252" t="str">
        <f t="shared" si="150"/>
        <v/>
      </c>
      <c r="E3252" t="str">
        <f t="shared" si="151"/>
        <v/>
      </c>
      <c r="F3252">
        <v>17881.599999999999</v>
      </c>
      <c r="G3252">
        <v>13809.4</v>
      </c>
    </row>
    <row r="3253" spans="1:7" x14ac:dyDescent="0.25">
      <c r="A3253">
        <f t="shared" si="152"/>
        <v>3252</v>
      </c>
      <c r="B3253">
        <v>7725.73</v>
      </c>
      <c r="C3253">
        <v>4.1509499999999999</v>
      </c>
      <c r="D3253" t="str">
        <f t="shared" si="150"/>
        <v/>
      </c>
      <c r="E3253" t="str">
        <f t="shared" si="151"/>
        <v/>
      </c>
      <c r="F3253">
        <v>14584.8</v>
      </c>
      <c r="G3253">
        <v>15199</v>
      </c>
    </row>
    <row r="3254" spans="1:7" x14ac:dyDescent="0.25">
      <c r="A3254">
        <f t="shared" si="152"/>
        <v>3253</v>
      </c>
      <c r="B3254">
        <v>7966.58</v>
      </c>
      <c r="C3254">
        <v>4.1989700000000001</v>
      </c>
      <c r="D3254" t="str">
        <f t="shared" si="150"/>
        <v/>
      </c>
      <c r="E3254" t="str">
        <f t="shared" si="151"/>
        <v/>
      </c>
      <c r="F3254">
        <v>10835</v>
      </c>
      <c r="G3254">
        <v>15710.6</v>
      </c>
    </row>
    <row r="3255" spans="1:7" x14ac:dyDescent="0.25">
      <c r="A3255">
        <f t="shared" si="152"/>
        <v>3254</v>
      </c>
      <c r="B3255">
        <v>6974.12</v>
      </c>
      <c r="C3255">
        <v>4.0095799999999997</v>
      </c>
      <c r="D3255" t="str">
        <f t="shared" si="150"/>
        <v/>
      </c>
      <c r="E3255" t="str">
        <f t="shared" si="151"/>
        <v/>
      </c>
      <c r="F3255">
        <v>7242.38</v>
      </c>
      <c r="G3255">
        <v>15218.3</v>
      </c>
    </row>
    <row r="3256" spans="1:7" x14ac:dyDescent="0.25">
      <c r="A3256">
        <f t="shared" si="152"/>
        <v>3255</v>
      </c>
      <c r="B3256">
        <v>6118.13</v>
      </c>
      <c r="C3256">
        <v>3.5696699999999999</v>
      </c>
      <c r="D3256" t="str">
        <f t="shared" si="150"/>
        <v/>
      </c>
      <c r="E3256" t="str">
        <f t="shared" si="151"/>
        <v/>
      </c>
      <c r="F3256">
        <v>7083.06</v>
      </c>
      <c r="G3256">
        <v>13765.6</v>
      </c>
    </row>
    <row r="3257" spans="1:7" x14ac:dyDescent="0.25">
      <c r="A3257">
        <f t="shared" si="152"/>
        <v>3256</v>
      </c>
      <c r="B3257">
        <v>6440.73</v>
      </c>
      <c r="C3257">
        <v>2.9070399999999998</v>
      </c>
      <c r="D3257" t="str">
        <f t="shared" si="150"/>
        <v/>
      </c>
      <c r="E3257" t="str">
        <f t="shared" si="151"/>
        <v/>
      </c>
      <c r="F3257">
        <v>5885.33</v>
      </c>
      <c r="G3257">
        <v>11187.6</v>
      </c>
    </row>
    <row r="3258" spans="1:7" x14ac:dyDescent="0.25">
      <c r="A3258">
        <f t="shared" si="152"/>
        <v>3257</v>
      </c>
      <c r="B3258">
        <v>8235.52</v>
      </c>
      <c r="C3258">
        <v>2.0459800000000001</v>
      </c>
      <c r="D3258" t="str">
        <f t="shared" si="150"/>
        <v/>
      </c>
      <c r="E3258" t="str">
        <f t="shared" si="151"/>
        <v/>
      </c>
      <c r="F3258">
        <v>18572.900000000001</v>
      </c>
      <c r="G3258">
        <v>7535.28</v>
      </c>
    </row>
    <row r="3259" spans="1:7" x14ac:dyDescent="0.25">
      <c r="A3259">
        <f t="shared" si="152"/>
        <v>3258</v>
      </c>
      <c r="B3259">
        <v>9538.59</v>
      </c>
      <c r="C3259">
        <v>1.04878</v>
      </c>
      <c r="D3259" t="str">
        <f t="shared" si="150"/>
        <v/>
      </c>
      <c r="E3259" t="str">
        <f t="shared" si="151"/>
        <v/>
      </c>
      <c r="F3259">
        <v>16162.9</v>
      </c>
      <c r="G3259">
        <v>3255.32</v>
      </c>
    </row>
    <row r="3260" spans="1:7" x14ac:dyDescent="0.25">
      <c r="A3260">
        <f t="shared" si="152"/>
        <v>3259</v>
      </c>
      <c r="B3260">
        <v>16389.5</v>
      </c>
      <c r="C3260">
        <v>0.249727</v>
      </c>
      <c r="D3260" t="str">
        <f t="shared" si="150"/>
        <v/>
      </c>
      <c r="E3260" t="str">
        <f t="shared" si="151"/>
        <v/>
      </c>
      <c r="F3260">
        <v>39832.699999999997</v>
      </c>
      <c r="G3260">
        <v>415.73</v>
      </c>
    </row>
    <row r="3261" spans="1:7" x14ac:dyDescent="0.25">
      <c r="A3261">
        <f t="shared" si="152"/>
        <v>3260</v>
      </c>
      <c r="B3261">
        <v>33946.6</v>
      </c>
      <c r="C3261">
        <v>2.8012599999999999E-2</v>
      </c>
      <c r="D3261" t="str">
        <f t="shared" si="150"/>
        <v/>
      </c>
      <c r="E3261" t="str">
        <f t="shared" si="151"/>
        <v/>
      </c>
      <c r="F3261">
        <v>8627.23</v>
      </c>
      <c r="G3261">
        <v>-5.1328199999999997</v>
      </c>
    </row>
    <row r="3262" spans="1:7" x14ac:dyDescent="0.25">
      <c r="A3262">
        <f t="shared" si="152"/>
        <v>3261</v>
      </c>
      <c r="B3262">
        <v>35047.699999999997</v>
      </c>
      <c r="C3262">
        <v>0</v>
      </c>
      <c r="D3262" t="str">
        <f t="shared" si="150"/>
        <v/>
      </c>
      <c r="E3262" t="str">
        <f t="shared" si="151"/>
        <v/>
      </c>
      <c r="F3262">
        <v>0</v>
      </c>
      <c r="G3262">
        <v>-5.1328199999999997</v>
      </c>
    </row>
    <row r="3263" spans="1:7" x14ac:dyDescent="0.25">
      <c r="A3263">
        <f t="shared" si="152"/>
        <v>3262</v>
      </c>
      <c r="B3263">
        <v>36401.800000000003</v>
      </c>
      <c r="C3263">
        <v>0</v>
      </c>
      <c r="D3263" t="str">
        <f t="shared" si="150"/>
        <v/>
      </c>
      <c r="E3263" t="str">
        <f t="shared" si="151"/>
        <v/>
      </c>
      <c r="F3263">
        <v>2470.88</v>
      </c>
      <c r="G3263">
        <v>-5.1328199999999997</v>
      </c>
    </row>
    <row r="3264" spans="1:7" x14ac:dyDescent="0.25">
      <c r="A3264">
        <f t="shared" si="152"/>
        <v>3263</v>
      </c>
      <c r="B3264">
        <v>38849.1</v>
      </c>
      <c r="C3264">
        <v>0</v>
      </c>
      <c r="D3264" t="str">
        <f t="shared" si="150"/>
        <v/>
      </c>
      <c r="E3264" t="str">
        <f t="shared" si="151"/>
        <v/>
      </c>
      <c r="F3264">
        <v>974.41700000000003</v>
      </c>
      <c r="G3264">
        <v>-5.1328199999999997</v>
      </c>
    </row>
    <row r="3265" spans="1:7" x14ac:dyDescent="0.25">
      <c r="A3265">
        <f t="shared" si="152"/>
        <v>3264</v>
      </c>
      <c r="B3265">
        <v>37657.9</v>
      </c>
      <c r="C3265">
        <v>0</v>
      </c>
      <c r="D3265" t="str">
        <f t="shared" si="150"/>
        <v/>
      </c>
      <c r="E3265" t="str">
        <f t="shared" si="151"/>
        <v/>
      </c>
      <c r="F3265">
        <v>3942.71</v>
      </c>
      <c r="G3265">
        <v>-5.1328199999999997</v>
      </c>
    </row>
    <row r="3266" spans="1:7" x14ac:dyDescent="0.25">
      <c r="A3266">
        <f t="shared" si="152"/>
        <v>3265</v>
      </c>
      <c r="B3266">
        <v>36751.300000000003</v>
      </c>
      <c r="C3266">
        <v>0</v>
      </c>
      <c r="D3266" t="str">
        <f t="shared" ref="D3266:D3329" si="153">IF(OR(MOD(A3266,$L$3)=0,MOD(A3266,$L$3+24)=0,MOD(A3266,$L$3-24)=0),1,"")</f>
        <v/>
      </c>
      <c r="E3266" t="str">
        <f t="shared" ref="E3266:E3329" si="154">IF(OR(A3266=$M$3,A3266=$M$3+12,A3266=$M$3-12),1,"")</f>
        <v/>
      </c>
      <c r="F3266">
        <v>563.58199999999999</v>
      </c>
      <c r="G3266">
        <v>-5.1328199999999997</v>
      </c>
    </row>
    <row r="3267" spans="1:7" x14ac:dyDescent="0.25">
      <c r="A3267">
        <f t="shared" ref="A3267:A3330" si="155">A3266+1</f>
        <v>3266</v>
      </c>
      <c r="B3267">
        <v>38795.699999999997</v>
      </c>
      <c r="C3267">
        <v>0</v>
      </c>
      <c r="D3267" t="str">
        <f t="shared" si="153"/>
        <v/>
      </c>
      <c r="E3267" t="str">
        <f t="shared" si="154"/>
        <v/>
      </c>
      <c r="F3267">
        <v>0</v>
      </c>
      <c r="G3267">
        <v>-5.1328199999999997</v>
      </c>
    </row>
    <row r="3268" spans="1:7" x14ac:dyDescent="0.25">
      <c r="A3268">
        <f t="shared" si="155"/>
        <v>3267</v>
      </c>
      <c r="B3268">
        <v>34811.300000000003</v>
      </c>
      <c r="C3268">
        <v>0</v>
      </c>
      <c r="D3268" t="str">
        <f t="shared" si="153"/>
        <v/>
      </c>
      <c r="E3268" t="str">
        <f t="shared" si="154"/>
        <v/>
      </c>
      <c r="F3268">
        <v>0</v>
      </c>
      <c r="G3268">
        <v>-5.1328199999999997</v>
      </c>
    </row>
    <row r="3269" spans="1:7" x14ac:dyDescent="0.25">
      <c r="A3269">
        <f t="shared" si="155"/>
        <v>3268</v>
      </c>
      <c r="B3269">
        <v>34810.6</v>
      </c>
      <c r="C3269">
        <v>0</v>
      </c>
      <c r="D3269" t="str">
        <f t="shared" si="153"/>
        <v/>
      </c>
      <c r="E3269" t="str">
        <f t="shared" si="154"/>
        <v/>
      </c>
      <c r="F3269">
        <v>0</v>
      </c>
      <c r="G3269">
        <v>-5.1328199999999997</v>
      </c>
    </row>
    <row r="3270" spans="1:7" x14ac:dyDescent="0.25">
      <c r="A3270">
        <f t="shared" si="155"/>
        <v>3269</v>
      </c>
      <c r="B3270">
        <v>26397.7</v>
      </c>
      <c r="C3270">
        <v>0</v>
      </c>
      <c r="D3270" t="str">
        <f t="shared" si="153"/>
        <v/>
      </c>
      <c r="E3270" t="str">
        <f t="shared" si="154"/>
        <v/>
      </c>
      <c r="F3270">
        <v>0</v>
      </c>
      <c r="G3270">
        <v>-5.1328199999999997</v>
      </c>
    </row>
    <row r="3271" spans="1:7" x14ac:dyDescent="0.25">
      <c r="A3271">
        <f t="shared" si="155"/>
        <v>3270</v>
      </c>
      <c r="B3271">
        <v>25078.3</v>
      </c>
      <c r="C3271">
        <v>0.119972</v>
      </c>
      <c r="D3271" t="str">
        <f t="shared" si="153"/>
        <v/>
      </c>
      <c r="E3271" t="str">
        <f t="shared" si="154"/>
        <v/>
      </c>
      <c r="F3271">
        <v>0</v>
      </c>
      <c r="G3271">
        <v>-5.1328199999999997</v>
      </c>
    </row>
    <row r="3272" spans="1:7" x14ac:dyDescent="0.25">
      <c r="A3272">
        <f t="shared" si="155"/>
        <v>3271</v>
      </c>
      <c r="B3272">
        <v>19319.5</v>
      </c>
      <c r="C3272">
        <v>0.61650300000000002</v>
      </c>
      <c r="D3272" t="str">
        <f t="shared" si="153"/>
        <v/>
      </c>
      <c r="E3272" t="str">
        <f t="shared" si="154"/>
        <v/>
      </c>
      <c r="F3272">
        <v>0</v>
      </c>
      <c r="G3272">
        <v>657.10799999999995</v>
      </c>
    </row>
    <row r="3273" spans="1:7" x14ac:dyDescent="0.25">
      <c r="A3273">
        <f t="shared" si="155"/>
        <v>3272</v>
      </c>
      <c r="B3273">
        <v>15576.1</v>
      </c>
      <c r="C3273">
        <v>1.64605</v>
      </c>
      <c r="D3273" t="str">
        <f t="shared" si="153"/>
        <v/>
      </c>
      <c r="E3273" t="str">
        <f t="shared" si="154"/>
        <v/>
      </c>
      <c r="F3273">
        <v>0</v>
      </c>
      <c r="G3273">
        <v>3990.84</v>
      </c>
    </row>
    <row r="3274" spans="1:7" x14ac:dyDescent="0.25">
      <c r="A3274">
        <f t="shared" si="155"/>
        <v>3273</v>
      </c>
      <c r="B3274">
        <v>16425</v>
      </c>
      <c r="C3274">
        <v>2.6427900000000002</v>
      </c>
      <c r="D3274" t="str">
        <f t="shared" si="153"/>
        <v/>
      </c>
      <c r="E3274" t="str">
        <f t="shared" si="154"/>
        <v/>
      </c>
      <c r="F3274">
        <v>0</v>
      </c>
      <c r="G3274">
        <v>7858.23</v>
      </c>
    </row>
    <row r="3275" spans="1:7" x14ac:dyDescent="0.25">
      <c r="A3275">
        <f t="shared" si="155"/>
        <v>3274</v>
      </c>
      <c r="B3275">
        <v>16323.6</v>
      </c>
      <c r="C3275">
        <v>3.48455</v>
      </c>
      <c r="D3275" t="str">
        <f t="shared" si="153"/>
        <v/>
      </c>
      <c r="E3275" t="str">
        <f t="shared" si="154"/>
        <v/>
      </c>
      <c r="F3275">
        <v>0</v>
      </c>
      <c r="G3275">
        <v>9453</v>
      </c>
    </row>
    <row r="3276" spans="1:7" x14ac:dyDescent="0.25">
      <c r="A3276">
        <f t="shared" si="155"/>
        <v>3275</v>
      </c>
      <c r="B3276">
        <v>18760.7</v>
      </c>
      <c r="C3276">
        <v>4.0472599999999996</v>
      </c>
      <c r="D3276" t="str">
        <f t="shared" si="153"/>
        <v/>
      </c>
      <c r="E3276" t="str">
        <f t="shared" si="154"/>
        <v/>
      </c>
      <c r="F3276">
        <v>0</v>
      </c>
      <c r="G3276">
        <v>12966.4</v>
      </c>
    </row>
    <row r="3277" spans="1:7" x14ac:dyDescent="0.25">
      <c r="A3277">
        <f t="shared" si="155"/>
        <v>3276</v>
      </c>
      <c r="B3277">
        <v>22213.5</v>
      </c>
      <c r="C3277">
        <v>4.3277999999999999</v>
      </c>
      <c r="D3277" t="str">
        <f t="shared" si="153"/>
        <v/>
      </c>
      <c r="E3277" t="str">
        <f t="shared" si="154"/>
        <v/>
      </c>
      <c r="F3277">
        <v>0</v>
      </c>
      <c r="G3277">
        <v>13564</v>
      </c>
    </row>
    <row r="3278" spans="1:7" x14ac:dyDescent="0.25">
      <c r="A3278">
        <f t="shared" si="155"/>
        <v>3277</v>
      </c>
      <c r="B3278">
        <v>17237.5</v>
      </c>
      <c r="C3278">
        <v>3.5976599999999999</v>
      </c>
      <c r="D3278" t="str">
        <f t="shared" si="153"/>
        <v/>
      </c>
      <c r="E3278" t="str">
        <f t="shared" si="154"/>
        <v/>
      </c>
      <c r="F3278">
        <v>0</v>
      </c>
      <c r="G3278">
        <v>10418.200000000001</v>
      </c>
    </row>
    <row r="3279" spans="1:7" x14ac:dyDescent="0.25">
      <c r="A3279">
        <f t="shared" si="155"/>
        <v>3278</v>
      </c>
      <c r="B3279">
        <v>19965.7</v>
      </c>
      <c r="C3279">
        <v>2.2874400000000001</v>
      </c>
      <c r="D3279" t="str">
        <f t="shared" si="153"/>
        <v/>
      </c>
      <c r="E3279" t="str">
        <f t="shared" si="154"/>
        <v/>
      </c>
      <c r="F3279">
        <v>0</v>
      </c>
      <c r="G3279">
        <v>14557.2</v>
      </c>
    </row>
    <row r="3280" spans="1:7" x14ac:dyDescent="0.25">
      <c r="A3280">
        <f t="shared" si="155"/>
        <v>3279</v>
      </c>
      <c r="B3280">
        <v>18004.3</v>
      </c>
      <c r="C3280">
        <v>2.9948600000000001</v>
      </c>
      <c r="D3280" t="str">
        <f t="shared" si="153"/>
        <v/>
      </c>
      <c r="E3280" t="str">
        <f t="shared" si="154"/>
        <v/>
      </c>
      <c r="F3280">
        <v>0</v>
      </c>
      <c r="G3280">
        <v>13180</v>
      </c>
    </row>
    <row r="3281" spans="1:7" x14ac:dyDescent="0.25">
      <c r="A3281">
        <f t="shared" si="155"/>
        <v>3280</v>
      </c>
      <c r="B3281">
        <v>20322.099999999999</v>
      </c>
      <c r="C3281">
        <v>1.9544299999999999</v>
      </c>
      <c r="D3281" t="str">
        <f t="shared" si="153"/>
        <v/>
      </c>
      <c r="E3281" t="str">
        <f t="shared" si="154"/>
        <v/>
      </c>
      <c r="F3281">
        <v>0</v>
      </c>
      <c r="G3281">
        <v>10675.5</v>
      </c>
    </row>
    <row r="3282" spans="1:7" x14ac:dyDescent="0.25">
      <c r="A3282">
        <f t="shared" si="155"/>
        <v>3281</v>
      </c>
      <c r="B3282">
        <v>22015.9</v>
      </c>
      <c r="C3282">
        <v>2.0638299999999998</v>
      </c>
      <c r="D3282" t="str">
        <f t="shared" si="153"/>
        <v/>
      </c>
      <c r="E3282" t="str">
        <f t="shared" si="154"/>
        <v/>
      </c>
      <c r="F3282">
        <v>37808.5</v>
      </c>
      <c r="G3282">
        <v>7172.01</v>
      </c>
    </row>
    <row r="3283" spans="1:7" x14ac:dyDescent="0.25">
      <c r="A3283">
        <f t="shared" si="155"/>
        <v>3282</v>
      </c>
      <c r="B3283">
        <v>20755.8</v>
      </c>
      <c r="C3283">
        <v>1.0662499999999999</v>
      </c>
      <c r="D3283" t="str">
        <f t="shared" si="153"/>
        <v/>
      </c>
      <c r="E3283" t="str">
        <f t="shared" si="154"/>
        <v/>
      </c>
      <c r="F3283">
        <v>0</v>
      </c>
      <c r="G3283">
        <v>3083.72</v>
      </c>
    </row>
    <row r="3284" spans="1:7" x14ac:dyDescent="0.25">
      <c r="A3284">
        <f t="shared" si="155"/>
        <v>3283</v>
      </c>
      <c r="B3284">
        <v>15631.8</v>
      </c>
      <c r="C3284">
        <v>0.26333000000000001</v>
      </c>
      <c r="D3284" t="str">
        <f t="shared" si="153"/>
        <v/>
      </c>
      <c r="E3284" t="str">
        <f t="shared" si="154"/>
        <v/>
      </c>
      <c r="F3284">
        <v>0</v>
      </c>
      <c r="G3284">
        <v>461.97</v>
      </c>
    </row>
    <row r="3285" spans="1:7" x14ac:dyDescent="0.25">
      <c r="A3285">
        <f t="shared" si="155"/>
        <v>3284</v>
      </c>
      <c r="B3285">
        <v>13797.7</v>
      </c>
      <c r="C3285">
        <v>3.0683800000000001E-2</v>
      </c>
      <c r="D3285" t="str">
        <f t="shared" si="153"/>
        <v/>
      </c>
      <c r="E3285" t="str">
        <f t="shared" si="154"/>
        <v/>
      </c>
      <c r="F3285">
        <v>767.33699999999999</v>
      </c>
      <c r="G3285">
        <v>-5.1328199999999997</v>
      </c>
    </row>
    <row r="3286" spans="1:7" x14ac:dyDescent="0.25">
      <c r="A3286">
        <f t="shared" si="155"/>
        <v>3285</v>
      </c>
      <c r="B3286">
        <v>22779</v>
      </c>
      <c r="C3286">
        <v>0</v>
      </c>
      <c r="D3286" t="str">
        <f t="shared" si="153"/>
        <v/>
      </c>
      <c r="E3286" t="str">
        <f t="shared" si="154"/>
        <v/>
      </c>
      <c r="F3286">
        <v>810.49599999999998</v>
      </c>
      <c r="G3286">
        <v>-5.1328199999999997</v>
      </c>
    </row>
    <row r="3287" spans="1:7" x14ac:dyDescent="0.25">
      <c r="A3287">
        <f t="shared" si="155"/>
        <v>3286</v>
      </c>
      <c r="B3287">
        <v>16863.400000000001</v>
      </c>
      <c r="C3287">
        <v>0</v>
      </c>
      <c r="D3287" t="str">
        <f t="shared" si="153"/>
        <v/>
      </c>
      <c r="E3287" t="str">
        <f t="shared" si="154"/>
        <v/>
      </c>
      <c r="F3287">
        <v>0</v>
      </c>
      <c r="G3287">
        <v>-5.1328199999999997</v>
      </c>
    </row>
    <row r="3288" spans="1:7" x14ac:dyDescent="0.25">
      <c r="A3288">
        <f t="shared" si="155"/>
        <v>3287</v>
      </c>
      <c r="B3288">
        <v>19295.5</v>
      </c>
      <c r="C3288">
        <v>0</v>
      </c>
      <c r="D3288" t="str">
        <f t="shared" si="153"/>
        <v/>
      </c>
      <c r="E3288" t="str">
        <f t="shared" si="154"/>
        <v/>
      </c>
      <c r="F3288">
        <v>0</v>
      </c>
      <c r="G3288">
        <v>-5.1328199999999997</v>
      </c>
    </row>
    <row r="3289" spans="1:7" x14ac:dyDescent="0.25">
      <c r="A3289">
        <f t="shared" si="155"/>
        <v>3288</v>
      </c>
      <c r="B3289">
        <v>19795.599999999999</v>
      </c>
      <c r="C3289">
        <v>0</v>
      </c>
      <c r="D3289" t="str">
        <f t="shared" si="153"/>
        <v/>
      </c>
      <c r="E3289" t="str">
        <f t="shared" si="154"/>
        <v/>
      </c>
      <c r="F3289">
        <v>0</v>
      </c>
      <c r="G3289">
        <v>-5.1328199999999997</v>
      </c>
    </row>
    <row r="3290" spans="1:7" x14ac:dyDescent="0.25">
      <c r="A3290">
        <f t="shared" si="155"/>
        <v>3289</v>
      </c>
      <c r="B3290">
        <v>16832.099999999999</v>
      </c>
      <c r="C3290">
        <v>0</v>
      </c>
      <c r="D3290" t="str">
        <f t="shared" si="153"/>
        <v/>
      </c>
      <c r="E3290" t="str">
        <f t="shared" si="154"/>
        <v/>
      </c>
      <c r="F3290">
        <v>0</v>
      </c>
      <c r="G3290">
        <v>-5.1328199999999997</v>
      </c>
    </row>
    <row r="3291" spans="1:7" x14ac:dyDescent="0.25">
      <c r="A3291">
        <f t="shared" si="155"/>
        <v>3290</v>
      </c>
      <c r="B3291">
        <v>13305.9</v>
      </c>
      <c r="C3291">
        <v>0</v>
      </c>
      <c r="D3291" t="str">
        <f t="shared" si="153"/>
        <v/>
      </c>
      <c r="E3291" t="str">
        <f t="shared" si="154"/>
        <v/>
      </c>
      <c r="F3291">
        <v>0</v>
      </c>
      <c r="G3291">
        <v>-5.1328199999999997</v>
      </c>
    </row>
    <row r="3292" spans="1:7" x14ac:dyDescent="0.25">
      <c r="A3292">
        <f t="shared" si="155"/>
        <v>3291</v>
      </c>
      <c r="B3292">
        <v>6739.41</v>
      </c>
      <c r="C3292">
        <v>0</v>
      </c>
      <c r="D3292" t="str">
        <f t="shared" si="153"/>
        <v/>
      </c>
      <c r="E3292" t="str">
        <f t="shared" si="154"/>
        <v/>
      </c>
      <c r="F3292">
        <v>0</v>
      </c>
      <c r="G3292">
        <v>-5.1328199999999997</v>
      </c>
    </row>
    <row r="3293" spans="1:7" x14ac:dyDescent="0.25">
      <c r="A3293">
        <f t="shared" si="155"/>
        <v>3292</v>
      </c>
      <c r="B3293">
        <v>12815</v>
      </c>
      <c r="C3293">
        <v>0</v>
      </c>
      <c r="D3293" t="str">
        <f t="shared" si="153"/>
        <v/>
      </c>
      <c r="E3293" t="str">
        <f t="shared" si="154"/>
        <v/>
      </c>
      <c r="F3293">
        <v>0</v>
      </c>
      <c r="G3293">
        <v>-5.1328199999999997</v>
      </c>
    </row>
    <row r="3294" spans="1:7" x14ac:dyDescent="0.25">
      <c r="A3294">
        <f t="shared" si="155"/>
        <v>3293</v>
      </c>
      <c r="B3294">
        <v>7016.21</v>
      </c>
      <c r="C3294">
        <v>0</v>
      </c>
      <c r="D3294" t="str">
        <f t="shared" si="153"/>
        <v/>
      </c>
      <c r="E3294" t="str">
        <f t="shared" si="154"/>
        <v/>
      </c>
      <c r="F3294">
        <v>0</v>
      </c>
      <c r="G3294">
        <v>-5.1328199999999997</v>
      </c>
    </row>
    <row r="3295" spans="1:7" x14ac:dyDescent="0.25">
      <c r="A3295">
        <f t="shared" si="155"/>
        <v>3294</v>
      </c>
      <c r="B3295">
        <v>9602.4500000000007</v>
      </c>
      <c r="C3295">
        <v>0.114596</v>
      </c>
      <c r="D3295" t="str">
        <f t="shared" si="153"/>
        <v/>
      </c>
      <c r="E3295" t="str">
        <f t="shared" si="154"/>
        <v/>
      </c>
      <c r="F3295">
        <v>836.63699999999994</v>
      </c>
      <c r="G3295">
        <v>-5.1328199999999997</v>
      </c>
    </row>
    <row r="3296" spans="1:7" x14ac:dyDescent="0.25">
      <c r="A3296">
        <f t="shared" si="155"/>
        <v>3295</v>
      </c>
      <c r="B3296">
        <v>15385.6</v>
      </c>
      <c r="C3296">
        <v>0.68399399999999999</v>
      </c>
      <c r="D3296" t="str">
        <f t="shared" si="153"/>
        <v/>
      </c>
      <c r="E3296" t="str">
        <f t="shared" si="154"/>
        <v/>
      </c>
      <c r="F3296">
        <v>0</v>
      </c>
      <c r="G3296">
        <v>800.61</v>
      </c>
    </row>
    <row r="3297" spans="1:7" x14ac:dyDescent="0.25">
      <c r="A3297">
        <f t="shared" si="155"/>
        <v>3296</v>
      </c>
      <c r="B3297">
        <v>9502.98</v>
      </c>
      <c r="C3297">
        <v>1.4513499999999999</v>
      </c>
      <c r="D3297" t="str">
        <f t="shared" si="153"/>
        <v/>
      </c>
      <c r="E3297" t="str">
        <f t="shared" si="154"/>
        <v/>
      </c>
      <c r="F3297">
        <v>0</v>
      </c>
      <c r="G3297">
        <v>3877</v>
      </c>
    </row>
    <row r="3298" spans="1:7" x14ac:dyDescent="0.25">
      <c r="A3298">
        <f t="shared" si="155"/>
        <v>3297</v>
      </c>
      <c r="B3298">
        <v>1527.61</v>
      </c>
      <c r="C3298">
        <v>2.2507100000000002</v>
      </c>
      <c r="D3298" t="str">
        <f t="shared" si="153"/>
        <v/>
      </c>
      <c r="E3298" t="str">
        <f t="shared" si="154"/>
        <v/>
      </c>
      <c r="F3298">
        <v>0</v>
      </c>
      <c r="G3298">
        <v>7557.26</v>
      </c>
    </row>
    <row r="3299" spans="1:7" x14ac:dyDescent="0.25">
      <c r="A3299">
        <f t="shared" si="155"/>
        <v>3298</v>
      </c>
      <c r="B3299">
        <v>340.45600000000002</v>
      </c>
      <c r="C3299">
        <v>2.9992800000000002</v>
      </c>
      <c r="D3299" t="str">
        <f t="shared" si="153"/>
        <v/>
      </c>
      <c r="E3299" t="str">
        <f t="shared" si="154"/>
        <v/>
      </c>
      <c r="F3299">
        <v>0</v>
      </c>
      <c r="G3299">
        <v>4028.92</v>
      </c>
    </row>
    <row r="3300" spans="1:7" x14ac:dyDescent="0.25">
      <c r="A3300">
        <f t="shared" si="155"/>
        <v>3299</v>
      </c>
      <c r="B3300">
        <v>2453.52</v>
      </c>
      <c r="C3300">
        <v>3.93642</v>
      </c>
      <c r="D3300" t="str">
        <f t="shared" si="153"/>
        <v/>
      </c>
      <c r="E3300" t="str">
        <f t="shared" si="154"/>
        <v/>
      </c>
      <c r="F3300">
        <v>1085.79</v>
      </c>
      <c r="G3300">
        <v>13288.3</v>
      </c>
    </row>
    <row r="3301" spans="1:7" x14ac:dyDescent="0.25">
      <c r="A3301">
        <f t="shared" si="155"/>
        <v>3300</v>
      </c>
      <c r="B3301">
        <v>2498.58</v>
      </c>
      <c r="C3301">
        <v>3.6969500000000002</v>
      </c>
      <c r="D3301" t="str">
        <f t="shared" si="153"/>
        <v/>
      </c>
      <c r="E3301" t="str">
        <f t="shared" si="154"/>
        <v/>
      </c>
      <c r="F3301">
        <v>4320.16</v>
      </c>
      <c r="G3301">
        <v>14746.1</v>
      </c>
    </row>
    <row r="3302" spans="1:7" x14ac:dyDescent="0.25">
      <c r="A3302">
        <f t="shared" si="155"/>
        <v>3301</v>
      </c>
      <c r="B3302">
        <v>5442.52</v>
      </c>
      <c r="C3302">
        <v>4.2403300000000002</v>
      </c>
      <c r="D3302" t="str">
        <f t="shared" si="153"/>
        <v/>
      </c>
      <c r="E3302" t="str">
        <f t="shared" si="154"/>
        <v/>
      </c>
      <c r="F3302">
        <v>7596.92</v>
      </c>
      <c r="G3302">
        <v>11815.8</v>
      </c>
    </row>
    <row r="3303" spans="1:7" x14ac:dyDescent="0.25">
      <c r="A3303">
        <f t="shared" si="155"/>
        <v>3302</v>
      </c>
      <c r="B3303">
        <v>20881.599999999999</v>
      </c>
      <c r="C3303">
        <v>3.0725099999999999</v>
      </c>
      <c r="D3303" t="str">
        <f t="shared" si="153"/>
        <v/>
      </c>
      <c r="E3303" t="str">
        <f t="shared" si="154"/>
        <v/>
      </c>
      <c r="F3303">
        <v>5530.81</v>
      </c>
      <c r="G3303">
        <v>9945.2099999999991</v>
      </c>
    </row>
    <row r="3304" spans="1:7" x14ac:dyDescent="0.25">
      <c r="A3304">
        <f t="shared" si="155"/>
        <v>3303</v>
      </c>
      <c r="B3304">
        <v>0</v>
      </c>
      <c r="C3304">
        <v>1.1838599999999999</v>
      </c>
      <c r="D3304" t="str">
        <f t="shared" si="153"/>
        <v/>
      </c>
      <c r="E3304" t="str">
        <f t="shared" si="154"/>
        <v/>
      </c>
      <c r="F3304">
        <v>720.16200000000003</v>
      </c>
      <c r="G3304">
        <v>9399.41</v>
      </c>
    </row>
    <row r="3305" spans="1:7" x14ac:dyDescent="0.25">
      <c r="A3305">
        <f t="shared" si="155"/>
        <v>3304</v>
      </c>
      <c r="B3305">
        <v>6922.77</v>
      </c>
      <c r="C3305">
        <v>0.51426099999999997</v>
      </c>
      <c r="D3305" t="str">
        <f t="shared" si="153"/>
        <v/>
      </c>
      <c r="E3305" t="str">
        <f t="shared" si="154"/>
        <v/>
      </c>
      <c r="F3305">
        <v>3914.04</v>
      </c>
      <c r="G3305">
        <v>395.71699999999998</v>
      </c>
    </row>
    <row r="3306" spans="1:7" x14ac:dyDescent="0.25">
      <c r="A3306">
        <f t="shared" si="155"/>
        <v>3305</v>
      </c>
      <c r="B3306">
        <v>9632.11</v>
      </c>
      <c r="C3306">
        <v>0.36564000000000002</v>
      </c>
      <c r="D3306" t="str">
        <f t="shared" si="153"/>
        <v/>
      </c>
      <c r="E3306" t="str">
        <f t="shared" si="154"/>
        <v/>
      </c>
      <c r="F3306">
        <v>28268</v>
      </c>
      <c r="G3306">
        <v>5648.71</v>
      </c>
    </row>
    <row r="3307" spans="1:7" x14ac:dyDescent="0.25">
      <c r="A3307">
        <f t="shared" si="155"/>
        <v>3306</v>
      </c>
      <c r="B3307">
        <v>12706.6</v>
      </c>
      <c r="C3307">
        <v>4.2601E-2</v>
      </c>
      <c r="D3307" t="str">
        <f t="shared" si="153"/>
        <v/>
      </c>
      <c r="E3307" t="str">
        <f t="shared" si="154"/>
        <v/>
      </c>
      <c r="F3307">
        <v>0</v>
      </c>
      <c r="G3307">
        <v>2145.5</v>
      </c>
    </row>
    <row r="3308" spans="1:7" x14ac:dyDescent="0.25">
      <c r="A3308">
        <f t="shared" si="155"/>
        <v>3307</v>
      </c>
      <c r="B3308">
        <v>4799.42</v>
      </c>
      <c r="C3308">
        <v>0.285719</v>
      </c>
      <c r="D3308" t="str">
        <f t="shared" si="153"/>
        <v/>
      </c>
      <c r="E3308" t="str">
        <f t="shared" si="154"/>
        <v/>
      </c>
      <c r="F3308">
        <v>4411.43</v>
      </c>
      <c r="G3308">
        <v>667.755</v>
      </c>
    </row>
    <row r="3309" spans="1:7" x14ac:dyDescent="0.25">
      <c r="A3309">
        <f t="shared" si="155"/>
        <v>3308</v>
      </c>
      <c r="B3309">
        <v>0</v>
      </c>
      <c r="C3309">
        <v>3.3618099999999998E-2</v>
      </c>
      <c r="D3309" t="str">
        <f t="shared" si="153"/>
        <v/>
      </c>
      <c r="E3309" t="str">
        <f t="shared" si="154"/>
        <v/>
      </c>
      <c r="F3309">
        <v>7711.75</v>
      </c>
      <c r="G3309">
        <v>-5.1328199999999997</v>
      </c>
    </row>
    <row r="3310" spans="1:7" x14ac:dyDescent="0.25">
      <c r="A3310">
        <f t="shared" si="155"/>
        <v>3309</v>
      </c>
      <c r="B3310">
        <v>19867.3</v>
      </c>
      <c r="C3310">
        <v>0</v>
      </c>
      <c r="D3310" t="str">
        <f t="shared" si="153"/>
        <v/>
      </c>
      <c r="E3310" t="str">
        <f t="shared" si="154"/>
        <v/>
      </c>
      <c r="F3310">
        <v>5375.82</v>
      </c>
      <c r="G3310">
        <v>-5.1328199999999997</v>
      </c>
    </row>
    <row r="3311" spans="1:7" x14ac:dyDescent="0.25">
      <c r="A3311">
        <f t="shared" si="155"/>
        <v>3310</v>
      </c>
      <c r="B3311">
        <v>13972.8</v>
      </c>
      <c r="C3311">
        <v>0</v>
      </c>
      <c r="D3311" t="str">
        <f t="shared" si="153"/>
        <v/>
      </c>
      <c r="E3311" t="str">
        <f t="shared" si="154"/>
        <v/>
      </c>
      <c r="F3311">
        <v>6417.45</v>
      </c>
      <c r="G3311">
        <v>-5.1328199999999997</v>
      </c>
    </row>
    <row r="3312" spans="1:7" x14ac:dyDescent="0.25">
      <c r="A3312">
        <f t="shared" si="155"/>
        <v>3311</v>
      </c>
      <c r="B3312">
        <v>4340.41</v>
      </c>
      <c r="C3312">
        <v>0</v>
      </c>
      <c r="D3312" t="str">
        <f t="shared" si="153"/>
        <v/>
      </c>
      <c r="E3312" t="str">
        <f t="shared" si="154"/>
        <v/>
      </c>
      <c r="F3312">
        <v>0</v>
      </c>
      <c r="G3312">
        <v>-5.1328199999999997</v>
      </c>
    </row>
    <row r="3313" spans="1:7" x14ac:dyDescent="0.25">
      <c r="A3313">
        <f t="shared" si="155"/>
        <v>3312</v>
      </c>
      <c r="B3313">
        <v>8506.2800000000007</v>
      </c>
      <c r="C3313">
        <v>0</v>
      </c>
      <c r="D3313" t="str">
        <f t="shared" si="153"/>
        <v/>
      </c>
      <c r="E3313" t="str">
        <f t="shared" si="154"/>
        <v/>
      </c>
      <c r="F3313">
        <v>0</v>
      </c>
      <c r="G3313">
        <v>-5.1328199999999997</v>
      </c>
    </row>
    <row r="3314" spans="1:7" x14ac:dyDescent="0.25">
      <c r="A3314">
        <f t="shared" si="155"/>
        <v>3313</v>
      </c>
      <c r="B3314">
        <v>13419.6</v>
      </c>
      <c r="C3314">
        <v>0</v>
      </c>
      <c r="D3314" t="str">
        <f t="shared" si="153"/>
        <v/>
      </c>
      <c r="E3314" t="str">
        <f t="shared" si="154"/>
        <v/>
      </c>
      <c r="F3314">
        <v>3631.76</v>
      </c>
      <c r="G3314">
        <v>-5.1328199999999997</v>
      </c>
    </row>
    <row r="3315" spans="1:7" x14ac:dyDescent="0.25">
      <c r="A3315">
        <f t="shared" si="155"/>
        <v>3314</v>
      </c>
      <c r="B3315">
        <v>15742.8</v>
      </c>
      <c r="C3315">
        <v>0</v>
      </c>
      <c r="D3315" t="str">
        <f t="shared" si="153"/>
        <v/>
      </c>
      <c r="E3315" t="str">
        <f t="shared" si="154"/>
        <v/>
      </c>
      <c r="F3315">
        <v>2608.4899999999998</v>
      </c>
      <c r="G3315">
        <v>-5.1328199999999997</v>
      </c>
    </row>
    <row r="3316" spans="1:7" x14ac:dyDescent="0.25">
      <c r="A3316">
        <f t="shared" si="155"/>
        <v>3315</v>
      </c>
      <c r="B3316">
        <v>15039.9</v>
      </c>
      <c r="C3316">
        <v>0</v>
      </c>
      <c r="D3316" t="str">
        <f t="shared" si="153"/>
        <v/>
      </c>
      <c r="E3316" t="str">
        <f t="shared" si="154"/>
        <v/>
      </c>
      <c r="F3316">
        <v>2575.17</v>
      </c>
      <c r="G3316">
        <v>-5.1328199999999997</v>
      </c>
    </row>
    <row r="3317" spans="1:7" x14ac:dyDescent="0.25">
      <c r="A3317">
        <f t="shared" si="155"/>
        <v>3316</v>
      </c>
      <c r="B3317">
        <v>23863.1</v>
      </c>
      <c r="C3317">
        <v>0</v>
      </c>
      <c r="D3317" t="str">
        <f t="shared" si="153"/>
        <v/>
      </c>
      <c r="E3317" t="str">
        <f t="shared" si="154"/>
        <v/>
      </c>
      <c r="F3317">
        <v>876.97799999999995</v>
      </c>
      <c r="G3317">
        <v>-5.1328199999999997</v>
      </c>
    </row>
    <row r="3318" spans="1:7" x14ac:dyDescent="0.25">
      <c r="A3318">
        <f t="shared" si="155"/>
        <v>3317</v>
      </c>
      <c r="B3318">
        <v>17313.3</v>
      </c>
      <c r="C3318">
        <v>0</v>
      </c>
      <c r="D3318" t="str">
        <f t="shared" si="153"/>
        <v/>
      </c>
      <c r="E3318" t="str">
        <f t="shared" si="154"/>
        <v/>
      </c>
      <c r="F3318">
        <v>1066.3900000000001</v>
      </c>
      <c r="G3318">
        <v>-5.1328199999999997</v>
      </c>
    </row>
    <row r="3319" spans="1:7" x14ac:dyDescent="0.25">
      <c r="A3319">
        <f t="shared" si="155"/>
        <v>3318</v>
      </c>
      <c r="B3319">
        <v>20939.599999999999</v>
      </c>
      <c r="C3319">
        <v>0.142231</v>
      </c>
      <c r="D3319" t="str">
        <f t="shared" si="153"/>
        <v/>
      </c>
      <c r="E3319" t="str">
        <f t="shared" si="154"/>
        <v/>
      </c>
      <c r="F3319">
        <v>1457.33</v>
      </c>
      <c r="G3319">
        <v>-5.1328199999999997</v>
      </c>
    </row>
    <row r="3320" spans="1:7" x14ac:dyDescent="0.25">
      <c r="A3320">
        <f t="shared" si="155"/>
        <v>3319</v>
      </c>
      <c r="B3320">
        <v>10460.700000000001</v>
      </c>
      <c r="C3320">
        <v>0.215417</v>
      </c>
      <c r="D3320" t="str">
        <f t="shared" si="153"/>
        <v/>
      </c>
      <c r="E3320" t="str">
        <f t="shared" si="154"/>
        <v/>
      </c>
      <c r="F3320">
        <v>279.41300000000001</v>
      </c>
      <c r="G3320">
        <v>-5.1328199999999997</v>
      </c>
    </row>
    <row r="3321" spans="1:7" x14ac:dyDescent="0.25">
      <c r="A3321">
        <f t="shared" si="155"/>
        <v>3320</v>
      </c>
      <c r="B3321">
        <v>5843.48</v>
      </c>
      <c r="C3321">
        <v>0.326932</v>
      </c>
      <c r="D3321" t="str">
        <f t="shared" si="153"/>
        <v/>
      </c>
      <c r="E3321" t="str">
        <f t="shared" si="154"/>
        <v/>
      </c>
      <c r="F3321">
        <v>560.44299999999998</v>
      </c>
      <c r="G3321">
        <v>1214.8</v>
      </c>
    </row>
    <row r="3322" spans="1:7" x14ac:dyDescent="0.25">
      <c r="A3322">
        <f t="shared" si="155"/>
        <v>3321</v>
      </c>
      <c r="B3322">
        <v>7611.12</v>
      </c>
      <c r="C3322">
        <v>0.50670499999999996</v>
      </c>
      <c r="D3322" t="str">
        <f t="shared" si="153"/>
        <v/>
      </c>
      <c r="E3322" t="str">
        <f t="shared" si="154"/>
        <v/>
      </c>
      <c r="F3322">
        <v>1062.6199999999999</v>
      </c>
      <c r="G3322">
        <v>1727.45</v>
      </c>
    </row>
    <row r="3323" spans="1:7" x14ac:dyDescent="0.25">
      <c r="A3323">
        <f t="shared" si="155"/>
        <v>3322</v>
      </c>
      <c r="B3323">
        <v>6462.55</v>
      </c>
      <c r="C3323">
        <v>2.1405799999999999</v>
      </c>
      <c r="D3323" t="str">
        <f t="shared" si="153"/>
        <v/>
      </c>
      <c r="E3323" t="str">
        <f t="shared" si="154"/>
        <v/>
      </c>
      <c r="F3323">
        <v>1392.06</v>
      </c>
      <c r="G3323">
        <v>7573.07</v>
      </c>
    </row>
    <row r="3324" spans="1:7" x14ac:dyDescent="0.25">
      <c r="A3324">
        <f t="shared" si="155"/>
        <v>3323</v>
      </c>
      <c r="B3324">
        <v>7329.68</v>
      </c>
      <c r="C3324">
        <v>1.6516999999999999</v>
      </c>
      <c r="D3324" t="str">
        <f t="shared" si="153"/>
        <v/>
      </c>
      <c r="E3324" t="str">
        <f t="shared" si="154"/>
        <v/>
      </c>
      <c r="F3324">
        <v>3434.5</v>
      </c>
      <c r="G3324">
        <v>11556.2</v>
      </c>
    </row>
    <row r="3325" spans="1:7" x14ac:dyDescent="0.25">
      <c r="A3325">
        <f t="shared" si="155"/>
        <v>3324</v>
      </c>
      <c r="B3325">
        <v>9157.01</v>
      </c>
      <c r="C3325">
        <v>3.0069400000000002</v>
      </c>
      <c r="D3325" t="str">
        <f t="shared" si="153"/>
        <v/>
      </c>
      <c r="E3325" t="str">
        <f t="shared" si="154"/>
        <v/>
      </c>
      <c r="F3325">
        <v>2752.53</v>
      </c>
      <c r="G3325">
        <v>5500.66</v>
      </c>
    </row>
    <row r="3326" spans="1:7" x14ac:dyDescent="0.25">
      <c r="A3326">
        <f t="shared" si="155"/>
        <v>3325</v>
      </c>
      <c r="B3326">
        <v>7001.75</v>
      </c>
      <c r="C3326">
        <v>4.0429000000000004</v>
      </c>
      <c r="D3326" t="str">
        <f t="shared" si="153"/>
        <v/>
      </c>
      <c r="E3326" t="str">
        <f t="shared" si="154"/>
        <v/>
      </c>
      <c r="F3326">
        <v>2129.66</v>
      </c>
      <c r="G3326">
        <v>10293.299999999999</v>
      </c>
    </row>
    <row r="3327" spans="1:7" x14ac:dyDescent="0.25">
      <c r="A3327">
        <f t="shared" si="155"/>
        <v>3326</v>
      </c>
      <c r="B3327">
        <v>5697.72</v>
      </c>
      <c r="C3327">
        <v>3.8461099999999999</v>
      </c>
      <c r="D3327" t="str">
        <f t="shared" si="153"/>
        <v/>
      </c>
      <c r="E3327" t="str">
        <f t="shared" si="154"/>
        <v/>
      </c>
      <c r="F3327">
        <v>2576.81</v>
      </c>
      <c r="G3327">
        <v>10594.2</v>
      </c>
    </row>
    <row r="3328" spans="1:7" x14ac:dyDescent="0.25">
      <c r="A3328">
        <f t="shared" si="155"/>
        <v>3327</v>
      </c>
      <c r="B3328">
        <v>20342.099999999999</v>
      </c>
      <c r="C3328">
        <v>3.4334500000000001</v>
      </c>
      <c r="D3328" t="str">
        <f t="shared" si="153"/>
        <v/>
      </c>
      <c r="E3328" t="str">
        <f t="shared" si="154"/>
        <v/>
      </c>
      <c r="F3328">
        <v>1470.53</v>
      </c>
      <c r="G3328">
        <v>11125.2</v>
      </c>
    </row>
    <row r="3329" spans="1:7" x14ac:dyDescent="0.25">
      <c r="A3329">
        <f t="shared" si="155"/>
        <v>3328</v>
      </c>
      <c r="B3329">
        <v>4426.87</v>
      </c>
      <c r="C3329">
        <v>2.8386499999999999</v>
      </c>
      <c r="D3329" t="str">
        <f t="shared" si="153"/>
        <v/>
      </c>
      <c r="E3329" t="str">
        <f t="shared" si="154"/>
        <v/>
      </c>
      <c r="F3329">
        <v>2651.19</v>
      </c>
      <c r="G3329">
        <v>4778.63</v>
      </c>
    </row>
    <row r="3330" spans="1:7" x14ac:dyDescent="0.25">
      <c r="A3330">
        <f t="shared" si="155"/>
        <v>3329</v>
      </c>
      <c r="B3330">
        <v>9966.2000000000007</v>
      </c>
      <c r="C3330">
        <v>2.0108199999999998</v>
      </c>
      <c r="D3330" t="str">
        <f t="shared" ref="D3330:D3393" si="156">IF(OR(MOD(A3330,$L$3)=0,MOD(A3330,$L$3+24)=0,MOD(A3330,$L$3-24)=0),1,"")</f>
        <v/>
      </c>
      <c r="E3330" t="str">
        <f t="shared" ref="E3330:E3393" si="157">IF(OR(A3330=$M$3,A3330=$M$3+12,A3330=$M$3-12),1,"")</f>
        <v/>
      </c>
      <c r="F3330">
        <v>3458.28</v>
      </c>
      <c r="G3330">
        <v>2288.5100000000002</v>
      </c>
    </row>
    <row r="3331" spans="1:7" x14ac:dyDescent="0.25">
      <c r="A3331">
        <f t="shared" ref="A3331:A3394" si="158">A3330+1</f>
        <v>3330</v>
      </c>
      <c r="B3331">
        <v>32432.1</v>
      </c>
      <c r="C3331">
        <v>1.05128</v>
      </c>
      <c r="D3331" t="str">
        <f t="shared" si="156"/>
        <v/>
      </c>
      <c r="E3331" t="str">
        <f t="shared" si="157"/>
        <v/>
      </c>
      <c r="F3331">
        <v>2317.14</v>
      </c>
      <c r="G3331">
        <v>11.0519</v>
      </c>
    </row>
    <row r="3332" spans="1:7" x14ac:dyDescent="0.25">
      <c r="A3332">
        <f t="shared" si="158"/>
        <v>3331</v>
      </c>
      <c r="B3332">
        <v>5126.3500000000004</v>
      </c>
      <c r="C3332">
        <v>0.263206</v>
      </c>
      <c r="D3332" t="str">
        <f t="shared" si="156"/>
        <v/>
      </c>
      <c r="E3332" t="str">
        <f t="shared" si="157"/>
        <v/>
      </c>
      <c r="F3332">
        <v>1978.4</v>
      </c>
      <c r="G3332">
        <v>544.65</v>
      </c>
    </row>
    <row r="3333" spans="1:7" x14ac:dyDescent="0.25">
      <c r="A3333">
        <f t="shared" si="158"/>
        <v>3332</v>
      </c>
      <c r="B3333">
        <v>16736.7</v>
      </c>
      <c r="C3333">
        <v>3.5706000000000002E-2</v>
      </c>
      <c r="D3333" t="str">
        <f t="shared" si="156"/>
        <v/>
      </c>
      <c r="E3333" t="str">
        <f t="shared" si="157"/>
        <v/>
      </c>
      <c r="F3333">
        <v>3558.81</v>
      </c>
      <c r="G3333">
        <v>-5.1328199999999997</v>
      </c>
    </row>
    <row r="3334" spans="1:7" x14ac:dyDescent="0.25">
      <c r="A3334">
        <f t="shared" si="158"/>
        <v>3333</v>
      </c>
      <c r="B3334">
        <v>16428.400000000001</v>
      </c>
      <c r="C3334">
        <v>0</v>
      </c>
      <c r="D3334" t="str">
        <f t="shared" si="156"/>
        <v/>
      </c>
      <c r="E3334" t="str">
        <f t="shared" si="157"/>
        <v/>
      </c>
      <c r="F3334">
        <v>6917.63</v>
      </c>
      <c r="G3334">
        <v>-5.1328199999999997</v>
      </c>
    </row>
    <row r="3335" spans="1:7" x14ac:dyDescent="0.25">
      <c r="A3335">
        <f t="shared" si="158"/>
        <v>3334</v>
      </c>
      <c r="B3335">
        <v>11104</v>
      </c>
      <c r="C3335">
        <v>0</v>
      </c>
      <c r="D3335" t="str">
        <f t="shared" si="156"/>
        <v/>
      </c>
      <c r="E3335" t="str">
        <f t="shared" si="157"/>
        <v/>
      </c>
      <c r="F3335">
        <v>0</v>
      </c>
      <c r="G3335">
        <v>-5.1328199999999997</v>
      </c>
    </row>
    <row r="3336" spans="1:7" x14ac:dyDescent="0.25">
      <c r="A3336">
        <f t="shared" si="158"/>
        <v>3335</v>
      </c>
      <c r="B3336">
        <v>15855.4</v>
      </c>
      <c r="C3336">
        <v>0</v>
      </c>
      <c r="D3336" t="str">
        <f t="shared" si="156"/>
        <v/>
      </c>
      <c r="E3336" t="str">
        <f t="shared" si="157"/>
        <v/>
      </c>
      <c r="F3336">
        <v>878.71799999999996</v>
      </c>
      <c r="G3336">
        <v>-5.1328199999999997</v>
      </c>
    </row>
    <row r="3337" spans="1:7" x14ac:dyDescent="0.25">
      <c r="A3337">
        <f t="shared" si="158"/>
        <v>3336</v>
      </c>
      <c r="B3337">
        <v>18182.7</v>
      </c>
      <c r="C3337">
        <v>0</v>
      </c>
      <c r="D3337" t="str">
        <f t="shared" si="156"/>
        <v/>
      </c>
      <c r="E3337" t="str">
        <f t="shared" si="157"/>
        <v/>
      </c>
      <c r="F3337">
        <v>3023.2</v>
      </c>
      <c r="G3337">
        <v>-5.1328199999999997</v>
      </c>
    </row>
    <row r="3338" spans="1:7" x14ac:dyDescent="0.25">
      <c r="A3338">
        <f t="shared" si="158"/>
        <v>3337</v>
      </c>
      <c r="B3338">
        <v>30991.3</v>
      </c>
      <c r="C3338">
        <v>0</v>
      </c>
      <c r="D3338" t="str">
        <f t="shared" si="156"/>
        <v/>
      </c>
      <c r="E3338" t="str">
        <f t="shared" si="157"/>
        <v/>
      </c>
      <c r="F3338">
        <v>38.353999999999999</v>
      </c>
      <c r="G3338">
        <v>-5.1328199999999997</v>
      </c>
    </row>
    <row r="3339" spans="1:7" x14ac:dyDescent="0.25">
      <c r="A3339">
        <f t="shared" si="158"/>
        <v>3338</v>
      </c>
      <c r="B3339">
        <v>12109.2</v>
      </c>
      <c r="C3339">
        <v>0</v>
      </c>
      <c r="D3339" t="str">
        <f t="shared" si="156"/>
        <v/>
      </c>
      <c r="E3339" t="str">
        <f t="shared" si="157"/>
        <v/>
      </c>
      <c r="F3339">
        <v>1106.9100000000001</v>
      </c>
      <c r="G3339">
        <v>-5.1328199999999997</v>
      </c>
    </row>
    <row r="3340" spans="1:7" x14ac:dyDescent="0.25">
      <c r="A3340">
        <f t="shared" si="158"/>
        <v>3339</v>
      </c>
      <c r="B3340">
        <v>11432.9</v>
      </c>
      <c r="C3340">
        <v>0</v>
      </c>
      <c r="D3340" t="str">
        <f t="shared" si="156"/>
        <v/>
      </c>
      <c r="E3340" t="str">
        <f t="shared" si="157"/>
        <v/>
      </c>
      <c r="F3340">
        <v>0</v>
      </c>
      <c r="G3340">
        <v>-5.1328199999999997</v>
      </c>
    </row>
    <row r="3341" spans="1:7" x14ac:dyDescent="0.25">
      <c r="A3341">
        <f t="shared" si="158"/>
        <v>3340</v>
      </c>
      <c r="B3341">
        <v>9560.0300000000007</v>
      </c>
      <c r="C3341">
        <v>0</v>
      </c>
      <c r="D3341" t="str">
        <f t="shared" si="156"/>
        <v/>
      </c>
      <c r="E3341" t="str">
        <f t="shared" si="157"/>
        <v/>
      </c>
      <c r="F3341">
        <v>0</v>
      </c>
      <c r="G3341">
        <v>-5.1328199999999997</v>
      </c>
    </row>
    <row r="3342" spans="1:7" x14ac:dyDescent="0.25">
      <c r="A3342">
        <f t="shared" si="158"/>
        <v>3341</v>
      </c>
      <c r="B3342">
        <v>11760.1</v>
      </c>
      <c r="C3342">
        <v>0</v>
      </c>
      <c r="D3342" t="str">
        <f t="shared" si="156"/>
        <v/>
      </c>
      <c r="E3342" t="str">
        <f t="shared" si="157"/>
        <v/>
      </c>
      <c r="F3342">
        <v>0</v>
      </c>
      <c r="G3342">
        <v>-5.1328199999999997</v>
      </c>
    </row>
    <row r="3343" spans="1:7" x14ac:dyDescent="0.25">
      <c r="A3343">
        <f t="shared" si="158"/>
        <v>3342</v>
      </c>
      <c r="B3343">
        <v>15243.2</v>
      </c>
      <c r="C3343">
        <v>0.11584700000000001</v>
      </c>
      <c r="D3343" t="str">
        <f t="shared" si="156"/>
        <v/>
      </c>
      <c r="E3343" t="str">
        <f t="shared" si="157"/>
        <v/>
      </c>
      <c r="F3343">
        <v>684.77</v>
      </c>
      <c r="G3343">
        <v>-5.1328199999999997</v>
      </c>
    </row>
    <row r="3344" spans="1:7" x14ac:dyDescent="0.25">
      <c r="A3344">
        <f t="shared" si="158"/>
        <v>3343</v>
      </c>
      <c r="B3344">
        <v>20605.2</v>
      </c>
      <c r="C3344">
        <v>0.13123099999999999</v>
      </c>
      <c r="D3344" t="str">
        <f t="shared" si="156"/>
        <v/>
      </c>
      <c r="E3344" t="str">
        <f t="shared" si="157"/>
        <v/>
      </c>
      <c r="F3344">
        <v>0</v>
      </c>
      <c r="G3344">
        <v>815.69500000000005</v>
      </c>
    </row>
    <row r="3345" spans="1:7" x14ac:dyDescent="0.25">
      <c r="A3345">
        <f t="shared" si="158"/>
        <v>3344</v>
      </c>
      <c r="B3345">
        <v>8305.7199999999993</v>
      </c>
      <c r="C3345">
        <v>0.413248</v>
      </c>
      <c r="D3345" t="str">
        <f t="shared" si="156"/>
        <v/>
      </c>
      <c r="E3345" t="str">
        <f t="shared" si="157"/>
        <v/>
      </c>
      <c r="F3345">
        <v>0</v>
      </c>
      <c r="G3345">
        <v>3891.85</v>
      </c>
    </row>
    <row r="3346" spans="1:7" x14ac:dyDescent="0.25">
      <c r="A3346">
        <f t="shared" si="158"/>
        <v>3345</v>
      </c>
      <c r="B3346">
        <v>14938.7</v>
      </c>
      <c r="C3346">
        <v>0.69439700000000004</v>
      </c>
      <c r="D3346" t="str">
        <f t="shared" si="156"/>
        <v/>
      </c>
      <c r="E3346" t="str">
        <f t="shared" si="157"/>
        <v/>
      </c>
      <c r="F3346">
        <v>0</v>
      </c>
      <c r="G3346">
        <v>7857.94</v>
      </c>
    </row>
    <row r="3347" spans="1:7" x14ac:dyDescent="0.25">
      <c r="A3347">
        <f t="shared" si="158"/>
        <v>3346</v>
      </c>
      <c r="B3347">
        <v>13887.1</v>
      </c>
      <c r="C3347">
        <v>2.44957</v>
      </c>
      <c r="D3347" t="str">
        <f t="shared" si="156"/>
        <v/>
      </c>
      <c r="E3347" t="str">
        <f t="shared" si="157"/>
        <v/>
      </c>
      <c r="F3347">
        <v>0</v>
      </c>
      <c r="G3347">
        <v>11132.1</v>
      </c>
    </row>
    <row r="3348" spans="1:7" x14ac:dyDescent="0.25">
      <c r="A3348">
        <f t="shared" si="158"/>
        <v>3347</v>
      </c>
      <c r="B3348">
        <v>18748.400000000001</v>
      </c>
      <c r="C3348">
        <v>0.90972699999999995</v>
      </c>
      <c r="D3348" t="str">
        <f t="shared" si="156"/>
        <v/>
      </c>
      <c r="E3348" t="str">
        <f t="shared" si="157"/>
        <v/>
      </c>
      <c r="F3348">
        <v>0</v>
      </c>
      <c r="G3348">
        <v>13360.1</v>
      </c>
    </row>
    <row r="3349" spans="1:7" x14ac:dyDescent="0.25">
      <c r="A3349">
        <f t="shared" si="158"/>
        <v>3348</v>
      </c>
      <c r="B3349">
        <v>8032.24</v>
      </c>
      <c r="C3349">
        <v>0.84311199999999997</v>
      </c>
      <c r="D3349" t="str">
        <f t="shared" si="156"/>
        <v/>
      </c>
      <c r="E3349" t="str">
        <f t="shared" si="157"/>
        <v/>
      </c>
      <c r="F3349">
        <v>0</v>
      </c>
      <c r="G3349">
        <v>14571.7</v>
      </c>
    </row>
    <row r="3350" spans="1:7" x14ac:dyDescent="0.25">
      <c r="A3350">
        <f t="shared" si="158"/>
        <v>3349</v>
      </c>
      <c r="B3350">
        <v>2332.1999999999998</v>
      </c>
      <c r="C3350">
        <v>3.18723</v>
      </c>
      <c r="D3350" t="str">
        <f t="shared" si="156"/>
        <v/>
      </c>
      <c r="E3350" t="str">
        <f t="shared" si="157"/>
        <v/>
      </c>
      <c r="F3350">
        <v>0</v>
      </c>
      <c r="G3350">
        <v>14673.7</v>
      </c>
    </row>
    <row r="3351" spans="1:7" x14ac:dyDescent="0.25">
      <c r="A3351">
        <f t="shared" si="158"/>
        <v>3350</v>
      </c>
      <c r="B3351">
        <v>0</v>
      </c>
      <c r="C3351">
        <v>3.2582</v>
      </c>
      <c r="D3351" t="str">
        <f t="shared" si="156"/>
        <v/>
      </c>
      <c r="E3351" t="str">
        <f t="shared" si="157"/>
        <v/>
      </c>
      <c r="F3351">
        <v>1131.29</v>
      </c>
      <c r="G3351">
        <v>13987.7</v>
      </c>
    </row>
    <row r="3352" spans="1:7" x14ac:dyDescent="0.25">
      <c r="A3352">
        <f t="shared" si="158"/>
        <v>3351</v>
      </c>
      <c r="B3352">
        <v>0</v>
      </c>
      <c r="C3352">
        <v>3.2148400000000001</v>
      </c>
      <c r="D3352" t="str">
        <f t="shared" si="156"/>
        <v/>
      </c>
      <c r="E3352" t="str">
        <f t="shared" si="157"/>
        <v/>
      </c>
      <c r="F3352">
        <v>517.96400000000006</v>
      </c>
      <c r="G3352">
        <v>12549.1</v>
      </c>
    </row>
    <row r="3353" spans="1:7" x14ac:dyDescent="0.25">
      <c r="A3353">
        <f t="shared" si="158"/>
        <v>3352</v>
      </c>
      <c r="B3353">
        <v>0</v>
      </c>
      <c r="C3353">
        <v>3.0187599999999999</v>
      </c>
      <c r="D3353" t="str">
        <f t="shared" si="156"/>
        <v/>
      </c>
      <c r="E3353" t="str">
        <f t="shared" si="157"/>
        <v/>
      </c>
      <c r="F3353">
        <v>0</v>
      </c>
      <c r="G3353">
        <v>10295.700000000001</v>
      </c>
    </row>
    <row r="3354" spans="1:7" x14ac:dyDescent="0.25">
      <c r="A3354">
        <f t="shared" si="158"/>
        <v>3353</v>
      </c>
      <c r="B3354">
        <v>0</v>
      </c>
      <c r="C3354">
        <v>2.21252</v>
      </c>
      <c r="D3354" t="str">
        <f t="shared" si="156"/>
        <v/>
      </c>
      <c r="E3354" t="str">
        <f t="shared" si="157"/>
        <v/>
      </c>
      <c r="F3354">
        <v>4215.2</v>
      </c>
      <c r="G3354">
        <v>6917.69</v>
      </c>
    </row>
    <row r="3355" spans="1:7" x14ac:dyDescent="0.25">
      <c r="A3355">
        <f t="shared" si="158"/>
        <v>3354</v>
      </c>
      <c r="B3355">
        <v>0</v>
      </c>
      <c r="C3355">
        <v>1.15656</v>
      </c>
      <c r="D3355" t="str">
        <f t="shared" si="156"/>
        <v/>
      </c>
      <c r="E3355" t="str">
        <f t="shared" si="157"/>
        <v/>
      </c>
      <c r="F3355">
        <v>0</v>
      </c>
      <c r="G3355">
        <v>3052.3</v>
      </c>
    </row>
    <row r="3356" spans="1:7" x14ac:dyDescent="0.25">
      <c r="A3356">
        <f t="shared" si="158"/>
        <v>3355</v>
      </c>
      <c r="B3356">
        <v>8887.4699999999993</v>
      </c>
      <c r="C3356">
        <v>0.265712</v>
      </c>
      <c r="D3356" t="str">
        <f t="shared" si="156"/>
        <v/>
      </c>
      <c r="E3356" t="str">
        <f t="shared" si="157"/>
        <v/>
      </c>
      <c r="F3356">
        <v>0</v>
      </c>
      <c r="G3356">
        <v>542.33799999999997</v>
      </c>
    </row>
    <row r="3357" spans="1:7" x14ac:dyDescent="0.25">
      <c r="A3357">
        <f t="shared" si="158"/>
        <v>3356</v>
      </c>
      <c r="B3357">
        <v>22442.7</v>
      </c>
      <c r="C3357">
        <v>3.9512499999999999E-2</v>
      </c>
      <c r="D3357" t="str">
        <f t="shared" si="156"/>
        <v/>
      </c>
      <c r="E3357" t="str">
        <f t="shared" si="157"/>
        <v/>
      </c>
      <c r="F3357">
        <v>0</v>
      </c>
      <c r="G3357">
        <v>-5.1328199999999997</v>
      </c>
    </row>
    <row r="3358" spans="1:7" x14ac:dyDescent="0.25">
      <c r="A3358">
        <f t="shared" si="158"/>
        <v>3357</v>
      </c>
      <c r="B3358">
        <v>28573.4</v>
      </c>
      <c r="C3358">
        <v>0</v>
      </c>
      <c r="D3358" t="str">
        <f t="shared" si="156"/>
        <v/>
      </c>
      <c r="E3358" t="str">
        <f t="shared" si="157"/>
        <v/>
      </c>
      <c r="F3358">
        <v>0</v>
      </c>
      <c r="G3358">
        <v>-5.1328199999999997</v>
      </c>
    </row>
    <row r="3359" spans="1:7" x14ac:dyDescent="0.25">
      <c r="A3359">
        <f t="shared" si="158"/>
        <v>3358</v>
      </c>
      <c r="B3359">
        <v>23976.1</v>
      </c>
      <c r="C3359">
        <v>0</v>
      </c>
      <c r="D3359" t="str">
        <f t="shared" si="156"/>
        <v/>
      </c>
      <c r="E3359" t="str">
        <f t="shared" si="157"/>
        <v/>
      </c>
      <c r="F3359">
        <v>0</v>
      </c>
      <c r="G3359">
        <v>-5.1328199999999997</v>
      </c>
    </row>
    <row r="3360" spans="1:7" x14ac:dyDescent="0.25">
      <c r="A3360">
        <f t="shared" si="158"/>
        <v>3359</v>
      </c>
      <c r="B3360">
        <v>22900.3</v>
      </c>
      <c r="C3360">
        <v>0</v>
      </c>
      <c r="D3360" t="str">
        <f t="shared" si="156"/>
        <v/>
      </c>
      <c r="E3360" t="str">
        <f t="shared" si="157"/>
        <v/>
      </c>
      <c r="F3360">
        <v>0</v>
      </c>
      <c r="G3360">
        <v>-5.1328199999999997</v>
      </c>
    </row>
    <row r="3361" spans="1:7" x14ac:dyDescent="0.25">
      <c r="A3361">
        <f t="shared" si="158"/>
        <v>3360</v>
      </c>
      <c r="B3361">
        <v>21569.1</v>
      </c>
      <c r="C3361">
        <v>0</v>
      </c>
      <c r="D3361" t="str">
        <f t="shared" si="156"/>
        <v/>
      </c>
      <c r="E3361" t="str">
        <f t="shared" si="157"/>
        <v/>
      </c>
      <c r="F3361">
        <v>0</v>
      </c>
      <c r="G3361">
        <v>-5.1328199999999997</v>
      </c>
    </row>
    <row r="3362" spans="1:7" x14ac:dyDescent="0.25">
      <c r="A3362">
        <f t="shared" si="158"/>
        <v>3361</v>
      </c>
      <c r="B3362">
        <v>22873.3</v>
      </c>
      <c r="C3362">
        <v>0</v>
      </c>
      <c r="D3362" t="str">
        <f t="shared" si="156"/>
        <v/>
      </c>
      <c r="E3362" t="str">
        <f t="shared" si="157"/>
        <v/>
      </c>
      <c r="F3362">
        <v>0</v>
      </c>
      <c r="G3362">
        <v>-5.1328199999999997</v>
      </c>
    </row>
    <row r="3363" spans="1:7" x14ac:dyDescent="0.25">
      <c r="A3363">
        <f t="shared" si="158"/>
        <v>3362</v>
      </c>
      <c r="B3363">
        <v>28118.799999999999</v>
      </c>
      <c r="C3363">
        <v>0</v>
      </c>
      <c r="D3363" t="str">
        <f t="shared" si="156"/>
        <v/>
      </c>
      <c r="E3363" t="str">
        <f t="shared" si="157"/>
        <v/>
      </c>
      <c r="F3363">
        <v>0</v>
      </c>
      <c r="G3363">
        <v>-5.1328199999999997</v>
      </c>
    </row>
    <row r="3364" spans="1:7" x14ac:dyDescent="0.25">
      <c r="A3364">
        <f t="shared" si="158"/>
        <v>3363</v>
      </c>
      <c r="B3364">
        <v>25717.7</v>
      </c>
      <c r="C3364">
        <v>0</v>
      </c>
      <c r="D3364" t="str">
        <f t="shared" si="156"/>
        <v/>
      </c>
      <c r="E3364" t="str">
        <f t="shared" si="157"/>
        <v/>
      </c>
      <c r="F3364">
        <v>0</v>
      </c>
      <c r="G3364">
        <v>-5.1328199999999997</v>
      </c>
    </row>
    <row r="3365" spans="1:7" x14ac:dyDescent="0.25">
      <c r="A3365">
        <f t="shared" si="158"/>
        <v>3364</v>
      </c>
      <c r="B3365">
        <v>20126.8</v>
      </c>
      <c r="C3365">
        <v>0</v>
      </c>
      <c r="D3365" t="str">
        <f t="shared" si="156"/>
        <v/>
      </c>
      <c r="E3365" t="str">
        <f t="shared" si="157"/>
        <v/>
      </c>
      <c r="F3365">
        <v>0</v>
      </c>
      <c r="G3365">
        <v>-5.1328199999999997</v>
      </c>
    </row>
    <row r="3366" spans="1:7" x14ac:dyDescent="0.25">
      <c r="A3366">
        <f t="shared" si="158"/>
        <v>3365</v>
      </c>
      <c r="B3366">
        <v>13806.6</v>
      </c>
      <c r="C3366">
        <v>0</v>
      </c>
      <c r="D3366" t="str">
        <f t="shared" si="156"/>
        <v/>
      </c>
      <c r="E3366" t="str">
        <f t="shared" si="157"/>
        <v/>
      </c>
      <c r="F3366">
        <v>0</v>
      </c>
      <c r="G3366">
        <v>-5.1328199999999997</v>
      </c>
    </row>
    <row r="3367" spans="1:7" x14ac:dyDescent="0.25">
      <c r="A3367">
        <f t="shared" si="158"/>
        <v>3366</v>
      </c>
      <c r="B3367">
        <v>16966</v>
      </c>
      <c r="C3367">
        <v>0.110954</v>
      </c>
      <c r="D3367" t="str">
        <f t="shared" si="156"/>
        <v/>
      </c>
      <c r="E3367" t="str">
        <f t="shared" si="157"/>
        <v/>
      </c>
      <c r="F3367">
        <v>0</v>
      </c>
      <c r="G3367">
        <v>-5.1328199999999997</v>
      </c>
    </row>
    <row r="3368" spans="1:7" x14ac:dyDescent="0.25">
      <c r="A3368">
        <f t="shared" si="158"/>
        <v>3367</v>
      </c>
      <c r="B3368">
        <v>23229.599999999999</v>
      </c>
      <c r="C3368">
        <v>0.73383600000000004</v>
      </c>
      <c r="D3368" t="str">
        <f t="shared" si="156"/>
        <v/>
      </c>
      <c r="E3368" t="str">
        <f t="shared" si="157"/>
        <v/>
      </c>
      <c r="F3368">
        <v>0</v>
      </c>
      <c r="G3368">
        <v>779.255</v>
      </c>
    </row>
    <row r="3369" spans="1:7" x14ac:dyDescent="0.25">
      <c r="A3369">
        <f t="shared" si="158"/>
        <v>3368</v>
      </c>
      <c r="B3369">
        <v>15651.3</v>
      </c>
      <c r="C3369">
        <v>1.5204</v>
      </c>
      <c r="D3369" t="str">
        <f t="shared" si="156"/>
        <v/>
      </c>
      <c r="E3369" t="str">
        <f t="shared" si="157"/>
        <v/>
      </c>
      <c r="F3369">
        <v>0</v>
      </c>
      <c r="G3369">
        <v>3949.06</v>
      </c>
    </row>
    <row r="3370" spans="1:7" x14ac:dyDescent="0.25">
      <c r="A3370">
        <f t="shared" si="158"/>
        <v>3369</v>
      </c>
      <c r="B3370">
        <v>10467.5</v>
      </c>
      <c r="C3370">
        <v>2.4016899999999999</v>
      </c>
      <c r="D3370" t="str">
        <f t="shared" si="156"/>
        <v/>
      </c>
      <c r="E3370" t="str">
        <f t="shared" si="157"/>
        <v/>
      </c>
      <c r="F3370">
        <v>0</v>
      </c>
      <c r="G3370">
        <v>8005.63</v>
      </c>
    </row>
    <row r="3371" spans="1:7" x14ac:dyDescent="0.25">
      <c r="A3371">
        <f t="shared" si="158"/>
        <v>3370</v>
      </c>
      <c r="B3371">
        <v>9815.6</v>
      </c>
      <c r="C3371">
        <v>2.5838800000000002</v>
      </c>
      <c r="D3371" t="str">
        <f t="shared" si="156"/>
        <v/>
      </c>
      <c r="E3371" t="str">
        <f t="shared" si="157"/>
        <v/>
      </c>
      <c r="F3371">
        <v>0</v>
      </c>
      <c r="G3371">
        <v>11175.8</v>
      </c>
    </row>
    <row r="3372" spans="1:7" x14ac:dyDescent="0.25">
      <c r="A3372">
        <f t="shared" si="158"/>
        <v>3371</v>
      </c>
      <c r="B3372">
        <v>12997.4</v>
      </c>
      <c r="C3372">
        <v>2.3880499999999998</v>
      </c>
      <c r="D3372" t="str">
        <f t="shared" si="156"/>
        <v/>
      </c>
      <c r="E3372" t="str">
        <f t="shared" si="157"/>
        <v/>
      </c>
      <c r="F3372">
        <v>0</v>
      </c>
      <c r="G3372">
        <v>13194.5</v>
      </c>
    </row>
    <row r="3373" spans="1:7" x14ac:dyDescent="0.25">
      <c r="A3373">
        <f t="shared" si="158"/>
        <v>3372</v>
      </c>
      <c r="B3373">
        <v>18668.3</v>
      </c>
      <c r="C3373">
        <v>3.6969799999999999</v>
      </c>
      <c r="D3373" t="str">
        <f t="shared" si="156"/>
        <v/>
      </c>
      <c r="E3373" t="str">
        <f t="shared" si="157"/>
        <v/>
      </c>
      <c r="F3373">
        <v>0</v>
      </c>
      <c r="G3373">
        <v>14234.1</v>
      </c>
    </row>
    <row r="3374" spans="1:7" x14ac:dyDescent="0.25">
      <c r="A3374">
        <f t="shared" si="158"/>
        <v>3373</v>
      </c>
      <c r="B3374">
        <v>13315.4</v>
      </c>
      <c r="C3374">
        <v>2.2709999999999999</v>
      </c>
      <c r="D3374" t="str">
        <f t="shared" si="156"/>
        <v/>
      </c>
      <c r="E3374" t="str">
        <f t="shared" si="157"/>
        <v/>
      </c>
      <c r="F3374">
        <v>0</v>
      </c>
      <c r="G3374">
        <v>14150.6</v>
      </c>
    </row>
    <row r="3375" spans="1:7" x14ac:dyDescent="0.25">
      <c r="A3375">
        <f t="shared" si="158"/>
        <v>3374</v>
      </c>
      <c r="B3375">
        <v>16150.8</v>
      </c>
      <c r="C3375">
        <v>3.16046</v>
      </c>
      <c r="D3375" t="str">
        <f t="shared" si="156"/>
        <v/>
      </c>
      <c r="E3375" t="str">
        <f t="shared" si="157"/>
        <v/>
      </c>
      <c r="F3375">
        <v>0</v>
      </c>
      <c r="G3375">
        <v>13601.6</v>
      </c>
    </row>
    <row r="3376" spans="1:7" x14ac:dyDescent="0.25">
      <c r="A3376">
        <f t="shared" si="158"/>
        <v>3375</v>
      </c>
      <c r="B3376">
        <v>20605.8</v>
      </c>
      <c r="C3376">
        <v>2.1217000000000001</v>
      </c>
      <c r="D3376" t="str">
        <f t="shared" si="156"/>
        <v/>
      </c>
      <c r="E3376" t="str">
        <f t="shared" si="157"/>
        <v/>
      </c>
      <c r="F3376">
        <v>6497.44</v>
      </c>
      <c r="G3376">
        <v>12359.7</v>
      </c>
    </row>
    <row r="3377" spans="1:7" x14ac:dyDescent="0.25">
      <c r="A3377">
        <f t="shared" si="158"/>
        <v>3376</v>
      </c>
      <c r="B3377">
        <v>14148.4</v>
      </c>
      <c r="C3377">
        <v>1.68906</v>
      </c>
      <c r="D3377" t="str">
        <f t="shared" si="156"/>
        <v/>
      </c>
      <c r="E3377" t="str">
        <f t="shared" si="157"/>
        <v/>
      </c>
      <c r="F3377">
        <v>1807.51</v>
      </c>
      <c r="G3377">
        <v>10146.299999999999</v>
      </c>
    </row>
    <row r="3378" spans="1:7" x14ac:dyDescent="0.25">
      <c r="A3378">
        <f t="shared" si="158"/>
        <v>3377</v>
      </c>
      <c r="B3378">
        <v>12718.7</v>
      </c>
      <c r="C3378">
        <v>1.6644600000000001</v>
      </c>
      <c r="D3378" t="str">
        <f t="shared" si="156"/>
        <v/>
      </c>
      <c r="E3378" t="str">
        <f t="shared" si="157"/>
        <v/>
      </c>
      <c r="F3378">
        <v>0</v>
      </c>
      <c r="G3378">
        <v>6944.39</v>
      </c>
    </row>
    <row r="3379" spans="1:7" x14ac:dyDescent="0.25">
      <c r="A3379">
        <f t="shared" si="158"/>
        <v>3378</v>
      </c>
      <c r="B3379">
        <v>15598.2</v>
      </c>
      <c r="C3379">
        <v>0.70195399999999997</v>
      </c>
      <c r="D3379" t="str">
        <f t="shared" si="156"/>
        <v/>
      </c>
      <c r="E3379" t="str">
        <f t="shared" si="157"/>
        <v/>
      </c>
      <c r="F3379">
        <v>0</v>
      </c>
      <c r="G3379">
        <v>3090.52</v>
      </c>
    </row>
    <row r="3380" spans="1:7" x14ac:dyDescent="0.25">
      <c r="A3380">
        <f t="shared" si="158"/>
        <v>3379</v>
      </c>
      <c r="B3380">
        <v>28070.799999999999</v>
      </c>
      <c r="C3380">
        <v>0.283086</v>
      </c>
      <c r="D3380" t="str">
        <f t="shared" si="156"/>
        <v/>
      </c>
      <c r="E3380" t="str">
        <f t="shared" si="157"/>
        <v/>
      </c>
      <c r="F3380">
        <v>1962.19</v>
      </c>
      <c r="G3380">
        <v>442.09800000000001</v>
      </c>
    </row>
    <row r="3381" spans="1:7" x14ac:dyDescent="0.25">
      <c r="A3381">
        <f t="shared" si="158"/>
        <v>3380</v>
      </c>
      <c r="B3381">
        <v>14276.4</v>
      </c>
      <c r="C3381">
        <v>4.4801199999999999E-2</v>
      </c>
      <c r="D3381" t="str">
        <f t="shared" si="156"/>
        <v/>
      </c>
      <c r="E3381" t="str">
        <f t="shared" si="157"/>
        <v/>
      </c>
      <c r="F3381">
        <v>954.35900000000004</v>
      </c>
      <c r="G3381">
        <v>-5.1328199999999997</v>
      </c>
    </row>
    <row r="3382" spans="1:7" x14ac:dyDescent="0.25">
      <c r="A3382">
        <f t="shared" si="158"/>
        <v>3381</v>
      </c>
      <c r="B3382">
        <v>12821.4</v>
      </c>
      <c r="C3382">
        <v>0</v>
      </c>
      <c r="D3382" t="str">
        <f t="shared" si="156"/>
        <v/>
      </c>
      <c r="E3382" t="str">
        <f t="shared" si="157"/>
        <v/>
      </c>
      <c r="F3382">
        <v>3631.18</v>
      </c>
      <c r="G3382">
        <v>-5.1328199999999997</v>
      </c>
    </row>
    <row r="3383" spans="1:7" x14ac:dyDescent="0.25">
      <c r="A3383">
        <f t="shared" si="158"/>
        <v>3382</v>
      </c>
      <c r="B3383">
        <v>13414.5</v>
      </c>
      <c r="C3383">
        <v>0</v>
      </c>
      <c r="D3383" t="str">
        <f t="shared" si="156"/>
        <v/>
      </c>
      <c r="E3383" t="str">
        <f t="shared" si="157"/>
        <v/>
      </c>
      <c r="F3383">
        <v>982.65599999999995</v>
      </c>
      <c r="G3383">
        <v>-5.1328199999999997</v>
      </c>
    </row>
    <row r="3384" spans="1:7" x14ac:dyDescent="0.25">
      <c r="A3384">
        <f t="shared" si="158"/>
        <v>3383</v>
      </c>
      <c r="B3384">
        <v>10513.1</v>
      </c>
      <c r="C3384">
        <v>0</v>
      </c>
      <c r="D3384" t="str">
        <f t="shared" si="156"/>
        <v/>
      </c>
      <c r="E3384" t="str">
        <f t="shared" si="157"/>
        <v/>
      </c>
      <c r="F3384">
        <v>0</v>
      </c>
      <c r="G3384">
        <v>-5.1328199999999997</v>
      </c>
    </row>
    <row r="3385" spans="1:7" x14ac:dyDescent="0.25">
      <c r="A3385">
        <f t="shared" si="158"/>
        <v>3384</v>
      </c>
      <c r="B3385">
        <v>20699.7</v>
      </c>
      <c r="C3385">
        <v>0</v>
      </c>
      <c r="D3385" t="str">
        <f t="shared" si="156"/>
        <v/>
      </c>
      <c r="E3385" t="str">
        <f t="shared" si="157"/>
        <v/>
      </c>
      <c r="F3385">
        <v>0</v>
      </c>
      <c r="G3385">
        <v>-5.1328199999999997</v>
      </c>
    </row>
    <row r="3386" spans="1:7" x14ac:dyDescent="0.25">
      <c r="A3386">
        <f t="shared" si="158"/>
        <v>3385</v>
      </c>
      <c r="B3386">
        <v>20409</v>
      </c>
      <c r="C3386">
        <v>0</v>
      </c>
      <c r="D3386" t="str">
        <f t="shared" si="156"/>
        <v/>
      </c>
      <c r="E3386" t="str">
        <f t="shared" si="157"/>
        <v/>
      </c>
      <c r="F3386">
        <v>0</v>
      </c>
      <c r="G3386">
        <v>-5.1328199999999997</v>
      </c>
    </row>
    <row r="3387" spans="1:7" x14ac:dyDescent="0.25">
      <c r="A3387">
        <f t="shared" si="158"/>
        <v>3386</v>
      </c>
      <c r="B3387">
        <v>16336.6</v>
      </c>
      <c r="C3387">
        <v>0</v>
      </c>
      <c r="D3387" t="str">
        <f t="shared" si="156"/>
        <v/>
      </c>
      <c r="E3387" t="str">
        <f t="shared" si="157"/>
        <v/>
      </c>
      <c r="F3387">
        <v>0</v>
      </c>
      <c r="G3387">
        <v>-5.1328199999999997</v>
      </c>
    </row>
    <row r="3388" spans="1:7" x14ac:dyDescent="0.25">
      <c r="A3388">
        <f t="shared" si="158"/>
        <v>3387</v>
      </c>
      <c r="B3388">
        <v>17477.3</v>
      </c>
      <c r="C3388">
        <v>0</v>
      </c>
      <c r="D3388" t="str">
        <f t="shared" si="156"/>
        <v/>
      </c>
      <c r="E3388" t="str">
        <f t="shared" si="157"/>
        <v/>
      </c>
      <c r="F3388">
        <v>0</v>
      </c>
      <c r="G3388">
        <v>-5.1328199999999997</v>
      </c>
    </row>
    <row r="3389" spans="1:7" x14ac:dyDescent="0.25">
      <c r="A3389">
        <f t="shared" si="158"/>
        <v>3388</v>
      </c>
      <c r="B3389">
        <v>16229.2</v>
      </c>
      <c r="C3389">
        <v>0</v>
      </c>
      <c r="D3389" t="str">
        <f t="shared" si="156"/>
        <v/>
      </c>
      <c r="E3389" t="str">
        <f t="shared" si="157"/>
        <v/>
      </c>
      <c r="F3389">
        <v>0</v>
      </c>
      <c r="G3389">
        <v>-5.1328199999999997</v>
      </c>
    </row>
    <row r="3390" spans="1:7" x14ac:dyDescent="0.25">
      <c r="A3390">
        <f t="shared" si="158"/>
        <v>3389</v>
      </c>
      <c r="B3390">
        <v>17081.099999999999</v>
      </c>
      <c r="C3390">
        <v>0</v>
      </c>
      <c r="D3390" t="str">
        <f t="shared" si="156"/>
        <v/>
      </c>
      <c r="E3390" t="str">
        <f t="shared" si="157"/>
        <v/>
      </c>
      <c r="F3390">
        <v>0</v>
      </c>
      <c r="G3390">
        <v>-5.1328199999999997</v>
      </c>
    </row>
    <row r="3391" spans="1:7" x14ac:dyDescent="0.25">
      <c r="A3391">
        <f t="shared" si="158"/>
        <v>3390</v>
      </c>
      <c r="B3391">
        <v>17530.3</v>
      </c>
      <c r="C3391">
        <v>0.12892000000000001</v>
      </c>
      <c r="D3391" t="str">
        <f t="shared" si="156"/>
        <v/>
      </c>
      <c r="E3391" t="str">
        <f t="shared" si="157"/>
        <v/>
      </c>
      <c r="F3391">
        <v>0</v>
      </c>
      <c r="G3391">
        <v>-5.1328199999999997</v>
      </c>
    </row>
    <row r="3392" spans="1:7" x14ac:dyDescent="0.25">
      <c r="A3392">
        <f t="shared" si="158"/>
        <v>3391</v>
      </c>
      <c r="B3392">
        <v>19062.5</v>
      </c>
      <c r="C3392">
        <v>0.71282199999999996</v>
      </c>
      <c r="D3392" t="str">
        <f t="shared" si="156"/>
        <v/>
      </c>
      <c r="E3392" t="str">
        <f t="shared" si="157"/>
        <v/>
      </c>
      <c r="F3392">
        <v>0</v>
      </c>
      <c r="G3392">
        <v>702.43799999999999</v>
      </c>
    </row>
    <row r="3393" spans="1:7" x14ac:dyDescent="0.25">
      <c r="A3393">
        <f t="shared" si="158"/>
        <v>3392</v>
      </c>
      <c r="B3393">
        <v>21094</v>
      </c>
      <c r="C3393">
        <v>1.69275</v>
      </c>
      <c r="D3393" t="str">
        <f t="shared" si="156"/>
        <v/>
      </c>
      <c r="E3393" t="str">
        <f t="shared" si="157"/>
        <v/>
      </c>
      <c r="F3393">
        <v>0</v>
      </c>
      <c r="G3393">
        <v>4008.03</v>
      </c>
    </row>
    <row r="3394" spans="1:7" x14ac:dyDescent="0.25">
      <c r="A3394">
        <f t="shared" si="158"/>
        <v>3393</v>
      </c>
      <c r="B3394">
        <v>21802.9</v>
      </c>
      <c r="C3394">
        <v>2.6236700000000002</v>
      </c>
      <c r="D3394" t="str">
        <f t="shared" ref="D3394:D3457" si="159">IF(OR(MOD(A3394,$L$3)=0,MOD(A3394,$L$3+24)=0,MOD(A3394,$L$3-24)=0),1,"")</f>
        <v/>
      </c>
      <c r="E3394" t="str">
        <f t="shared" ref="E3394:E3457" si="160">IF(OR(A3394=$M$3,A3394=$M$3+12,A3394=$M$3-12),1,"")</f>
        <v/>
      </c>
      <c r="F3394">
        <v>0</v>
      </c>
      <c r="G3394">
        <v>7975.95</v>
      </c>
    </row>
    <row r="3395" spans="1:7" x14ac:dyDescent="0.25">
      <c r="A3395">
        <f t="shared" ref="A3395:A3458" si="161">A3394+1</f>
        <v>3394</v>
      </c>
      <c r="B3395">
        <v>27007.9</v>
      </c>
      <c r="C3395">
        <v>3.3419699999999999</v>
      </c>
      <c r="D3395" t="str">
        <f t="shared" si="159"/>
        <v/>
      </c>
      <c r="E3395" t="str">
        <f t="shared" si="160"/>
        <v/>
      </c>
      <c r="F3395">
        <v>0</v>
      </c>
      <c r="G3395">
        <v>11148.9</v>
      </c>
    </row>
    <row r="3396" spans="1:7" x14ac:dyDescent="0.25">
      <c r="A3396">
        <f t="shared" si="161"/>
        <v>3395</v>
      </c>
      <c r="B3396">
        <v>30151.4</v>
      </c>
      <c r="C3396">
        <v>3.85758</v>
      </c>
      <c r="D3396" t="str">
        <f t="shared" si="159"/>
        <v/>
      </c>
      <c r="E3396" t="str">
        <f t="shared" si="160"/>
        <v/>
      </c>
      <c r="F3396">
        <v>0</v>
      </c>
      <c r="G3396">
        <v>13252.7</v>
      </c>
    </row>
    <row r="3397" spans="1:7" x14ac:dyDescent="0.25">
      <c r="A3397">
        <f t="shared" si="161"/>
        <v>3396</v>
      </c>
      <c r="B3397">
        <v>27566.3</v>
      </c>
      <c r="C3397">
        <v>4.1350800000000003</v>
      </c>
      <c r="D3397" t="str">
        <f t="shared" si="159"/>
        <v/>
      </c>
      <c r="E3397" t="str">
        <f t="shared" si="160"/>
        <v/>
      </c>
      <c r="F3397">
        <v>1919.52</v>
      </c>
      <c r="G3397">
        <v>14350.4</v>
      </c>
    </row>
    <row r="3398" spans="1:7" x14ac:dyDescent="0.25">
      <c r="A3398">
        <f t="shared" si="161"/>
        <v>3397</v>
      </c>
      <c r="B3398">
        <v>28387.7</v>
      </c>
      <c r="C3398">
        <v>4.2408999999999999</v>
      </c>
      <c r="D3398" t="str">
        <f t="shared" si="159"/>
        <v/>
      </c>
      <c r="E3398" t="str">
        <f t="shared" si="160"/>
        <v/>
      </c>
      <c r="F3398">
        <v>2736.92</v>
      </c>
      <c r="G3398">
        <v>14538.6</v>
      </c>
    </row>
    <row r="3399" spans="1:7" x14ac:dyDescent="0.25">
      <c r="A3399">
        <f t="shared" si="161"/>
        <v>3398</v>
      </c>
      <c r="B3399">
        <v>7981.2</v>
      </c>
      <c r="C3399">
        <v>4.0184800000000003</v>
      </c>
      <c r="D3399" t="str">
        <f t="shared" si="159"/>
        <v/>
      </c>
      <c r="E3399" t="str">
        <f t="shared" si="160"/>
        <v/>
      </c>
      <c r="F3399">
        <v>8993.08</v>
      </c>
      <c r="G3399">
        <v>14107.6</v>
      </c>
    </row>
    <row r="3400" spans="1:7" x14ac:dyDescent="0.25">
      <c r="A3400">
        <f t="shared" si="161"/>
        <v>3399</v>
      </c>
      <c r="B3400">
        <v>1109.8900000000001</v>
      </c>
      <c r="C3400">
        <v>3.5600499999999999</v>
      </c>
      <c r="D3400" t="str">
        <f t="shared" si="159"/>
        <v/>
      </c>
      <c r="E3400" t="str">
        <f t="shared" si="160"/>
        <v/>
      </c>
      <c r="F3400">
        <v>16318.5</v>
      </c>
      <c r="G3400">
        <v>12833.3</v>
      </c>
    </row>
    <row r="3401" spans="1:7" x14ac:dyDescent="0.25">
      <c r="A3401">
        <f t="shared" si="161"/>
        <v>3400</v>
      </c>
      <c r="B3401">
        <v>16694.7</v>
      </c>
      <c r="C3401">
        <v>2.9038499999999998</v>
      </c>
      <c r="D3401" t="str">
        <f t="shared" si="159"/>
        <v/>
      </c>
      <c r="E3401" t="str">
        <f t="shared" si="160"/>
        <v/>
      </c>
      <c r="F3401">
        <v>10651</v>
      </c>
      <c r="G3401">
        <v>10523.9</v>
      </c>
    </row>
    <row r="3402" spans="1:7" x14ac:dyDescent="0.25">
      <c r="A3402">
        <f t="shared" si="161"/>
        <v>3401</v>
      </c>
      <c r="B3402">
        <v>7377.2</v>
      </c>
      <c r="C3402">
        <v>2.06569</v>
      </c>
      <c r="D3402" t="str">
        <f t="shared" si="159"/>
        <v/>
      </c>
      <c r="E3402" t="str">
        <f t="shared" si="160"/>
        <v/>
      </c>
      <c r="F3402">
        <v>0</v>
      </c>
      <c r="G3402">
        <v>7160.5</v>
      </c>
    </row>
    <row r="3403" spans="1:7" x14ac:dyDescent="0.25">
      <c r="A3403">
        <f t="shared" si="161"/>
        <v>3402</v>
      </c>
      <c r="B3403">
        <v>4179.82</v>
      </c>
      <c r="C3403">
        <v>0.95896400000000004</v>
      </c>
      <c r="D3403" t="str">
        <f t="shared" si="159"/>
        <v/>
      </c>
      <c r="E3403" t="str">
        <f t="shared" si="160"/>
        <v/>
      </c>
      <c r="F3403">
        <v>0</v>
      </c>
      <c r="G3403">
        <v>3154.34</v>
      </c>
    </row>
    <row r="3404" spans="1:7" x14ac:dyDescent="0.25">
      <c r="A3404">
        <f t="shared" si="161"/>
        <v>3403</v>
      </c>
      <c r="B3404">
        <v>1406.51</v>
      </c>
      <c r="C3404">
        <v>0.29197299999999998</v>
      </c>
      <c r="D3404" t="str">
        <f t="shared" si="159"/>
        <v/>
      </c>
      <c r="E3404" t="str">
        <f t="shared" si="160"/>
        <v/>
      </c>
      <c r="F3404">
        <v>0</v>
      </c>
      <c r="G3404">
        <v>424.70499999999998</v>
      </c>
    </row>
    <row r="3405" spans="1:7" x14ac:dyDescent="0.25">
      <c r="A3405">
        <f t="shared" si="161"/>
        <v>3404</v>
      </c>
      <c r="B3405">
        <v>6290.54</v>
      </c>
      <c r="C3405">
        <v>3.5107399999999997E-2</v>
      </c>
      <c r="D3405" t="str">
        <f t="shared" si="159"/>
        <v/>
      </c>
      <c r="E3405" t="str">
        <f t="shared" si="160"/>
        <v/>
      </c>
      <c r="F3405">
        <v>40016.6</v>
      </c>
      <c r="G3405">
        <v>-5.1328199999999997</v>
      </c>
    </row>
    <row r="3406" spans="1:7" x14ac:dyDescent="0.25">
      <c r="A3406">
        <f t="shared" si="161"/>
        <v>3405</v>
      </c>
      <c r="B3406">
        <v>3286.65</v>
      </c>
      <c r="C3406">
        <v>0</v>
      </c>
      <c r="D3406" t="str">
        <f t="shared" si="159"/>
        <v/>
      </c>
      <c r="E3406" t="str">
        <f t="shared" si="160"/>
        <v/>
      </c>
      <c r="F3406">
        <v>0</v>
      </c>
      <c r="G3406">
        <v>-5.1328199999999997</v>
      </c>
    </row>
    <row r="3407" spans="1:7" x14ac:dyDescent="0.25">
      <c r="A3407">
        <f t="shared" si="161"/>
        <v>3406</v>
      </c>
      <c r="B3407">
        <v>6393.16</v>
      </c>
      <c r="C3407">
        <v>0</v>
      </c>
      <c r="D3407" t="str">
        <f t="shared" si="159"/>
        <v/>
      </c>
      <c r="E3407" t="str">
        <f t="shared" si="160"/>
        <v/>
      </c>
      <c r="F3407">
        <v>0</v>
      </c>
      <c r="G3407">
        <v>-5.1328199999999997</v>
      </c>
    </row>
    <row r="3408" spans="1:7" x14ac:dyDescent="0.25">
      <c r="A3408">
        <f t="shared" si="161"/>
        <v>3407</v>
      </c>
      <c r="B3408">
        <v>9625.1200000000008</v>
      </c>
      <c r="C3408">
        <v>0</v>
      </c>
      <c r="D3408" t="str">
        <f t="shared" si="159"/>
        <v/>
      </c>
      <c r="E3408" t="str">
        <f t="shared" si="160"/>
        <v/>
      </c>
      <c r="F3408">
        <v>0</v>
      </c>
      <c r="G3408">
        <v>-5.1328199999999997</v>
      </c>
    </row>
    <row r="3409" spans="1:7" x14ac:dyDescent="0.25">
      <c r="A3409">
        <f t="shared" si="161"/>
        <v>3408</v>
      </c>
      <c r="B3409">
        <v>14747.5</v>
      </c>
      <c r="C3409">
        <v>0</v>
      </c>
      <c r="D3409" t="str">
        <f t="shared" si="159"/>
        <v/>
      </c>
      <c r="E3409" t="str">
        <f t="shared" si="160"/>
        <v/>
      </c>
      <c r="F3409">
        <v>0</v>
      </c>
      <c r="G3409">
        <v>-5.1328199999999997</v>
      </c>
    </row>
    <row r="3410" spans="1:7" x14ac:dyDescent="0.25">
      <c r="A3410">
        <f t="shared" si="161"/>
        <v>3409</v>
      </c>
      <c r="B3410">
        <v>9924.61</v>
      </c>
      <c r="C3410">
        <v>0</v>
      </c>
      <c r="D3410" t="str">
        <f t="shared" si="159"/>
        <v/>
      </c>
      <c r="E3410" t="str">
        <f t="shared" si="160"/>
        <v/>
      </c>
      <c r="F3410">
        <v>0</v>
      </c>
      <c r="G3410">
        <v>-5.1328199999999997</v>
      </c>
    </row>
    <row r="3411" spans="1:7" x14ac:dyDescent="0.25">
      <c r="A3411">
        <f t="shared" si="161"/>
        <v>3410</v>
      </c>
      <c r="B3411">
        <v>9474.2000000000007</v>
      </c>
      <c r="C3411">
        <v>0</v>
      </c>
      <c r="D3411" t="str">
        <f t="shared" si="159"/>
        <v/>
      </c>
      <c r="E3411" t="str">
        <f t="shared" si="160"/>
        <v/>
      </c>
      <c r="F3411">
        <v>0</v>
      </c>
      <c r="G3411">
        <v>-5.1328199999999997</v>
      </c>
    </row>
    <row r="3412" spans="1:7" x14ac:dyDescent="0.25">
      <c r="A3412">
        <f t="shared" si="161"/>
        <v>3411</v>
      </c>
      <c r="B3412">
        <v>24171</v>
      </c>
      <c r="C3412">
        <v>0</v>
      </c>
      <c r="D3412" t="str">
        <f t="shared" si="159"/>
        <v/>
      </c>
      <c r="E3412" t="str">
        <f t="shared" si="160"/>
        <v/>
      </c>
      <c r="F3412">
        <v>0</v>
      </c>
      <c r="G3412">
        <v>-5.1328199999999997</v>
      </c>
    </row>
    <row r="3413" spans="1:7" x14ac:dyDescent="0.25">
      <c r="A3413">
        <f t="shared" si="161"/>
        <v>3412</v>
      </c>
      <c r="B3413">
        <v>33087</v>
      </c>
      <c r="C3413">
        <v>0</v>
      </c>
      <c r="D3413" t="str">
        <f t="shared" si="159"/>
        <v/>
      </c>
      <c r="E3413" t="str">
        <f t="shared" si="160"/>
        <v/>
      </c>
      <c r="F3413">
        <v>0</v>
      </c>
      <c r="G3413">
        <v>-5.1328199999999997</v>
      </c>
    </row>
    <row r="3414" spans="1:7" x14ac:dyDescent="0.25">
      <c r="A3414">
        <f t="shared" si="161"/>
        <v>3413</v>
      </c>
      <c r="B3414">
        <v>30862.5</v>
      </c>
      <c r="C3414">
        <v>0</v>
      </c>
      <c r="D3414" t="str">
        <f t="shared" si="159"/>
        <v/>
      </c>
      <c r="E3414" t="str">
        <f t="shared" si="160"/>
        <v/>
      </c>
      <c r="F3414">
        <v>0</v>
      </c>
      <c r="G3414">
        <v>-5.1328199999999997</v>
      </c>
    </row>
    <row r="3415" spans="1:7" x14ac:dyDescent="0.25">
      <c r="A3415">
        <f t="shared" si="161"/>
        <v>3414</v>
      </c>
      <c r="B3415">
        <v>26311.5</v>
      </c>
      <c r="C3415">
        <v>0.161079</v>
      </c>
      <c r="D3415" t="str">
        <f t="shared" si="159"/>
        <v/>
      </c>
      <c r="E3415" t="str">
        <f t="shared" si="160"/>
        <v/>
      </c>
      <c r="F3415">
        <v>0</v>
      </c>
      <c r="G3415">
        <v>-5.1328199999999997</v>
      </c>
    </row>
    <row r="3416" spans="1:7" x14ac:dyDescent="0.25">
      <c r="A3416">
        <f t="shared" si="161"/>
        <v>3415</v>
      </c>
      <c r="B3416">
        <v>19413.5</v>
      </c>
      <c r="C3416">
        <v>0.57737400000000005</v>
      </c>
      <c r="D3416" t="str">
        <f t="shared" si="159"/>
        <v/>
      </c>
      <c r="E3416" t="str">
        <f t="shared" si="160"/>
        <v/>
      </c>
      <c r="F3416">
        <v>0</v>
      </c>
      <c r="G3416">
        <v>660.71100000000001</v>
      </c>
    </row>
    <row r="3417" spans="1:7" x14ac:dyDescent="0.25">
      <c r="A3417">
        <f t="shared" si="161"/>
        <v>3416</v>
      </c>
      <c r="B3417">
        <v>5119.87</v>
      </c>
      <c r="C3417">
        <v>1.35422</v>
      </c>
      <c r="D3417" t="str">
        <f t="shared" si="159"/>
        <v/>
      </c>
      <c r="E3417" t="str">
        <f t="shared" si="160"/>
        <v/>
      </c>
      <c r="F3417">
        <v>0</v>
      </c>
      <c r="G3417">
        <v>4020.51</v>
      </c>
    </row>
    <row r="3418" spans="1:7" x14ac:dyDescent="0.25">
      <c r="A3418">
        <f t="shared" si="161"/>
        <v>3417</v>
      </c>
      <c r="B3418">
        <v>4620.42</v>
      </c>
      <c r="C3418">
        <v>2.1922999999999999</v>
      </c>
      <c r="D3418" t="str">
        <f t="shared" si="159"/>
        <v/>
      </c>
      <c r="E3418" t="str">
        <f t="shared" si="160"/>
        <v/>
      </c>
      <c r="F3418">
        <v>0</v>
      </c>
      <c r="G3418">
        <v>8019.11</v>
      </c>
    </row>
    <row r="3419" spans="1:7" x14ac:dyDescent="0.25">
      <c r="A3419">
        <f t="shared" si="161"/>
        <v>3418</v>
      </c>
      <c r="B3419">
        <v>2826.87</v>
      </c>
      <c r="C3419">
        <v>2.4723600000000001</v>
      </c>
      <c r="D3419" t="str">
        <f t="shared" si="159"/>
        <v/>
      </c>
      <c r="E3419" t="str">
        <f t="shared" si="160"/>
        <v/>
      </c>
      <c r="F3419">
        <v>0</v>
      </c>
      <c r="G3419">
        <v>11125.1</v>
      </c>
    </row>
    <row r="3420" spans="1:7" x14ac:dyDescent="0.25">
      <c r="A3420">
        <f t="shared" si="161"/>
        <v>3419</v>
      </c>
      <c r="B3420">
        <v>2888.78</v>
      </c>
      <c r="C3420">
        <v>3.1396199999999999</v>
      </c>
      <c r="D3420" t="str">
        <f t="shared" si="159"/>
        <v/>
      </c>
      <c r="E3420" t="str">
        <f t="shared" si="160"/>
        <v/>
      </c>
      <c r="F3420">
        <v>1001.08</v>
      </c>
      <c r="G3420">
        <v>13146.4</v>
      </c>
    </row>
    <row r="3421" spans="1:7" x14ac:dyDescent="0.25">
      <c r="A3421">
        <f t="shared" si="161"/>
        <v>3420</v>
      </c>
      <c r="B3421">
        <v>2896.65</v>
      </c>
      <c r="C3421">
        <v>3.3493400000000002</v>
      </c>
      <c r="D3421" t="str">
        <f t="shared" si="159"/>
        <v/>
      </c>
      <c r="E3421" t="str">
        <f t="shared" si="160"/>
        <v/>
      </c>
      <c r="F3421">
        <v>1652.17</v>
      </c>
      <c r="G3421">
        <v>14260</v>
      </c>
    </row>
    <row r="3422" spans="1:7" x14ac:dyDescent="0.25">
      <c r="A3422">
        <f t="shared" si="161"/>
        <v>3421</v>
      </c>
      <c r="B3422">
        <v>1098.8399999999999</v>
      </c>
      <c r="C3422">
        <v>3.40971</v>
      </c>
      <c r="D3422" t="str">
        <f t="shared" si="159"/>
        <v/>
      </c>
      <c r="E3422" t="str">
        <f t="shared" si="160"/>
        <v/>
      </c>
      <c r="F3422">
        <v>0</v>
      </c>
      <c r="G3422">
        <v>14734</v>
      </c>
    </row>
    <row r="3423" spans="1:7" x14ac:dyDescent="0.25">
      <c r="A3423">
        <f t="shared" si="161"/>
        <v>3422</v>
      </c>
      <c r="B3423">
        <v>1228.6300000000001</v>
      </c>
      <c r="C3423">
        <v>3.72933</v>
      </c>
      <c r="D3423" t="str">
        <f t="shared" si="159"/>
        <v/>
      </c>
      <c r="E3423" t="str">
        <f t="shared" si="160"/>
        <v/>
      </c>
      <c r="F3423">
        <v>235.095</v>
      </c>
      <c r="G3423">
        <v>14358.5</v>
      </c>
    </row>
    <row r="3424" spans="1:7" x14ac:dyDescent="0.25">
      <c r="A3424">
        <f t="shared" si="161"/>
        <v>3423</v>
      </c>
      <c r="B3424">
        <v>884.18499999999995</v>
      </c>
      <c r="C3424">
        <v>3.29169</v>
      </c>
      <c r="D3424" t="str">
        <f t="shared" si="159"/>
        <v/>
      </c>
      <c r="E3424" t="str">
        <f t="shared" si="160"/>
        <v/>
      </c>
      <c r="F3424">
        <v>0</v>
      </c>
      <c r="G3424">
        <v>12957</v>
      </c>
    </row>
    <row r="3425" spans="1:7" x14ac:dyDescent="0.25">
      <c r="A3425">
        <f t="shared" si="161"/>
        <v>3424</v>
      </c>
      <c r="B3425">
        <v>0</v>
      </c>
      <c r="C3425">
        <v>2.6397400000000002</v>
      </c>
      <c r="D3425" t="str">
        <f t="shared" si="159"/>
        <v/>
      </c>
      <c r="E3425" t="str">
        <f t="shared" si="160"/>
        <v/>
      </c>
      <c r="F3425">
        <v>1156.46</v>
      </c>
      <c r="G3425">
        <v>10561.8</v>
      </c>
    </row>
    <row r="3426" spans="1:7" x14ac:dyDescent="0.25">
      <c r="A3426">
        <f t="shared" si="161"/>
        <v>3425</v>
      </c>
      <c r="B3426">
        <v>0</v>
      </c>
      <c r="C3426">
        <v>1.66215</v>
      </c>
      <c r="D3426" t="str">
        <f t="shared" si="159"/>
        <v/>
      </c>
      <c r="E3426" t="str">
        <f t="shared" si="160"/>
        <v/>
      </c>
      <c r="F3426">
        <v>877.48699999999997</v>
      </c>
      <c r="G3426">
        <v>7179.1</v>
      </c>
    </row>
    <row r="3427" spans="1:7" x14ac:dyDescent="0.25">
      <c r="A3427">
        <f t="shared" si="161"/>
        <v>3426</v>
      </c>
      <c r="B3427">
        <v>0</v>
      </c>
      <c r="C3427">
        <v>0.89244800000000002</v>
      </c>
      <c r="D3427" t="str">
        <f t="shared" si="159"/>
        <v/>
      </c>
      <c r="E3427" t="str">
        <f t="shared" si="160"/>
        <v/>
      </c>
      <c r="F3427">
        <v>34157.300000000003</v>
      </c>
      <c r="G3427">
        <v>3150.55</v>
      </c>
    </row>
    <row r="3428" spans="1:7" x14ac:dyDescent="0.25">
      <c r="A3428">
        <f t="shared" si="161"/>
        <v>3427</v>
      </c>
      <c r="B3428">
        <v>0</v>
      </c>
      <c r="C3428">
        <v>0.25617899999999999</v>
      </c>
      <c r="D3428" t="str">
        <f t="shared" si="159"/>
        <v/>
      </c>
      <c r="E3428" t="str">
        <f t="shared" si="160"/>
        <v/>
      </c>
      <c r="F3428">
        <v>8994.1200000000008</v>
      </c>
      <c r="G3428">
        <v>425.81099999999998</v>
      </c>
    </row>
    <row r="3429" spans="1:7" x14ac:dyDescent="0.25">
      <c r="A3429">
        <f t="shared" si="161"/>
        <v>3428</v>
      </c>
      <c r="B3429">
        <v>0</v>
      </c>
      <c r="C3429">
        <v>1.8776600000000001E-2</v>
      </c>
      <c r="D3429" t="str">
        <f t="shared" si="159"/>
        <v/>
      </c>
      <c r="E3429" t="str">
        <f t="shared" si="160"/>
        <v/>
      </c>
      <c r="F3429">
        <v>13758.6</v>
      </c>
      <c r="G3429">
        <v>-5.1328199999999997</v>
      </c>
    </row>
    <row r="3430" spans="1:7" x14ac:dyDescent="0.25">
      <c r="A3430">
        <f t="shared" si="161"/>
        <v>3429</v>
      </c>
      <c r="B3430">
        <v>1009.04</v>
      </c>
      <c r="C3430">
        <v>0</v>
      </c>
      <c r="D3430" t="str">
        <f t="shared" si="159"/>
        <v/>
      </c>
      <c r="E3430" t="str">
        <f t="shared" si="160"/>
        <v/>
      </c>
      <c r="F3430">
        <v>2874.59</v>
      </c>
      <c r="G3430">
        <v>-5.1328199999999997</v>
      </c>
    </row>
    <row r="3431" spans="1:7" x14ac:dyDescent="0.25">
      <c r="A3431">
        <f t="shared" si="161"/>
        <v>3430</v>
      </c>
      <c r="B3431">
        <v>607.10400000000004</v>
      </c>
      <c r="C3431">
        <v>0</v>
      </c>
      <c r="D3431" t="str">
        <f t="shared" si="159"/>
        <v/>
      </c>
      <c r="E3431" t="str">
        <f t="shared" si="160"/>
        <v/>
      </c>
      <c r="F3431">
        <v>9133.6299999999992</v>
      </c>
      <c r="G3431">
        <v>-5.1328199999999997</v>
      </c>
    </row>
    <row r="3432" spans="1:7" x14ac:dyDescent="0.25">
      <c r="A3432">
        <f t="shared" si="161"/>
        <v>3431</v>
      </c>
      <c r="B3432">
        <v>17822.900000000001</v>
      </c>
      <c r="C3432">
        <v>0</v>
      </c>
      <c r="D3432" t="str">
        <f t="shared" si="159"/>
        <v/>
      </c>
      <c r="E3432" t="str">
        <f t="shared" si="160"/>
        <v/>
      </c>
      <c r="F3432">
        <v>5488.12</v>
      </c>
      <c r="G3432">
        <v>-5.1328199999999997</v>
      </c>
    </row>
    <row r="3433" spans="1:7" x14ac:dyDescent="0.25">
      <c r="A3433">
        <f t="shared" si="161"/>
        <v>3432</v>
      </c>
      <c r="B3433">
        <v>23275.1</v>
      </c>
      <c r="C3433">
        <v>0</v>
      </c>
      <c r="D3433" t="str">
        <f t="shared" si="159"/>
        <v/>
      </c>
      <c r="E3433" t="str">
        <f t="shared" si="160"/>
        <v/>
      </c>
      <c r="F3433">
        <v>5710.58</v>
      </c>
      <c r="G3433">
        <v>-5.1328199999999997</v>
      </c>
    </row>
    <row r="3434" spans="1:7" x14ac:dyDescent="0.25">
      <c r="A3434">
        <f t="shared" si="161"/>
        <v>3433</v>
      </c>
      <c r="B3434">
        <v>23100.2</v>
      </c>
      <c r="C3434">
        <v>0</v>
      </c>
      <c r="D3434" t="str">
        <f t="shared" si="159"/>
        <v/>
      </c>
      <c r="E3434" t="str">
        <f t="shared" si="160"/>
        <v/>
      </c>
      <c r="F3434">
        <v>1072.2</v>
      </c>
      <c r="G3434">
        <v>-5.1328199999999997</v>
      </c>
    </row>
    <row r="3435" spans="1:7" x14ac:dyDescent="0.25">
      <c r="A3435">
        <f t="shared" si="161"/>
        <v>3434</v>
      </c>
      <c r="B3435">
        <v>27439.200000000001</v>
      </c>
      <c r="C3435">
        <v>0</v>
      </c>
      <c r="D3435" t="str">
        <f t="shared" si="159"/>
        <v/>
      </c>
      <c r="E3435" t="str">
        <f t="shared" si="160"/>
        <v/>
      </c>
      <c r="F3435">
        <v>0</v>
      </c>
      <c r="G3435">
        <v>-5.1328199999999997</v>
      </c>
    </row>
    <row r="3436" spans="1:7" x14ac:dyDescent="0.25">
      <c r="A3436">
        <f t="shared" si="161"/>
        <v>3435</v>
      </c>
      <c r="B3436">
        <v>32264.9</v>
      </c>
      <c r="C3436">
        <v>0</v>
      </c>
      <c r="D3436" t="str">
        <f t="shared" si="159"/>
        <v/>
      </c>
      <c r="E3436" t="str">
        <f t="shared" si="160"/>
        <v/>
      </c>
      <c r="F3436">
        <v>1576.78</v>
      </c>
      <c r="G3436">
        <v>-5.1328199999999997</v>
      </c>
    </row>
    <row r="3437" spans="1:7" x14ac:dyDescent="0.25">
      <c r="A3437">
        <f t="shared" si="161"/>
        <v>3436</v>
      </c>
      <c r="B3437">
        <v>27395.9</v>
      </c>
      <c r="C3437">
        <v>0</v>
      </c>
      <c r="D3437" t="str">
        <f t="shared" si="159"/>
        <v/>
      </c>
      <c r="E3437" t="str">
        <f t="shared" si="160"/>
        <v/>
      </c>
      <c r="F3437">
        <v>26226.400000000001</v>
      </c>
      <c r="G3437">
        <v>-5.1328199999999997</v>
      </c>
    </row>
    <row r="3438" spans="1:7" x14ac:dyDescent="0.25">
      <c r="A3438">
        <f t="shared" si="161"/>
        <v>3437</v>
      </c>
      <c r="B3438">
        <v>32501.9</v>
      </c>
      <c r="C3438">
        <v>0</v>
      </c>
      <c r="D3438" t="str">
        <f t="shared" si="159"/>
        <v/>
      </c>
      <c r="E3438" t="str">
        <f t="shared" si="160"/>
        <v/>
      </c>
      <c r="F3438">
        <v>9053.1200000000008</v>
      </c>
      <c r="G3438">
        <v>-5.1328199999999997</v>
      </c>
    </row>
    <row r="3439" spans="1:7" x14ac:dyDescent="0.25">
      <c r="A3439">
        <f t="shared" si="161"/>
        <v>3438</v>
      </c>
      <c r="B3439">
        <v>30723.5</v>
      </c>
      <c r="C3439">
        <v>0.14893100000000001</v>
      </c>
      <c r="D3439" t="str">
        <f t="shared" si="159"/>
        <v/>
      </c>
      <c r="E3439" t="str">
        <f t="shared" si="160"/>
        <v/>
      </c>
      <c r="F3439">
        <v>37041.300000000003</v>
      </c>
      <c r="G3439">
        <v>-5.1328199999999997</v>
      </c>
    </row>
    <row r="3440" spans="1:7" x14ac:dyDescent="0.25">
      <c r="A3440">
        <f t="shared" si="161"/>
        <v>3439</v>
      </c>
      <c r="B3440">
        <v>15256.6</v>
      </c>
      <c r="C3440">
        <v>0.57089100000000004</v>
      </c>
      <c r="D3440" t="str">
        <f t="shared" si="159"/>
        <v/>
      </c>
      <c r="E3440" t="str">
        <f t="shared" si="160"/>
        <v/>
      </c>
      <c r="F3440">
        <v>37416.5</v>
      </c>
      <c r="G3440">
        <v>688.79</v>
      </c>
    </row>
    <row r="3441" spans="1:7" x14ac:dyDescent="0.25">
      <c r="A3441">
        <f t="shared" si="161"/>
        <v>3440</v>
      </c>
      <c r="B3441">
        <v>2728.6</v>
      </c>
      <c r="C3441">
        <v>0.71926400000000001</v>
      </c>
      <c r="D3441" t="str">
        <f t="shared" si="159"/>
        <v/>
      </c>
      <c r="E3441" t="str">
        <f t="shared" si="160"/>
        <v/>
      </c>
      <c r="F3441">
        <v>31887.4</v>
      </c>
      <c r="G3441">
        <v>3939.86</v>
      </c>
    </row>
    <row r="3442" spans="1:7" x14ac:dyDescent="0.25">
      <c r="A3442">
        <f t="shared" si="161"/>
        <v>3441</v>
      </c>
      <c r="B3442">
        <v>2414.31</v>
      </c>
      <c r="C3442">
        <v>1.66377</v>
      </c>
      <c r="D3442" t="str">
        <f t="shared" si="159"/>
        <v/>
      </c>
      <c r="E3442" t="str">
        <f t="shared" si="160"/>
        <v/>
      </c>
      <c r="F3442">
        <v>38344.800000000003</v>
      </c>
      <c r="G3442">
        <v>7833.56</v>
      </c>
    </row>
    <row r="3443" spans="1:7" x14ac:dyDescent="0.25">
      <c r="A3443">
        <f t="shared" si="161"/>
        <v>3442</v>
      </c>
      <c r="B3443">
        <v>5117.68</v>
      </c>
      <c r="C3443">
        <v>0.66296600000000006</v>
      </c>
      <c r="D3443" t="str">
        <f t="shared" si="159"/>
        <v/>
      </c>
      <c r="E3443" t="str">
        <f t="shared" si="160"/>
        <v/>
      </c>
      <c r="F3443">
        <v>39381.800000000003</v>
      </c>
      <c r="G3443">
        <v>10773</v>
      </c>
    </row>
    <row r="3444" spans="1:7" x14ac:dyDescent="0.25">
      <c r="A3444">
        <f t="shared" si="161"/>
        <v>3443</v>
      </c>
      <c r="B3444">
        <v>4684.8999999999996</v>
      </c>
      <c r="C3444">
        <v>0.67059500000000005</v>
      </c>
      <c r="D3444" t="str">
        <f t="shared" si="159"/>
        <v/>
      </c>
      <c r="E3444" t="str">
        <f t="shared" si="160"/>
        <v/>
      </c>
      <c r="F3444">
        <v>39413.9</v>
      </c>
      <c r="G3444">
        <v>12935.9</v>
      </c>
    </row>
    <row r="3445" spans="1:7" x14ac:dyDescent="0.25">
      <c r="A3445">
        <f t="shared" si="161"/>
        <v>3444</v>
      </c>
      <c r="B3445">
        <v>5244.54</v>
      </c>
      <c r="C3445">
        <v>0.14715</v>
      </c>
      <c r="D3445" t="str">
        <f t="shared" si="159"/>
        <v/>
      </c>
      <c r="E3445" t="str">
        <f t="shared" si="160"/>
        <v/>
      </c>
      <c r="F3445">
        <v>39373.699999999997</v>
      </c>
      <c r="G3445">
        <v>14548.3</v>
      </c>
    </row>
    <row r="3446" spans="1:7" x14ac:dyDescent="0.25">
      <c r="A3446">
        <f t="shared" si="161"/>
        <v>3445</v>
      </c>
      <c r="B3446">
        <v>5246.93</v>
      </c>
      <c r="C3446">
        <v>1.6057399999999999</v>
      </c>
      <c r="D3446" t="str">
        <f t="shared" si="159"/>
        <v/>
      </c>
      <c r="E3446" t="str">
        <f t="shared" si="160"/>
        <v/>
      </c>
      <c r="F3446">
        <v>39549.300000000003</v>
      </c>
      <c r="G3446">
        <v>15142.2</v>
      </c>
    </row>
    <row r="3447" spans="1:7" x14ac:dyDescent="0.25">
      <c r="A3447">
        <f t="shared" si="161"/>
        <v>3446</v>
      </c>
      <c r="B3447">
        <v>5392.01</v>
      </c>
      <c r="C3447">
        <v>1.2835099999999999</v>
      </c>
      <c r="D3447" t="str">
        <f t="shared" si="159"/>
        <v/>
      </c>
      <c r="E3447" t="str">
        <f t="shared" si="160"/>
        <v/>
      </c>
      <c r="F3447">
        <v>38479.800000000003</v>
      </c>
      <c r="G3447">
        <v>14658.8</v>
      </c>
    </row>
    <row r="3448" spans="1:7" x14ac:dyDescent="0.25">
      <c r="A3448">
        <f t="shared" si="161"/>
        <v>3447</v>
      </c>
      <c r="B3448">
        <v>5588.68</v>
      </c>
      <c r="C3448">
        <v>0.56332800000000005</v>
      </c>
      <c r="D3448" t="str">
        <f t="shared" si="159"/>
        <v/>
      </c>
      <c r="E3448" t="str">
        <f t="shared" si="160"/>
        <v/>
      </c>
      <c r="F3448">
        <v>39228.6</v>
      </c>
      <c r="G3448">
        <v>13185.4</v>
      </c>
    </row>
    <row r="3449" spans="1:7" x14ac:dyDescent="0.25">
      <c r="A3449">
        <f t="shared" si="161"/>
        <v>3448</v>
      </c>
      <c r="B3449">
        <v>7888.72</v>
      </c>
      <c r="C3449">
        <v>1.853</v>
      </c>
      <c r="D3449" t="str">
        <f t="shared" si="159"/>
        <v/>
      </c>
      <c r="E3449" t="str">
        <f t="shared" si="160"/>
        <v/>
      </c>
      <c r="F3449">
        <v>33090.699999999997</v>
      </c>
      <c r="G3449">
        <v>10661.2</v>
      </c>
    </row>
    <row r="3450" spans="1:7" x14ac:dyDescent="0.25">
      <c r="A3450">
        <f t="shared" si="161"/>
        <v>3449</v>
      </c>
      <c r="B3450">
        <v>9180.7099999999991</v>
      </c>
      <c r="C3450">
        <v>0.81909500000000002</v>
      </c>
      <c r="D3450" t="str">
        <f t="shared" si="159"/>
        <v/>
      </c>
      <c r="E3450" t="str">
        <f t="shared" si="160"/>
        <v/>
      </c>
      <c r="F3450">
        <v>39654</v>
      </c>
      <c r="G3450">
        <v>7177.16</v>
      </c>
    </row>
    <row r="3451" spans="1:7" x14ac:dyDescent="0.25">
      <c r="A3451">
        <f t="shared" si="161"/>
        <v>3450</v>
      </c>
      <c r="B3451">
        <v>6157.72</v>
      </c>
      <c r="C3451">
        <v>0.22878599999999999</v>
      </c>
      <c r="D3451" t="str">
        <f t="shared" si="159"/>
        <v/>
      </c>
      <c r="E3451" t="str">
        <f t="shared" si="160"/>
        <v/>
      </c>
      <c r="F3451">
        <v>40053.4</v>
      </c>
      <c r="G3451">
        <v>3146.84</v>
      </c>
    </row>
    <row r="3452" spans="1:7" x14ac:dyDescent="0.25">
      <c r="A3452">
        <f t="shared" si="161"/>
        <v>3451</v>
      </c>
      <c r="B3452">
        <v>3326.19</v>
      </c>
      <c r="C3452">
        <v>3.4144000000000001E-2</v>
      </c>
      <c r="D3452" t="str">
        <f t="shared" si="159"/>
        <v/>
      </c>
      <c r="E3452" t="str">
        <f t="shared" si="160"/>
        <v/>
      </c>
      <c r="F3452">
        <v>37712.6</v>
      </c>
      <c r="G3452">
        <v>474.61099999999999</v>
      </c>
    </row>
    <row r="3453" spans="1:7" x14ac:dyDescent="0.25">
      <c r="A3453">
        <f t="shared" si="161"/>
        <v>3452</v>
      </c>
      <c r="B3453">
        <v>17595.2</v>
      </c>
      <c r="C3453">
        <v>0</v>
      </c>
      <c r="D3453" t="str">
        <f t="shared" si="159"/>
        <v/>
      </c>
      <c r="E3453" t="str">
        <f t="shared" si="160"/>
        <v/>
      </c>
      <c r="F3453">
        <v>38187.9</v>
      </c>
      <c r="G3453">
        <v>-5.1328199999999997</v>
      </c>
    </row>
    <row r="3454" spans="1:7" x14ac:dyDescent="0.25">
      <c r="A3454">
        <f t="shared" si="161"/>
        <v>3453</v>
      </c>
      <c r="B3454">
        <v>19756.099999999999</v>
      </c>
      <c r="C3454">
        <v>0</v>
      </c>
      <c r="D3454" t="str">
        <f t="shared" si="159"/>
        <v/>
      </c>
      <c r="E3454" t="str">
        <f t="shared" si="160"/>
        <v/>
      </c>
      <c r="F3454">
        <v>1467.96</v>
      </c>
      <c r="G3454">
        <v>-5.1328199999999997</v>
      </c>
    </row>
    <row r="3455" spans="1:7" x14ac:dyDescent="0.25">
      <c r="A3455">
        <f t="shared" si="161"/>
        <v>3454</v>
      </c>
      <c r="B3455">
        <v>17759.900000000001</v>
      </c>
      <c r="C3455">
        <v>0</v>
      </c>
      <c r="D3455" t="str">
        <f t="shared" si="159"/>
        <v/>
      </c>
      <c r="E3455" t="str">
        <f t="shared" si="160"/>
        <v/>
      </c>
      <c r="F3455">
        <v>0</v>
      </c>
      <c r="G3455">
        <v>-5.1328199999999997</v>
      </c>
    </row>
    <row r="3456" spans="1:7" x14ac:dyDescent="0.25">
      <c r="A3456">
        <f t="shared" si="161"/>
        <v>3455</v>
      </c>
      <c r="B3456">
        <v>23894.799999999999</v>
      </c>
      <c r="C3456">
        <v>0</v>
      </c>
      <c r="D3456" t="str">
        <f t="shared" si="159"/>
        <v/>
      </c>
      <c r="E3456" t="str">
        <f t="shared" si="160"/>
        <v/>
      </c>
      <c r="F3456">
        <v>10199</v>
      </c>
      <c r="G3456">
        <v>-5.1328199999999997</v>
      </c>
    </row>
    <row r="3457" spans="1:7" x14ac:dyDescent="0.25">
      <c r="A3457">
        <f t="shared" si="161"/>
        <v>3456</v>
      </c>
      <c r="B3457">
        <v>13262</v>
      </c>
      <c r="C3457">
        <v>0</v>
      </c>
      <c r="D3457" t="str">
        <f t="shared" si="159"/>
        <v/>
      </c>
      <c r="E3457" t="str">
        <f t="shared" si="160"/>
        <v/>
      </c>
      <c r="F3457">
        <v>5340.69</v>
      </c>
      <c r="G3457">
        <v>-5.1328199999999997</v>
      </c>
    </row>
    <row r="3458" spans="1:7" x14ac:dyDescent="0.25">
      <c r="A3458">
        <f t="shared" si="161"/>
        <v>3457</v>
      </c>
      <c r="B3458">
        <v>19965.5</v>
      </c>
      <c r="C3458">
        <v>0</v>
      </c>
      <c r="D3458" t="str">
        <f t="shared" ref="D3458:D3521" si="162">IF(OR(MOD(A3458,$L$3)=0,MOD(A3458,$L$3+24)=0,MOD(A3458,$L$3-24)=0),1,"")</f>
        <v/>
      </c>
      <c r="E3458" t="str">
        <f t="shared" ref="E3458:E3521" si="163">IF(OR(A3458=$M$3,A3458=$M$3+12,A3458=$M$3-12),1,"")</f>
        <v/>
      </c>
      <c r="F3458">
        <v>9391.02</v>
      </c>
      <c r="G3458">
        <v>-5.1328199999999997</v>
      </c>
    </row>
    <row r="3459" spans="1:7" x14ac:dyDescent="0.25">
      <c r="A3459">
        <f t="shared" ref="A3459:A3522" si="164">A3458+1</f>
        <v>3458</v>
      </c>
      <c r="B3459">
        <v>25863.599999999999</v>
      </c>
      <c r="C3459">
        <v>0</v>
      </c>
      <c r="D3459" t="str">
        <f t="shared" si="162"/>
        <v/>
      </c>
      <c r="E3459" t="str">
        <f t="shared" si="163"/>
        <v/>
      </c>
      <c r="F3459">
        <v>10129.6</v>
      </c>
      <c r="G3459">
        <v>-5.1328199999999997</v>
      </c>
    </row>
    <row r="3460" spans="1:7" x14ac:dyDescent="0.25">
      <c r="A3460">
        <f t="shared" si="164"/>
        <v>3459</v>
      </c>
      <c r="B3460">
        <v>18785.3</v>
      </c>
      <c r="C3460">
        <v>0</v>
      </c>
      <c r="D3460" t="str">
        <f t="shared" si="162"/>
        <v/>
      </c>
      <c r="E3460" t="str">
        <f t="shared" si="163"/>
        <v/>
      </c>
      <c r="F3460">
        <v>15128.1</v>
      </c>
      <c r="G3460">
        <v>-5.1328199999999997</v>
      </c>
    </row>
    <row r="3461" spans="1:7" x14ac:dyDescent="0.25">
      <c r="A3461">
        <f t="shared" si="164"/>
        <v>3460</v>
      </c>
      <c r="B3461">
        <v>19433.5</v>
      </c>
      <c r="C3461">
        <v>0</v>
      </c>
      <c r="D3461" t="str">
        <f t="shared" si="162"/>
        <v/>
      </c>
      <c r="E3461" t="str">
        <f t="shared" si="163"/>
        <v/>
      </c>
      <c r="F3461">
        <v>24520.6</v>
      </c>
      <c r="G3461">
        <v>-5.1328199999999997</v>
      </c>
    </row>
    <row r="3462" spans="1:7" x14ac:dyDescent="0.25">
      <c r="A3462">
        <f t="shared" si="164"/>
        <v>3461</v>
      </c>
      <c r="B3462">
        <v>16519.8</v>
      </c>
      <c r="C3462">
        <v>0</v>
      </c>
      <c r="D3462" t="str">
        <f t="shared" si="162"/>
        <v/>
      </c>
      <c r="E3462" t="str">
        <f t="shared" si="163"/>
        <v/>
      </c>
      <c r="F3462">
        <v>11314.5</v>
      </c>
      <c r="G3462">
        <v>-5.1328199999999997</v>
      </c>
    </row>
    <row r="3463" spans="1:7" x14ac:dyDescent="0.25">
      <c r="A3463">
        <f t="shared" si="164"/>
        <v>3462</v>
      </c>
      <c r="B3463">
        <v>18859.8</v>
      </c>
      <c r="C3463">
        <v>6.6821099999999994E-2</v>
      </c>
      <c r="D3463" t="str">
        <f t="shared" si="162"/>
        <v/>
      </c>
      <c r="E3463" t="str">
        <f t="shared" si="163"/>
        <v/>
      </c>
      <c r="F3463">
        <v>6308.08</v>
      </c>
      <c r="G3463">
        <v>-5.1328199999999997</v>
      </c>
    </row>
    <row r="3464" spans="1:7" x14ac:dyDescent="0.25">
      <c r="A3464">
        <f t="shared" si="164"/>
        <v>3463</v>
      </c>
      <c r="B3464">
        <v>23489.4</v>
      </c>
      <c r="C3464">
        <v>3.5138099999999999E-2</v>
      </c>
      <c r="D3464" t="str">
        <f t="shared" si="162"/>
        <v/>
      </c>
      <c r="E3464" t="str">
        <f t="shared" si="163"/>
        <v/>
      </c>
      <c r="F3464">
        <v>1398.64</v>
      </c>
      <c r="G3464">
        <v>766.66899999999998</v>
      </c>
    </row>
    <row r="3465" spans="1:7" x14ac:dyDescent="0.25">
      <c r="A3465">
        <f t="shared" si="164"/>
        <v>3464</v>
      </c>
      <c r="B3465">
        <v>26152.6</v>
      </c>
      <c r="C3465">
        <v>0.33655499999999999</v>
      </c>
      <c r="D3465" t="str">
        <f t="shared" si="162"/>
        <v/>
      </c>
      <c r="E3465" t="str">
        <f t="shared" si="163"/>
        <v/>
      </c>
      <c r="F3465">
        <v>0</v>
      </c>
      <c r="G3465">
        <v>3844.61</v>
      </c>
    </row>
    <row r="3466" spans="1:7" x14ac:dyDescent="0.25">
      <c r="A3466">
        <f t="shared" si="164"/>
        <v>3465</v>
      </c>
      <c r="B3466">
        <v>22571.4</v>
      </c>
      <c r="C3466">
        <v>0.43924299999999999</v>
      </c>
      <c r="D3466" t="str">
        <f t="shared" si="162"/>
        <v/>
      </c>
      <c r="E3466" t="str">
        <f t="shared" si="163"/>
        <v/>
      </c>
      <c r="F3466">
        <v>5794.51</v>
      </c>
      <c r="G3466">
        <v>7722.74</v>
      </c>
    </row>
    <row r="3467" spans="1:7" x14ac:dyDescent="0.25">
      <c r="A3467">
        <f t="shared" si="164"/>
        <v>3466</v>
      </c>
      <c r="B3467">
        <v>20859.400000000001</v>
      </c>
      <c r="C3467">
        <v>2.64188</v>
      </c>
      <c r="D3467" t="str">
        <f t="shared" si="162"/>
        <v/>
      </c>
      <c r="E3467" t="str">
        <f t="shared" si="163"/>
        <v/>
      </c>
      <c r="F3467">
        <v>5619.3</v>
      </c>
      <c r="G3467">
        <v>10965.3</v>
      </c>
    </row>
    <row r="3468" spans="1:7" x14ac:dyDescent="0.25">
      <c r="A3468">
        <f t="shared" si="164"/>
        <v>3467</v>
      </c>
      <c r="B3468">
        <v>22161.7</v>
      </c>
      <c r="C3468">
        <v>3.0222799999999999</v>
      </c>
      <c r="D3468" t="str">
        <f t="shared" si="162"/>
        <v/>
      </c>
      <c r="E3468" t="str">
        <f t="shared" si="163"/>
        <v/>
      </c>
      <c r="F3468">
        <v>3748.21</v>
      </c>
      <c r="G3468">
        <v>13353.1</v>
      </c>
    </row>
    <row r="3469" spans="1:7" x14ac:dyDescent="0.25">
      <c r="A3469">
        <f t="shared" si="164"/>
        <v>3468</v>
      </c>
      <c r="B3469">
        <v>10251.6</v>
      </c>
      <c r="C3469">
        <v>1.81054</v>
      </c>
      <c r="D3469" t="str">
        <f t="shared" si="162"/>
        <v/>
      </c>
      <c r="E3469" t="str">
        <f t="shared" si="163"/>
        <v/>
      </c>
      <c r="F3469">
        <v>10461.299999999999</v>
      </c>
      <c r="G3469">
        <v>14780.3</v>
      </c>
    </row>
    <row r="3470" spans="1:7" x14ac:dyDescent="0.25">
      <c r="A3470">
        <f t="shared" si="164"/>
        <v>3469</v>
      </c>
      <c r="B3470">
        <v>14298.1</v>
      </c>
      <c r="C3470">
        <v>2.4223599999999998</v>
      </c>
      <c r="D3470" t="str">
        <f t="shared" si="162"/>
        <v/>
      </c>
      <c r="E3470" t="str">
        <f t="shared" si="163"/>
        <v/>
      </c>
      <c r="F3470">
        <v>32415.4</v>
      </c>
      <c r="G3470">
        <v>15266.5</v>
      </c>
    </row>
    <row r="3471" spans="1:7" x14ac:dyDescent="0.25">
      <c r="A3471">
        <f t="shared" si="164"/>
        <v>3470</v>
      </c>
      <c r="B3471">
        <v>10227.4</v>
      </c>
      <c r="C3471">
        <v>3.71949</v>
      </c>
      <c r="D3471" t="str">
        <f t="shared" si="162"/>
        <v/>
      </c>
      <c r="E3471" t="str">
        <f t="shared" si="163"/>
        <v/>
      </c>
      <c r="F3471">
        <v>31965.8</v>
      </c>
      <c r="G3471">
        <v>14838.4</v>
      </c>
    </row>
    <row r="3472" spans="1:7" x14ac:dyDescent="0.25">
      <c r="A3472">
        <f t="shared" si="164"/>
        <v>3471</v>
      </c>
      <c r="B3472">
        <v>14478.3</v>
      </c>
      <c r="C3472">
        <v>3.3320099999999999</v>
      </c>
      <c r="D3472" t="str">
        <f t="shared" si="162"/>
        <v/>
      </c>
      <c r="E3472" t="str">
        <f t="shared" si="163"/>
        <v/>
      </c>
      <c r="F3472">
        <v>34830.6</v>
      </c>
      <c r="G3472">
        <v>13357.9</v>
      </c>
    </row>
    <row r="3473" spans="1:7" x14ac:dyDescent="0.25">
      <c r="A3473">
        <f t="shared" si="164"/>
        <v>3472</v>
      </c>
      <c r="B3473">
        <v>26933</v>
      </c>
      <c r="C3473">
        <v>2.69286</v>
      </c>
      <c r="D3473" t="str">
        <f t="shared" si="162"/>
        <v/>
      </c>
      <c r="E3473" t="str">
        <f t="shared" si="163"/>
        <v/>
      </c>
      <c r="F3473">
        <v>33865.1</v>
      </c>
      <c r="G3473">
        <v>10806.4</v>
      </c>
    </row>
    <row r="3474" spans="1:7" x14ac:dyDescent="0.25">
      <c r="A3474">
        <f t="shared" si="164"/>
        <v>3473</v>
      </c>
      <c r="B3474">
        <v>25036.799999999999</v>
      </c>
      <c r="C3474">
        <v>1.4658199999999999</v>
      </c>
      <c r="D3474" t="str">
        <f t="shared" si="162"/>
        <v/>
      </c>
      <c r="E3474" t="str">
        <f t="shared" si="163"/>
        <v/>
      </c>
      <c r="F3474">
        <v>33417.300000000003</v>
      </c>
      <c r="G3474">
        <v>7263.48</v>
      </c>
    </row>
    <row r="3475" spans="1:7" x14ac:dyDescent="0.25">
      <c r="A3475">
        <f t="shared" si="164"/>
        <v>3474</v>
      </c>
      <c r="B3475">
        <v>23277.200000000001</v>
      </c>
      <c r="C3475">
        <v>1.0278099999999999</v>
      </c>
      <c r="D3475" t="str">
        <f t="shared" si="162"/>
        <v/>
      </c>
      <c r="E3475" t="str">
        <f t="shared" si="163"/>
        <v/>
      </c>
      <c r="F3475">
        <v>30509.599999999999</v>
      </c>
      <c r="G3475">
        <v>3152.95</v>
      </c>
    </row>
    <row r="3476" spans="1:7" x14ac:dyDescent="0.25">
      <c r="A3476">
        <f t="shared" si="164"/>
        <v>3475</v>
      </c>
      <c r="B3476">
        <v>23687.200000000001</v>
      </c>
      <c r="C3476">
        <v>0.30165700000000001</v>
      </c>
      <c r="D3476" t="str">
        <f t="shared" si="162"/>
        <v/>
      </c>
      <c r="E3476" t="str">
        <f t="shared" si="163"/>
        <v/>
      </c>
      <c r="F3476">
        <v>2953.67</v>
      </c>
      <c r="G3476">
        <v>515.55499999999995</v>
      </c>
    </row>
    <row r="3477" spans="1:7" x14ac:dyDescent="0.25">
      <c r="A3477">
        <f t="shared" si="164"/>
        <v>3476</v>
      </c>
      <c r="B3477">
        <v>14520.5</v>
      </c>
      <c r="C3477">
        <v>3.9185600000000001E-2</v>
      </c>
      <c r="D3477" t="str">
        <f t="shared" si="162"/>
        <v/>
      </c>
      <c r="E3477" t="str">
        <f t="shared" si="163"/>
        <v/>
      </c>
      <c r="F3477">
        <v>5793.64</v>
      </c>
      <c r="G3477">
        <v>-5.1328199999999997</v>
      </c>
    </row>
    <row r="3478" spans="1:7" x14ac:dyDescent="0.25">
      <c r="A3478">
        <f t="shared" si="164"/>
        <v>3477</v>
      </c>
      <c r="B3478">
        <v>23909.4</v>
      </c>
      <c r="C3478">
        <v>0</v>
      </c>
      <c r="D3478" t="str">
        <f t="shared" si="162"/>
        <v/>
      </c>
      <c r="E3478" t="str">
        <f t="shared" si="163"/>
        <v/>
      </c>
      <c r="F3478">
        <v>8298.7199999999993</v>
      </c>
      <c r="G3478">
        <v>-5.1328199999999997</v>
      </c>
    </row>
    <row r="3479" spans="1:7" x14ac:dyDescent="0.25">
      <c r="A3479">
        <f t="shared" si="164"/>
        <v>3478</v>
      </c>
      <c r="B3479">
        <v>32233.3</v>
      </c>
      <c r="C3479">
        <v>0</v>
      </c>
      <c r="D3479" t="str">
        <f t="shared" si="162"/>
        <v/>
      </c>
      <c r="E3479" t="str">
        <f t="shared" si="163"/>
        <v/>
      </c>
      <c r="F3479">
        <v>14833.6</v>
      </c>
      <c r="G3479">
        <v>-5.1328199999999997</v>
      </c>
    </row>
    <row r="3480" spans="1:7" x14ac:dyDescent="0.25">
      <c r="A3480">
        <f t="shared" si="164"/>
        <v>3479</v>
      </c>
      <c r="B3480">
        <v>32365</v>
      </c>
      <c r="C3480">
        <v>0</v>
      </c>
      <c r="D3480" t="str">
        <f t="shared" si="162"/>
        <v/>
      </c>
      <c r="E3480" t="str">
        <f t="shared" si="163"/>
        <v/>
      </c>
      <c r="F3480">
        <v>36511</v>
      </c>
      <c r="G3480">
        <v>-5.1328199999999997</v>
      </c>
    </row>
    <row r="3481" spans="1:7" x14ac:dyDescent="0.25">
      <c r="A3481">
        <f t="shared" si="164"/>
        <v>3480</v>
      </c>
      <c r="B3481">
        <v>27060.400000000001</v>
      </c>
      <c r="C3481">
        <v>0</v>
      </c>
      <c r="D3481" t="str">
        <f t="shared" si="162"/>
        <v/>
      </c>
      <c r="E3481" t="str">
        <f t="shared" si="163"/>
        <v/>
      </c>
      <c r="F3481">
        <v>13940.7</v>
      </c>
      <c r="G3481">
        <v>-5.1328199999999997</v>
      </c>
    </row>
    <row r="3482" spans="1:7" x14ac:dyDescent="0.25">
      <c r="A3482">
        <f t="shared" si="164"/>
        <v>3481</v>
      </c>
      <c r="B3482">
        <v>10541.3</v>
      </c>
      <c r="C3482">
        <v>0</v>
      </c>
      <c r="D3482" t="str">
        <f t="shared" si="162"/>
        <v/>
      </c>
      <c r="E3482" t="str">
        <f t="shared" si="163"/>
        <v/>
      </c>
      <c r="F3482">
        <v>0</v>
      </c>
      <c r="G3482">
        <v>-5.1328199999999997</v>
      </c>
    </row>
    <row r="3483" spans="1:7" x14ac:dyDescent="0.25">
      <c r="A3483">
        <f t="shared" si="164"/>
        <v>3482</v>
      </c>
      <c r="B3483">
        <v>10356.1</v>
      </c>
      <c r="C3483">
        <v>0</v>
      </c>
      <c r="D3483" t="str">
        <f t="shared" si="162"/>
        <v/>
      </c>
      <c r="E3483" t="str">
        <f t="shared" si="163"/>
        <v/>
      </c>
      <c r="F3483">
        <v>0</v>
      </c>
      <c r="G3483">
        <v>-5.1328199999999997</v>
      </c>
    </row>
    <row r="3484" spans="1:7" x14ac:dyDescent="0.25">
      <c r="A3484">
        <f t="shared" si="164"/>
        <v>3483</v>
      </c>
      <c r="B3484">
        <v>9294.25</v>
      </c>
      <c r="C3484">
        <v>0</v>
      </c>
      <c r="D3484" t="str">
        <f t="shared" si="162"/>
        <v/>
      </c>
      <c r="E3484" t="str">
        <f t="shared" si="163"/>
        <v/>
      </c>
      <c r="F3484">
        <v>3344.8</v>
      </c>
      <c r="G3484">
        <v>-5.1328199999999997</v>
      </c>
    </row>
    <row r="3485" spans="1:7" x14ac:dyDescent="0.25">
      <c r="A3485">
        <f t="shared" si="164"/>
        <v>3484</v>
      </c>
      <c r="B3485">
        <v>11281.7</v>
      </c>
      <c r="C3485">
        <v>0</v>
      </c>
      <c r="D3485" t="str">
        <f t="shared" si="162"/>
        <v/>
      </c>
      <c r="E3485" t="str">
        <f t="shared" si="163"/>
        <v/>
      </c>
      <c r="F3485">
        <v>1557.51</v>
      </c>
      <c r="G3485">
        <v>-5.1328199999999997</v>
      </c>
    </row>
    <row r="3486" spans="1:7" x14ac:dyDescent="0.25">
      <c r="A3486">
        <f t="shared" si="164"/>
        <v>3485</v>
      </c>
      <c r="B3486">
        <v>12814.6</v>
      </c>
      <c r="C3486">
        <v>0</v>
      </c>
      <c r="D3486" t="str">
        <f t="shared" si="162"/>
        <v/>
      </c>
      <c r="E3486" t="str">
        <f t="shared" si="163"/>
        <v/>
      </c>
      <c r="F3486">
        <v>0</v>
      </c>
      <c r="G3486">
        <v>-5.1328199999999997</v>
      </c>
    </row>
    <row r="3487" spans="1:7" x14ac:dyDescent="0.25">
      <c r="A3487">
        <f t="shared" si="164"/>
        <v>3486</v>
      </c>
      <c r="B3487">
        <v>22343.5</v>
      </c>
      <c r="C3487">
        <v>0.15087999999999999</v>
      </c>
      <c r="D3487" t="str">
        <f t="shared" si="162"/>
        <v/>
      </c>
      <c r="E3487" t="str">
        <f t="shared" si="163"/>
        <v/>
      </c>
      <c r="F3487">
        <v>0</v>
      </c>
      <c r="G3487">
        <v>-5.1328199999999997</v>
      </c>
    </row>
    <row r="3488" spans="1:7" x14ac:dyDescent="0.25">
      <c r="A3488">
        <f t="shared" si="164"/>
        <v>3487</v>
      </c>
      <c r="B3488">
        <v>10039.700000000001</v>
      </c>
      <c r="C3488">
        <v>0.68665500000000002</v>
      </c>
      <c r="D3488" t="str">
        <f t="shared" si="162"/>
        <v/>
      </c>
      <c r="E3488" t="str">
        <f t="shared" si="163"/>
        <v/>
      </c>
      <c r="F3488">
        <v>0</v>
      </c>
      <c r="G3488">
        <v>764.46799999999996</v>
      </c>
    </row>
    <row r="3489" spans="1:7" x14ac:dyDescent="0.25">
      <c r="A3489">
        <f t="shared" si="164"/>
        <v>3488</v>
      </c>
      <c r="B3489">
        <v>13366.4</v>
      </c>
      <c r="C3489">
        <v>1.5716600000000001</v>
      </c>
      <c r="D3489" t="str">
        <f t="shared" si="162"/>
        <v/>
      </c>
      <c r="E3489" t="str">
        <f t="shared" si="163"/>
        <v/>
      </c>
      <c r="F3489">
        <v>0</v>
      </c>
      <c r="G3489">
        <v>2554.02</v>
      </c>
    </row>
    <row r="3490" spans="1:7" x14ac:dyDescent="0.25">
      <c r="A3490">
        <f t="shared" si="164"/>
        <v>3489</v>
      </c>
      <c r="B3490">
        <v>11961.2</v>
      </c>
      <c r="C3490">
        <v>2.44048</v>
      </c>
      <c r="D3490" t="str">
        <f t="shared" si="162"/>
        <v/>
      </c>
      <c r="E3490" t="str">
        <f t="shared" si="163"/>
        <v/>
      </c>
      <c r="F3490">
        <v>0</v>
      </c>
      <c r="G3490">
        <v>7732.61</v>
      </c>
    </row>
    <row r="3491" spans="1:7" x14ac:dyDescent="0.25">
      <c r="A3491">
        <f t="shared" si="164"/>
        <v>3490</v>
      </c>
      <c r="B3491">
        <v>16782.400000000001</v>
      </c>
      <c r="C3491">
        <v>3.1072199999999999</v>
      </c>
      <c r="D3491" t="str">
        <f t="shared" si="162"/>
        <v/>
      </c>
      <c r="E3491" t="str">
        <f t="shared" si="163"/>
        <v/>
      </c>
      <c r="F3491">
        <v>0</v>
      </c>
      <c r="G3491">
        <v>10976.3</v>
      </c>
    </row>
    <row r="3492" spans="1:7" x14ac:dyDescent="0.25">
      <c r="A3492">
        <f t="shared" si="164"/>
        <v>3491</v>
      </c>
      <c r="B3492">
        <v>17404.2</v>
      </c>
      <c r="C3492">
        <v>3.597</v>
      </c>
      <c r="D3492" t="str">
        <f t="shared" si="162"/>
        <v/>
      </c>
      <c r="E3492" t="str">
        <f t="shared" si="163"/>
        <v/>
      </c>
      <c r="F3492">
        <v>0</v>
      </c>
      <c r="G3492">
        <v>13320.1</v>
      </c>
    </row>
    <row r="3493" spans="1:7" x14ac:dyDescent="0.25">
      <c r="A3493">
        <f t="shared" si="164"/>
        <v>3492</v>
      </c>
      <c r="B3493">
        <v>21295.4</v>
      </c>
      <c r="C3493">
        <v>3.8634200000000001</v>
      </c>
      <c r="D3493" t="str">
        <f t="shared" si="162"/>
        <v/>
      </c>
      <c r="E3493" t="str">
        <f t="shared" si="163"/>
        <v/>
      </c>
      <c r="F3493">
        <v>0</v>
      </c>
      <c r="G3493">
        <v>13974.7</v>
      </c>
    </row>
    <row r="3494" spans="1:7" x14ac:dyDescent="0.25">
      <c r="A3494">
        <f t="shared" si="164"/>
        <v>3493</v>
      </c>
      <c r="B3494">
        <v>20194.7</v>
      </c>
      <c r="C3494">
        <v>3.8856000000000002</v>
      </c>
      <c r="D3494" t="str">
        <f t="shared" si="162"/>
        <v/>
      </c>
      <c r="E3494" t="str">
        <f t="shared" si="163"/>
        <v/>
      </c>
      <c r="F3494">
        <v>0</v>
      </c>
      <c r="G3494">
        <v>14228.5</v>
      </c>
    </row>
    <row r="3495" spans="1:7" x14ac:dyDescent="0.25">
      <c r="A3495">
        <f t="shared" si="164"/>
        <v>3494</v>
      </c>
      <c r="B3495">
        <v>18821.099999999999</v>
      </c>
      <c r="C3495">
        <v>3.7045400000000002</v>
      </c>
      <c r="D3495" t="str">
        <f t="shared" si="162"/>
        <v/>
      </c>
      <c r="E3495" t="str">
        <f t="shared" si="163"/>
        <v/>
      </c>
      <c r="F3495">
        <v>592.31200000000001</v>
      </c>
      <c r="G3495">
        <v>14067.7</v>
      </c>
    </row>
    <row r="3496" spans="1:7" x14ac:dyDescent="0.25">
      <c r="A3496">
        <f t="shared" si="164"/>
        <v>3495</v>
      </c>
      <c r="B3496">
        <v>19536.7</v>
      </c>
      <c r="C3496">
        <v>3.3103099999999999</v>
      </c>
      <c r="D3496" t="str">
        <f t="shared" si="162"/>
        <v/>
      </c>
      <c r="E3496" t="str">
        <f t="shared" si="163"/>
        <v/>
      </c>
      <c r="F3496">
        <v>1859.09</v>
      </c>
      <c r="G3496">
        <v>12627.9</v>
      </c>
    </row>
    <row r="3497" spans="1:7" x14ac:dyDescent="0.25">
      <c r="A3497">
        <f t="shared" si="164"/>
        <v>3496</v>
      </c>
      <c r="B3497">
        <v>20597</v>
      </c>
      <c r="C3497">
        <v>2.74247</v>
      </c>
      <c r="D3497" t="str">
        <f t="shared" si="162"/>
        <v/>
      </c>
      <c r="E3497" t="str">
        <f t="shared" si="163"/>
        <v/>
      </c>
      <c r="F3497">
        <v>3389.49</v>
      </c>
      <c r="G3497">
        <v>10776.7</v>
      </c>
    </row>
    <row r="3498" spans="1:7" x14ac:dyDescent="0.25">
      <c r="A3498">
        <f t="shared" si="164"/>
        <v>3497</v>
      </c>
      <c r="B3498">
        <v>14765.1</v>
      </c>
      <c r="C3498">
        <v>1.9454899999999999</v>
      </c>
      <c r="D3498" t="str">
        <f t="shared" si="162"/>
        <v/>
      </c>
      <c r="E3498" t="str">
        <f t="shared" si="163"/>
        <v/>
      </c>
      <c r="F3498">
        <v>4532.3900000000003</v>
      </c>
      <c r="G3498">
        <v>7230.61</v>
      </c>
    </row>
    <row r="3499" spans="1:7" x14ac:dyDescent="0.25">
      <c r="A3499">
        <f t="shared" si="164"/>
        <v>3498</v>
      </c>
      <c r="B3499">
        <v>7046.02</v>
      </c>
      <c r="C3499">
        <v>0.67014799999999997</v>
      </c>
      <c r="D3499" t="str">
        <f t="shared" si="162"/>
        <v/>
      </c>
      <c r="E3499" t="str">
        <f t="shared" si="163"/>
        <v/>
      </c>
      <c r="F3499">
        <v>5524.05</v>
      </c>
      <c r="G3499">
        <v>2924.19</v>
      </c>
    </row>
    <row r="3500" spans="1:7" x14ac:dyDescent="0.25">
      <c r="A3500">
        <f t="shared" si="164"/>
        <v>3499</v>
      </c>
      <c r="B3500">
        <v>7313.36</v>
      </c>
      <c r="C3500">
        <v>0.17447699999999999</v>
      </c>
      <c r="D3500" t="str">
        <f t="shared" si="162"/>
        <v/>
      </c>
      <c r="E3500" t="str">
        <f t="shared" si="163"/>
        <v/>
      </c>
      <c r="F3500">
        <v>3177.55</v>
      </c>
      <c r="G3500">
        <v>489.392</v>
      </c>
    </row>
    <row r="3501" spans="1:7" x14ac:dyDescent="0.25">
      <c r="A3501">
        <f t="shared" si="164"/>
        <v>3500</v>
      </c>
      <c r="B3501">
        <v>9377.61</v>
      </c>
      <c r="C3501">
        <v>4.12393E-2</v>
      </c>
      <c r="D3501" t="str">
        <f t="shared" si="162"/>
        <v/>
      </c>
      <c r="E3501" t="str">
        <f t="shared" si="163"/>
        <v/>
      </c>
      <c r="F3501">
        <v>10138.799999999999</v>
      </c>
      <c r="G3501">
        <v>-5.1328199999999997</v>
      </c>
    </row>
    <row r="3502" spans="1:7" x14ac:dyDescent="0.25">
      <c r="A3502">
        <f t="shared" si="164"/>
        <v>3501</v>
      </c>
      <c r="B3502">
        <v>7886.43</v>
      </c>
      <c r="C3502">
        <v>0</v>
      </c>
      <c r="D3502" t="str">
        <f t="shared" si="162"/>
        <v/>
      </c>
      <c r="E3502" t="str">
        <f t="shared" si="163"/>
        <v/>
      </c>
      <c r="F3502">
        <v>1777.54</v>
      </c>
      <c r="G3502">
        <v>-5.1328199999999997</v>
      </c>
    </row>
    <row r="3503" spans="1:7" x14ac:dyDescent="0.25">
      <c r="A3503">
        <f t="shared" si="164"/>
        <v>3502</v>
      </c>
      <c r="B3503">
        <v>12469.7</v>
      </c>
      <c r="C3503">
        <v>0</v>
      </c>
      <c r="D3503" t="str">
        <f t="shared" si="162"/>
        <v/>
      </c>
      <c r="E3503" t="str">
        <f t="shared" si="163"/>
        <v/>
      </c>
      <c r="F3503">
        <v>5144.7700000000004</v>
      </c>
      <c r="G3503">
        <v>-5.1328199999999997</v>
      </c>
    </row>
    <row r="3504" spans="1:7" x14ac:dyDescent="0.25">
      <c r="A3504">
        <f t="shared" si="164"/>
        <v>3503</v>
      </c>
      <c r="B3504">
        <v>12573.5</v>
      </c>
      <c r="C3504">
        <v>0</v>
      </c>
      <c r="D3504" t="str">
        <f t="shared" si="162"/>
        <v/>
      </c>
      <c r="E3504" t="str">
        <f t="shared" si="163"/>
        <v/>
      </c>
      <c r="F3504">
        <v>0</v>
      </c>
      <c r="G3504">
        <v>-5.1328199999999997</v>
      </c>
    </row>
    <row r="3505" spans="1:7" x14ac:dyDescent="0.25">
      <c r="A3505">
        <f t="shared" si="164"/>
        <v>3504</v>
      </c>
      <c r="B3505">
        <v>12207.7</v>
      </c>
      <c r="C3505">
        <v>0</v>
      </c>
      <c r="D3505" t="str">
        <f t="shared" si="162"/>
        <v/>
      </c>
      <c r="E3505" t="str">
        <f t="shared" si="163"/>
        <v/>
      </c>
      <c r="F3505">
        <v>0</v>
      </c>
      <c r="G3505">
        <v>-5.1328199999999997</v>
      </c>
    </row>
    <row r="3506" spans="1:7" x14ac:dyDescent="0.25">
      <c r="A3506">
        <f t="shared" si="164"/>
        <v>3505</v>
      </c>
      <c r="B3506">
        <v>15856</v>
      </c>
      <c r="C3506">
        <v>0</v>
      </c>
      <c r="D3506" t="str">
        <f t="shared" si="162"/>
        <v/>
      </c>
      <c r="E3506" t="str">
        <f t="shared" si="163"/>
        <v/>
      </c>
      <c r="F3506">
        <v>0</v>
      </c>
      <c r="G3506">
        <v>-5.1328199999999997</v>
      </c>
    </row>
    <row r="3507" spans="1:7" x14ac:dyDescent="0.25">
      <c r="A3507">
        <f t="shared" si="164"/>
        <v>3506</v>
      </c>
      <c r="B3507">
        <v>16697.7</v>
      </c>
      <c r="C3507">
        <v>0</v>
      </c>
      <c r="D3507" t="str">
        <f t="shared" si="162"/>
        <v/>
      </c>
      <c r="E3507" t="str">
        <f t="shared" si="163"/>
        <v/>
      </c>
      <c r="F3507">
        <v>0</v>
      </c>
      <c r="G3507">
        <v>-5.1328199999999997</v>
      </c>
    </row>
    <row r="3508" spans="1:7" x14ac:dyDescent="0.25">
      <c r="A3508">
        <f t="shared" si="164"/>
        <v>3507</v>
      </c>
      <c r="B3508">
        <v>34351.599999999999</v>
      </c>
      <c r="C3508">
        <v>0</v>
      </c>
      <c r="D3508" t="str">
        <f t="shared" si="162"/>
        <v/>
      </c>
      <c r="E3508" t="str">
        <f t="shared" si="163"/>
        <v/>
      </c>
      <c r="F3508">
        <v>0</v>
      </c>
      <c r="G3508">
        <v>-5.1328199999999997</v>
      </c>
    </row>
    <row r="3509" spans="1:7" x14ac:dyDescent="0.25">
      <c r="A3509">
        <f t="shared" si="164"/>
        <v>3508</v>
      </c>
      <c r="B3509">
        <v>17484.8</v>
      </c>
      <c r="C3509">
        <v>0</v>
      </c>
      <c r="D3509" t="str">
        <f t="shared" si="162"/>
        <v/>
      </c>
      <c r="E3509" t="str">
        <f t="shared" si="163"/>
        <v/>
      </c>
      <c r="F3509">
        <v>0</v>
      </c>
      <c r="G3509">
        <v>-5.1328199999999997</v>
      </c>
    </row>
    <row r="3510" spans="1:7" x14ac:dyDescent="0.25">
      <c r="A3510">
        <f t="shared" si="164"/>
        <v>3509</v>
      </c>
      <c r="B3510">
        <v>16133.5</v>
      </c>
      <c r="C3510">
        <v>0</v>
      </c>
      <c r="D3510" t="str">
        <f t="shared" si="162"/>
        <v/>
      </c>
      <c r="E3510" t="str">
        <f t="shared" si="163"/>
        <v/>
      </c>
      <c r="F3510">
        <v>0</v>
      </c>
      <c r="G3510">
        <v>-5.1328199999999997</v>
      </c>
    </row>
    <row r="3511" spans="1:7" x14ac:dyDescent="0.25">
      <c r="A3511">
        <f t="shared" si="164"/>
        <v>3510</v>
      </c>
      <c r="B3511">
        <v>19600.8</v>
      </c>
      <c r="C3511">
        <v>0.119558</v>
      </c>
      <c r="D3511" t="str">
        <f t="shared" si="162"/>
        <v/>
      </c>
      <c r="E3511" t="str">
        <f t="shared" si="163"/>
        <v/>
      </c>
      <c r="F3511">
        <v>0</v>
      </c>
      <c r="G3511">
        <v>-5.1328199999999997</v>
      </c>
    </row>
    <row r="3512" spans="1:7" x14ac:dyDescent="0.25">
      <c r="A3512">
        <f t="shared" si="164"/>
        <v>3511</v>
      </c>
      <c r="B3512">
        <v>15629.6</v>
      </c>
      <c r="C3512">
        <v>0.62551699999999999</v>
      </c>
      <c r="D3512" t="str">
        <f t="shared" si="162"/>
        <v/>
      </c>
      <c r="E3512" t="str">
        <f t="shared" si="163"/>
        <v/>
      </c>
      <c r="F3512">
        <v>0</v>
      </c>
      <c r="G3512">
        <v>630.99400000000003</v>
      </c>
    </row>
    <row r="3513" spans="1:7" x14ac:dyDescent="0.25">
      <c r="A3513">
        <f t="shared" si="164"/>
        <v>3512</v>
      </c>
      <c r="B3513">
        <v>14731.6</v>
      </c>
      <c r="C3513">
        <v>1.2914300000000001</v>
      </c>
      <c r="D3513" t="str">
        <f t="shared" si="162"/>
        <v/>
      </c>
      <c r="E3513" t="str">
        <f t="shared" si="163"/>
        <v/>
      </c>
      <c r="F3513">
        <v>0</v>
      </c>
      <c r="G3513">
        <v>3645.64</v>
      </c>
    </row>
    <row r="3514" spans="1:7" x14ac:dyDescent="0.25">
      <c r="A3514">
        <f t="shared" si="164"/>
        <v>3513</v>
      </c>
      <c r="B3514">
        <v>13813.8</v>
      </c>
      <c r="C3514">
        <v>2.0786799999999999</v>
      </c>
      <c r="D3514" t="str">
        <f t="shared" si="162"/>
        <v/>
      </c>
      <c r="E3514" t="str">
        <f t="shared" si="163"/>
        <v/>
      </c>
      <c r="F3514">
        <v>0</v>
      </c>
      <c r="G3514">
        <v>5958.91</v>
      </c>
    </row>
    <row r="3515" spans="1:7" x14ac:dyDescent="0.25">
      <c r="A3515">
        <f t="shared" si="164"/>
        <v>3514</v>
      </c>
      <c r="B3515">
        <v>9377.7000000000007</v>
      </c>
      <c r="C3515">
        <v>2.5703399999999998</v>
      </c>
      <c r="D3515" t="str">
        <f t="shared" si="162"/>
        <v/>
      </c>
      <c r="E3515" t="str">
        <f t="shared" si="163"/>
        <v/>
      </c>
      <c r="F3515">
        <v>0</v>
      </c>
      <c r="G3515">
        <v>9451.36</v>
      </c>
    </row>
    <row r="3516" spans="1:7" x14ac:dyDescent="0.25">
      <c r="A3516">
        <f t="shared" si="164"/>
        <v>3515</v>
      </c>
      <c r="B3516">
        <v>7063.22</v>
      </c>
      <c r="C3516">
        <v>3.2528800000000002</v>
      </c>
      <c r="D3516" t="str">
        <f t="shared" si="162"/>
        <v/>
      </c>
      <c r="E3516" t="str">
        <f t="shared" si="163"/>
        <v/>
      </c>
      <c r="F3516">
        <v>0</v>
      </c>
      <c r="G3516">
        <v>11440.8</v>
      </c>
    </row>
    <row r="3517" spans="1:7" x14ac:dyDescent="0.25">
      <c r="A3517">
        <f t="shared" si="164"/>
        <v>3516</v>
      </c>
      <c r="B3517">
        <v>9263.4</v>
      </c>
      <c r="C3517">
        <v>3.64317</v>
      </c>
      <c r="D3517" t="str">
        <f t="shared" si="162"/>
        <v/>
      </c>
      <c r="E3517" t="str">
        <f t="shared" si="163"/>
        <v/>
      </c>
      <c r="F3517">
        <v>0</v>
      </c>
      <c r="G3517">
        <v>12818.2</v>
      </c>
    </row>
    <row r="3518" spans="1:7" x14ac:dyDescent="0.25">
      <c r="A3518">
        <f t="shared" si="164"/>
        <v>3517</v>
      </c>
      <c r="B3518">
        <v>7095.14</v>
      </c>
      <c r="C3518">
        <v>3.95641</v>
      </c>
      <c r="D3518" t="str">
        <f t="shared" si="162"/>
        <v/>
      </c>
      <c r="E3518" t="str">
        <f t="shared" si="163"/>
        <v/>
      </c>
      <c r="F3518">
        <v>309.03800000000001</v>
      </c>
      <c r="G3518">
        <v>13236.7</v>
      </c>
    </row>
    <row r="3519" spans="1:7" x14ac:dyDescent="0.25">
      <c r="A3519">
        <f t="shared" si="164"/>
        <v>3518</v>
      </c>
      <c r="B3519">
        <v>8056.78</v>
      </c>
      <c r="C3519">
        <v>2.83304</v>
      </c>
      <c r="D3519" t="str">
        <f t="shared" si="162"/>
        <v/>
      </c>
      <c r="E3519" t="str">
        <f t="shared" si="163"/>
        <v/>
      </c>
      <c r="F3519">
        <v>1014.98</v>
      </c>
      <c r="G3519">
        <v>12680.6</v>
      </c>
    </row>
    <row r="3520" spans="1:7" x14ac:dyDescent="0.25">
      <c r="A3520">
        <f t="shared" si="164"/>
        <v>3519</v>
      </c>
      <c r="B3520">
        <v>5239.2700000000004</v>
      </c>
      <c r="C3520">
        <v>3.35005</v>
      </c>
      <c r="D3520" t="str">
        <f t="shared" si="162"/>
        <v/>
      </c>
      <c r="E3520" t="str">
        <f t="shared" si="163"/>
        <v/>
      </c>
      <c r="F3520">
        <v>841.23900000000003</v>
      </c>
      <c r="G3520">
        <v>8762.3700000000008</v>
      </c>
    </row>
    <row r="3521" spans="1:7" x14ac:dyDescent="0.25">
      <c r="A3521">
        <f t="shared" si="164"/>
        <v>3520</v>
      </c>
      <c r="B3521">
        <v>6394.81</v>
      </c>
      <c r="C3521">
        <v>2.2180599999999999</v>
      </c>
      <c r="D3521" t="str">
        <f t="shared" si="162"/>
        <v/>
      </c>
      <c r="E3521" t="str">
        <f t="shared" si="163"/>
        <v/>
      </c>
      <c r="F3521">
        <v>580.18100000000004</v>
      </c>
      <c r="G3521">
        <v>3631.84</v>
      </c>
    </row>
    <row r="3522" spans="1:7" x14ac:dyDescent="0.25">
      <c r="A3522">
        <f t="shared" si="164"/>
        <v>3521</v>
      </c>
      <c r="B3522">
        <v>8003.82</v>
      </c>
      <c r="C3522">
        <v>1.88781</v>
      </c>
      <c r="D3522" t="str">
        <f t="shared" ref="D3522:D3585" si="165">IF(OR(MOD(A3522,$L$3)=0,MOD(A3522,$L$3+24)=0,MOD(A3522,$L$3-24)=0),1,"")</f>
        <v/>
      </c>
      <c r="E3522" t="str">
        <f t="shared" ref="E3522:E3585" si="166">IF(OR(A3522=$M$3,A3522=$M$3+12,A3522=$M$3-12),1,"")</f>
        <v/>
      </c>
      <c r="F3522">
        <v>622.53099999999995</v>
      </c>
      <c r="G3522">
        <v>4134.08</v>
      </c>
    </row>
    <row r="3523" spans="1:7" x14ac:dyDescent="0.25">
      <c r="A3523">
        <f t="shared" ref="A3523:A3586" si="167">A3522+1</f>
        <v>3522</v>
      </c>
      <c r="B3523">
        <v>9181.31</v>
      </c>
      <c r="C3523">
        <v>0.95536799999999999</v>
      </c>
      <c r="D3523" t="str">
        <f t="shared" si="165"/>
        <v/>
      </c>
      <c r="E3523" t="str">
        <f t="shared" si="166"/>
        <v/>
      </c>
      <c r="F3523">
        <v>2784.12</v>
      </c>
      <c r="G3523">
        <v>2301.2199999999998</v>
      </c>
    </row>
    <row r="3524" spans="1:7" x14ac:dyDescent="0.25">
      <c r="A3524">
        <f t="shared" si="167"/>
        <v>3523</v>
      </c>
      <c r="B3524">
        <v>10492.6</v>
      </c>
      <c r="C3524">
        <v>0.30346000000000001</v>
      </c>
      <c r="D3524" t="str">
        <f t="shared" si="165"/>
        <v/>
      </c>
      <c r="E3524" t="str">
        <f t="shared" si="166"/>
        <v/>
      </c>
      <c r="F3524">
        <v>2980.97</v>
      </c>
      <c r="G3524">
        <v>78.245599999999996</v>
      </c>
    </row>
    <row r="3525" spans="1:7" x14ac:dyDescent="0.25">
      <c r="A3525">
        <f t="shared" si="167"/>
        <v>3524</v>
      </c>
      <c r="B3525">
        <v>14226.1</v>
      </c>
      <c r="C3525">
        <v>4.0224900000000001E-2</v>
      </c>
      <c r="D3525" t="str">
        <f t="shared" si="165"/>
        <v/>
      </c>
      <c r="E3525" t="str">
        <f t="shared" si="166"/>
        <v/>
      </c>
      <c r="F3525">
        <v>2185.59</v>
      </c>
      <c r="G3525">
        <v>-5.1328199999999997</v>
      </c>
    </row>
    <row r="3526" spans="1:7" x14ac:dyDescent="0.25">
      <c r="A3526">
        <f t="shared" si="167"/>
        <v>3525</v>
      </c>
      <c r="B3526">
        <v>14209.2</v>
      </c>
      <c r="C3526">
        <v>0</v>
      </c>
      <c r="D3526" t="str">
        <f t="shared" si="165"/>
        <v/>
      </c>
      <c r="E3526" t="str">
        <f t="shared" si="166"/>
        <v/>
      </c>
      <c r="F3526">
        <v>4717.41</v>
      </c>
      <c r="G3526">
        <v>-5.1328199999999997</v>
      </c>
    </row>
    <row r="3527" spans="1:7" x14ac:dyDescent="0.25">
      <c r="A3527">
        <f t="shared" si="167"/>
        <v>3526</v>
      </c>
      <c r="B3527">
        <v>15951.9</v>
      </c>
      <c r="C3527">
        <v>0</v>
      </c>
      <c r="D3527" t="str">
        <f t="shared" si="165"/>
        <v/>
      </c>
      <c r="E3527" t="str">
        <f t="shared" si="166"/>
        <v/>
      </c>
      <c r="F3527">
        <v>7652.95</v>
      </c>
      <c r="G3527">
        <v>-5.1328199999999997</v>
      </c>
    </row>
    <row r="3528" spans="1:7" x14ac:dyDescent="0.25">
      <c r="A3528">
        <f t="shared" si="167"/>
        <v>3527</v>
      </c>
      <c r="B3528">
        <v>21366.3</v>
      </c>
      <c r="C3528">
        <v>0</v>
      </c>
      <c r="D3528" t="str">
        <f t="shared" si="165"/>
        <v/>
      </c>
      <c r="E3528" t="str">
        <f t="shared" si="166"/>
        <v/>
      </c>
      <c r="F3528">
        <v>1837.04</v>
      </c>
      <c r="G3528">
        <v>-5.1328199999999997</v>
      </c>
    </row>
    <row r="3529" spans="1:7" x14ac:dyDescent="0.25">
      <c r="A3529">
        <f t="shared" si="167"/>
        <v>3528</v>
      </c>
      <c r="B3529">
        <v>17458</v>
      </c>
      <c r="C3529">
        <v>0</v>
      </c>
      <c r="D3529" t="str">
        <f t="shared" si="165"/>
        <v/>
      </c>
      <c r="E3529" t="str">
        <f t="shared" si="166"/>
        <v/>
      </c>
      <c r="F3529">
        <v>1082.6099999999999</v>
      </c>
      <c r="G3529">
        <v>-5.1328199999999997</v>
      </c>
    </row>
    <row r="3530" spans="1:7" x14ac:dyDescent="0.25">
      <c r="A3530">
        <f t="shared" si="167"/>
        <v>3529</v>
      </c>
      <c r="B3530">
        <v>16075.8</v>
      </c>
      <c r="C3530">
        <v>0</v>
      </c>
      <c r="D3530" t="str">
        <f t="shared" si="165"/>
        <v/>
      </c>
      <c r="E3530" t="str">
        <f t="shared" si="166"/>
        <v/>
      </c>
      <c r="F3530">
        <v>0</v>
      </c>
      <c r="G3530">
        <v>-5.1328199999999997</v>
      </c>
    </row>
    <row r="3531" spans="1:7" x14ac:dyDescent="0.25">
      <c r="A3531">
        <f t="shared" si="167"/>
        <v>3530</v>
      </c>
      <c r="B3531">
        <v>16628.7</v>
      </c>
      <c r="C3531">
        <v>0</v>
      </c>
      <c r="D3531" t="str">
        <f t="shared" si="165"/>
        <v/>
      </c>
      <c r="E3531" t="str">
        <f t="shared" si="166"/>
        <v/>
      </c>
      <c r="F3531">
        <v>0</v>
      </c>
      <c r="G3531">
        <v>-5.1328199999999997</v>
      </c>
    </row>
    <row r="3532" spans="1:7" x14ac:dyDescent="0.25">
      <c r="A3532">
        <f t="shared" si="167"/>
        <v>3531</v>
      </c>
      <c r="B3532">
        <v>11093.1</v>
      </c>
      <c r="C3532">
        <v>0</v>
      </c>
      <c r="D3532" t="str">
        <f t="shared" si="165"/>
        <v/>
      </c>
      <c r="E3532" t="str">
        <f t="shared" si="166"/>
        <v/>
      </c>
      <c r="F3532">
        <v>0</v>
      </c>
      <c r="G3532">
        <v>-5.1328199999999997</v>
      </c>
    </row>
    <row r="3533" spans="1:7" x14ac:dyDescent="0.25">
      <c r="A3533">
        <f t="shared" si="167"/>
        <v>3532</v>
      </c>
      <c r="B3533">
        <v>8966.2999999999993</v>
      </c>
      <c r="C3533">
        <v>0</v>
      </c>
      <c r="D3533" t="str">
        <f t="shared" si="165"/>
        <v/>
      </c>
      <c r="E3533" t="str">
        <f t="shared" si="166"/>
        <v/>
      </c>
      <c r="F3533">
        <v>0</v>
      </c>
      <c r="G3533">
        <v>-5.1328199999999997</v>
      </c>
    </row>
    <row r="3534" spans="1:7" x14ac:dyDescent="0.25">
      <c r="A3534">
        <f t="shared" si="167"/>
        <v>3533</v>
      </c>
      <c r="B3534">
        <v>5339.6</v>
      </c>
      <c r="C3534">
        <v>0</v>
      </c>
      <c r="D3534" t="str">
        <f t="shared" si="165"/>
        <v/>
      </c>
      <c r="E3534" t="str">
        <f t="shared" si="166"/>
        <v/>
      </c>
      <c r="F3534">
        <v>0</v>
      </c>
      <c r="G3534">
        <v>-5.1328199999999997</v>
      </c>
    </row>
    <row r="3535" spans="1:7" x14ac:dyDescent="0.25">
      <c r="A3535">
        <f t="shared" si="167"/>
        <v>3534</v>
      </c>
      <c r="B3535">
        <v>6296.62</v>
      </c>
      <c r="C3535">
        <v>0.13572699999999999</v>
      </c>
      <c r="D3535" t="str">
        <f t="shared" si="165"/>
        <v/>
      </c>
      <c r="E3535" t="str">
        <f t="shared" si="166"/>
        <v/>
      </c>
      <c r="F3535">
        <v>0</v>
      </c>
      <c r="G3535">
        <v>-5.1328199999999997</v>
      </c>
    </row>
    <row r="3536" spans="1:7" x14ac:dyDescent="0.25">
      <c r="A3536">
        <f t="shared" si="167"/>
        <v>3535</v>
      </c>
      <c r="B3536">
        <v>7697.91</v>
      </c>
      <c r="C3536">
        <v>0.65634700000000001</v>
      </c>
      <c r="D3536" t="str">
        <f t="shared" si="165"/>
        <v/>
      </c>
      <c r="E3536" t="str">
        <f t="shared" si="166"/>
        <v/>
      </c>
      <c r="F3536">
        <v>0</v>
      </c>
      <c r="G3536">
        <v>884.173</v>
      </c>
    </row>
    <row r="3537" spans="1:7" x14ac:dyDescent="0.25">
      <c r="A3537">
        <f t="shared" si="167"/>
        <v>3536</v>
      </c>
      <c r="B3537">
        <v>4079.7</v>
      </c>
      <c r="C3537">
        <v>1.5126200000000001</v>
      </c>
      <c r="D3537" t="str">
        <f t="shared" si="165"/>
        <v/>
      </c>
      <c r="E3537" t="str">
        <f t="shared" si="166"/>
        <v/>
      </c>
      <c r="F3537">
        <v>131.24299999999999</v>
      </c>
      <c r="G3537">
        <v>4087.18</v>
      </c>
    </row>
    <row r="3538" spans="1:7" x14ac:dyDescent="0.25">
      <c r="A3538">
        <f t="shared" si="167"/>
        <v>3537</v>
      </c>
      <c r="B3538">
        <v>1326.79</v>
      </c>
      <c r="C3538">
        <v>2.3692700000000002</v>
      </c>
      <c r="D3538" t="str">
        <f t="shared" si="165"/>
        <v/>
      </c>
      <c r="E3538" t="str">
        <f t="shared" si="166"/>
        <v/>
      </c>
      <c r="F3538">
        <v>0</v>
      </c>
      <c r="G3538">
        <v>8177.42</v>
      </c>
    </row>
    <row r="3539" spans="1:7" x14ac:dyDescent="0.25">
      <c r="A3539">
        <f t="shared" si="167"/>
        <v>3538</v>
      </c>
      <c r="B3539">
        <v>1501.08</v>
      </c>
      <c r="C3539">
        <v>3.06019</v>
      </c>
      <c r="D3539" t="str">
        <f t="shared" si="165"/>
        <v/>
      </c>
      <c r="E3539" t="str">
        <f t="shared" si="166"/>
        <v/>
      </c>
      <c r="F3539">
        <v>1379.59</v>
      </c>
      <c r="G3539">
        <v>11562.6</v>
      </c>
    </row>
    <row r="3540" spans="1:7" x14ac:dyDescent="0.25">
      <c r="A3540">
        <f t="shared" si="167"/>
        <v>3539</v>
      </c>
      <c r="B3540">
        <v>1060.1199999999999</v>
      </c>
      <c r="C3540">
        <v>3.55999</v>
      </c>
      <c r="D3540" t="str">
        <f t="shared" si="165"/>
        <v/>
      </c>
      <c r="E3540" t="str">
        <f t="shared" si="166"/>
        <v/>
      </c>
      <c r="F3540">
        <v>5429.99</v>
      </c>
      <c r="G3540">
        <v>13789.3</v>
      </c>
    </row>
    <row r="3541" spans="1:7" x14ac:dyDescent="0.25">
      <c r="A3541">
        <f t="shared" si="167"/>
        <v>3540</v>
      </c>
      <c r="B3541">
        <v>294.34800000000001</v>
      </c>
      <c r="C3541">
        <v>3.8447900000000002</v>
      </c>
      <c r="D3541" t="str">
        <f t="shared" si="165"/>
        <v/>
      </c>
      <c r="E3541" t="str">
        <f t="shared" si="166"/>
        <v/>
      </c>
      <c r="F3541">
        <v>5969.05</v>
      </c>
      <c r="G3541">
        <v>15064.3</v>
      </c>
    </row>
    <row r="3542" spans="1:7" x14ac:dyDescent="0.25">
      <c r="A3542">
        <f t="shared" si="167"/>
        <v>3541</v>
      </c>
      <c r="B3542">
        <v>0</v>
      </c>
      <c r="C3542">
        <v>3.9309599999999998</v>
      </c>
      <c r="D3542" t="str">
        <f t="shared" si="165"/>
        <v/>
      </c>
      <c r="E3542" t="str">
        <f t="shared" si="166"/>
        <v/>
      </c>
      <c r="F3542">
        <v>5148.99</v>
      </c>
      <c r="G3542">
        <v>15447.2</v>
      </c>
    </row>
    <row r="3543" spans="1:7" x14ac:dyDescent="0.25">
      <c r="A3543">
        <f t="shared" si="167"/>
        <v>3542</v>
      </c>
      <c r="B3543">
        <v>0</v>
      </c>
      <c r="C3543">
        <v>3.73569</v>
      </c>
      <c r="D3543" t="str">
        <f t="shared" si="165"/>
        <v/>
      </c>
      <c r="E3543" t="str">
        <f t="shared" si="166"/>
        <v/>
      </c>
      <c r="F3543">
        <v>829.56700000000001</v>
      </c>
      <c r="G3543">
        <v>14869</v>
      </c>
    </row>
    <row r="3544" spans="1:7" x14ac:dyDescent="0.25">
      <c r="A3544">
        <f t="shared" si="167"/>
        <v>3543</v>
      </c>
      <c r="B3544">
        <v>0</v>
      </c>
      <c r="C3544">
        <v>3.3522500000000002</v>
      </c>
      <c r="D3544" t="str">
        <f t="shared" si="165"/>
        <v/>
      </c>
      <c r="E3544" t="str">
        <f t="shared" si="166"/>
        <v/>
      </c>
      <c r="F3544">
        <v>21098.799999999999</v>
      </c>
      <c r="G3544">
        <v>13352.2</v>
      </c>
    </row>
    <row r="3545" spans="1:7" x14ac:dyDescent="0.25">
      <c r="A3545">
        <f t="shared" si="167"/>
        <v>3544</v>
      </c>
      <c r="B3545">
        <v>0</v>
      </c>
      <c r="C3545">
        <v>2.7369500000000002</v>
      </c>
      <c r="D3545" t="str">
        <f t="shared" si="165"/>
        <v/>
      </c>
      <c r="E3545" t="str">
        <f t="shared" si="166"/>
        <v/>
      </c>
      <c r="F3545">
        <v>13777.4</v>
      </c>
      <c r="G3545">
        <v>10759.3</v>
      </c>
    </row>
    <row r="3546" spans="1:7" x14ac:dyDescent="0.25">
      <c r="A3546">
        <f t="shared" si="167"/>
        <v>3545</v>
      </c>
      <c r="B3546">
        <v>0</v>
      </c>
      <c r="C3546">
        <v>1.9311700000000001</v>
      </c>
      <c r="D3546" t="str">
        <f t="shared" si="165"/>
        <v/>
      </c>
      <c r="E3546" t="str">
        <f t="shared" si="166"/>
        <v/>
      </c>
      <c r="F3546">
        <v>19326.2</v>
      </c>
      <c r="G3546">
        <v>7260.2</v>
      </c>
    </row>
    <row r="3547" spans="1:7" x14ac:dyDescent="0.25">
      <c r="A3547">
        <f t="shared" si="167"/>
        <v>3546</v>
      </c>
      <c r="B3547">
        <v>0</v>
      </c>
      <c r="C3547">
        <v>1.03494</v>
      </c>
      <c r="D3547" t="str">
        <f t="shared" si="165"/>
        <v/>
      </c>
      <c r="E3547" t="str">
        <f t="shared" si="166"/>
        <v/>
      </c>
      <c r="F3547">
        <v>17132.900000000001</v>
      </c>
      <c r="G3547">
        <v>3199.99</v>
      </c>
    </row>
    <row r="3548" spans="1:7" x14ac:dyDescent="0.25">
      <c r="A3548">
        <f t="shared" si="167"/>
        <v>3547</v>
      </c>
      <c r="B3548">
        <v>823.99699999999996</v>
      </c>
      <c r="C3548">
        <v>0.295319</v>
      </c>
      <c r="D3548" t="str">
        <f t="shared" si="165"/>
        <v/>
      </c>
      <c r="E3548" t="str">
        <f t="shared" si="166"/>
        <v/>
      </c>
      <c r="F3548">
        <v>13355</v>
      </c>
      <c r="G3548">
        <v>515.13</v>
      </c>
    </row>
    <row r="3549" spans="1:7" x14ac:dyDescent="0.25">
      <c r="A3549">
        <f t="shared" si="167"/>
        <v>3548</v>
      </c>
      <c r="B3549">
        <v>3179.14</v>
      </c>
      <c r="C3549">
        <v>3.9258800000000003E-2</v>
      </c>
      <c r="D3549" t="str">
        <f t="shared" si="165"/>
        <v/>
      </c>
      <c r="E3549" t="str">
        <f t="shared" si="166"/>
        <v/>
      </c>
      <c r="F3549">
        <v>11202</v>
      </c>
      <c r="G3549">
        <v>-5.1328199999999997</v>
      </c>
    </row>
    <row r="3550" spans="1:7" x14ac:dyDescent="0.25">
      <c r="A3550">
        <f t="shared" si="167"/>
        <v>3549</v>
      </c>
      <c r="B3550">
        <v>3292.69</v>
      </c>
      <c r="C3550">
        <v>0</v>
      </c>
      <c r="D3550" t="str">
        <f t="shared" si="165"/>
        <v/>
      </c>
      <c r="E3550" t="str">
        <f t="shared" si="166"/>
        <v/>
      </c>
      <c r="F3550">
        <v>5479.08</v>
      </c>
      <c r="G3550">
        <v>-5.1328199999999997</v>
      </c>
    </row>
    <row r="3551" spans="1:7" x14ac:dyDescent="0.25">
      <c r="A3551">
        <f t="shared" si="167"/>
        <v>3550</v>
      </c>
      <c r="B3551">
        <v>5839.42</v>
      </c>
      <c r="C3551">
        <v>0</v>
      </c>
      <c r="D3551" t="str">
        <f t="shared" si="165"/>
        <v/>
      </c>
      <c r="E3551" t="str">
        <f t="shared" si="166"/>
        <v/>
      </c>
      <c r="F3551">
        <v>5751.63</v>
      </c>
      <c r="G3551">
        <v>-5.1328199999999997</v>
      </c>
    </row>
    <row r="3552" spans="1:7" x14ac:dyDescent="0.25">
      <c r="A3552">
        <f t="shared" si="167"/>
        <v>3551</v>
      </c>
      <c r="B3552">
        <v>7125.13</v>
      </c>
      <c r="C3552">
        <v>0</v>
      </c>
      <c r="D3552" t="str">
        <f t="shared" si="165"/>
        <v/>
      </c>
      <c r="E3552" t="str">
        <f t="shared" si="166"/>
        <v/>
      </c>
      <c r="F3552">
        <v>12973.9</v>
      </c>
      <c r="G3552">
        <v>-5.1328199999999997</v>
      </c>
    </row>
    <row r="3553" spans="1:7" x14ac:dyDescent="0.25">
      <c r="A3553">
        <f t="shared" si="167"/>
        <v>3552</v>
      </c>
      <c r="B3553">
        <v>6713.99</v>
      </c>
      <c r="C3553">
        <v>0</v>
      </c>
      <c r="D3553" t="str">
        <f t="shared" si="165"/>
        <v/>
      </c>
      <c r="E3553" t="str">
        <f t="shared" si="166"/>
        <v/>
      </c>
      <c r="F3553">
        <v>5444.64</v>
      </c>
      <c r="G3553">
        <v>-5.1328199999999997</v>
      </c>
    </row>
    <row r="3554" spans="1:7" x14ac:dyDescent="0.25">
      <c r="A3554">
        <f t="shared" si="167"/>
        <v>3553</v>
      </c>
      <c r="B3554">
        <v>3725.84</v>
      </c>
      <c r="C3554">
        <v>0</v>
      </c>
      <c r="D3554" t="str">
        <f t="shared" si="165"/>
        <v/>
      </c>
      <c r="E3554" t="str">
        <f t="shared" si="166"/>
        <v/>
      </c>
      <c r="F3554">
        <v>8923.36</v>
      </c>
      <c r="G3554">
        <v>-5.1328199999999997</v>
      </c>
    </row>
    <row r="3555" spans="1:7" x14ac:dyDescent="0.25">
      <c r="A3555">
        <f t="shared" si="167"/>
        <v>3554</v>
      </c>
      <c r="B3555">
        <v>2314.06</v>
      </c>
      <c r="C3555">
        <v>0</v>
      </c>
      <c r="D3555" t="str">
        <f t="shared" si="165"/>
        <v/>
      </c>
      <c r="E3555" t="str">
        <f t="shared" si="166"/>
        <v/>
      </c>
      <c r="F3555">
        <v>14456.9</v>
      </c>
      <c r="G3555">
        <v>-5.1328199999999997</v>
      </c>
    </row>
    <row r="3556" spans="1:7" x14ac:dyDescent="0.25">
      <c r="A3556">
        <f t="shared" si="167"/>
        <v>3555</v>
      </c>
      <c r="B3556">
        <v>3637.89</v>
      </c>
      <c r="C3556">
        <v>0</v>
      </c>
      <c r="D3556" t="str">
        <f t="shared" si="165"/>
        <v/>
      </c>
      <c r="E3556" t="str">
        <f t="shared" si="166"/>
        <v/>
      </c>
      <c r="F3556">
        <v>6522.29</v>
      </c>
      <c r="G3556">
        <v>-5.1328199999999997</v>
      </c>
    </row>
    <row r="3557" spans="1:7" x14ac:dyDescent="0.25">
      <c r="A3557">
        <f t="shared" si="167"/>
        <v>3556</v>
      </c>
      <c r="B3557">
        <v>4197.3900000000003</v>
      </c>
      <c r="C3557">
        <v>0</v>
      </c>
      <c r="D3557" t="str">
        <f t="shared" si="165"/>
        <v/>
      </c>
      <c r="E3557" t="str">
        <f t="shared" si="166"/>
        <v/>
      </c>
      <c r="F3557">
        <v>3202.99</v>
      </c>
      <c r="G3557">
        <v>-5.1328199999999997</v>
      </c>
    </row>
    <row r="3558" spans="1:7" x14ac:dyDescent="0.25">
      <c r="A3558">
        <f t="shared" si="167"/>
        <v>3557</v>
      </c>
      <c r="B3558">
        <v>1976.35</v>
      </c>
      <c r="C3558">
        <v>0</v>
      </c>
      <c r="D3558" t="str">
        <f t="shared" si="165"/>
        <v/>
      </c>
      <c r="E3558" t="str">
        <f t="shared" si="166"/>
        <v/>
      </c>
      <c r="F3558">
        <v>0</v>
      </c>
      <c r="G3558">
        <v>-5.1328199999999997</v>
      </c>
    </row>
    <row r="3559" spans="1:7" x14ac:dyDescent="0.25">
      <c r="A3559">
        <f t="shared" si="167"/>
        <v>3558</v>
      </c>
      <c r="B3559">
        <v>2357.2600000000002</v>
      </c>
      <c r="C3559">
        <v>0.13906399999999999</v>
      </c>
      <c r="D3559" t="str">
        <f t="shared" si="165"/>
        <v/>
      </c>
      <c r="E3559" t="str">
        <f t="shared" si="166"/>
        <v/>
      </c>
      <c r="F3559">
        <v>0</v>
      </c>
      <c r="G3559">
        <v>19.373799999999999</v>
      </c>
    </row>
    <row r="3560" spans="1:7" x14ac:dyDescent="0.25">
      <c r="A3560">
        <f t="shared" si="167"/>
        <v>3559</v>
      </c>
      <c r="B3560">
        <v>2799.71</v>
      </c>
      <c r="C3560">
        <v>0.66284399999999999</v>
      </c>
      <c r="D3560" t="str">
        <f t="shared" si="165"/>
        <v/>
      </c>
      <c r="E3560" t="str">
        <f t="shared" si="166"/>
        <v/>
      </c>
      <c r="F3560">
        <v>0</v>
      </c>
      <c r="G3560">
        <v>795.29200000000003</v>
      </c>
    </row>
    <row r="3561" spans="1:7" x14ac:dyDescent="0.25">
      <c r="A3561">
        <f t="shared" si="167"/>
        <v>3560</v>
      </c>
      <c r="B3561">
        <v>3329.5</v>
      </c>
      <c r="C3561">
        <v>1.5346299999999999</v>
      </c>
      <c r="D3561" t="str">
        <f t="shared" si="165"/>
        <v/>
      </c>
      <c r="E3561" t="str">
        <f t="shared" si="166"/>
        <v/>
      </c>
      <c r="F3561">
        <v>0</v>
      </c>
      <c r="G3561">
        <v>3931.23</v>
      </c>
    </row>
    <row r="3562" spans="1:7" x14ac:dyDescent="0.25">
      <c r="A3562">
        <f t="shared" si="167"/>
        <v>3561</v>
      </c>
      <c r="B3562">
        <v>2434.31</v>
      </c>
      <c r="C3562">
        <v>2.3870399999999998</v>
      </c>
      <c r="D3562" t="str">
        <f t="shared" si="165"/>
        <v/>
      </c>
      <c r="E3562" t="str">
        <f t="shared" si="166"/>
        <v/>
      </c>
      <c r="F3562">
        <v>0</v>
      </c>
      <c r="G3562">
        <v>7840.24</v>
      </c>
    </row>
    <row r="3563" spans="1:7" x14ac:dyDescent="0.25">
      <c r="A3563">
        <f t="shared" si="167"/>
        <v>3562</v>
      </c>
      <c r="B3563">
        <v>879.66499999999996</v>
      </c>
      <c r="C3563">
        <v>3.08257</v>
      </c>
      <c r="D3563" t="str">
        <f t="shared" si="165"/>
        <v/>
      </c>
      <c r="E3563" t="str">
        <f t="shared" si="166"/>
        <v/>
      </c>
      <c r="F3563">
        <v>0</v>
      </c>
      <c r="G3563">
        <v>10851</v>
      </c>
    </row>
    <row r="3564" spans="1:7" x14ac:dyDescent="0.25">
      <c r="A3564">
        <f t="shared" si="167"/>
        <v>3563</v>
      </c>
      <c r="B3564">
        <v>898.62900000000002</v>
      </c>
      <c r="C3564">
        <v>1.4139299999999999</v>
      </c>
      <c r="D3564" t="str">
        <f t="shared" si="165"/>
        <v/>
      </c>
      <c r="E3564" t="str">
        <f t="shared" si="166"/>
        <v/>
      </c>
      <c r="F3564">
        <v>163.96100000000001</v>
      </c>
      <c r="G3564">
        <v>13064.3</v>
      </c>
    </row>
    <row r="3565" spans="1:7" x14ac:dyDescent="0.25">
      <c r="A3565">
        <f t="shared" si="167"/>
        <v>3564</v>
      </c>
      <c r="B3565">
        <v>1200.1300000000001</v>
      </c>
      <c r="C3565">
        <v>2.1330499999999999</v>
      </c>
      <c r="D3565" t="str">
        <f t="shared" si="165"/>
        <v/>
      </c>
      <c r="E3565" t="str">
        <f t="shared" si="166"/>
        <v/>
      </c>
      <c r="F3565">
        <v>1860.53</v>
      </c>
      <c r="G3565">
        <v>14492.6</v>
      </c>
    </row>
    <row r="3566" spans="1:7" x14ac:dyDescent="0.25">
      <c r="A3566">
        <f t="shared" si="167"/>
        <v>3565</v>
      </c>
      <c r="B3566">
        <v>35902.6</v>
      </c>
      <c r="C3566">
        <v>2.2441599999999999</v>
      </c>
      <c r="D3566" t="str">
        <f t="shared" si="165"/>
        <v/>
      </c>
      <c r="E3566" t="str">
        <f t="shared" si="166"/>
        <v/>
      </c>
      <c r="F3566">
        <v>1602.79</v>
      </c>
      <c r="G3566">
        <v>14892.6</v>
      </c>
    </row>
    <row r="3567" spans="1:7" x14ac:dyDescent="0.25">
      <c r="A3567">
        <f t="shared" si="167"/>
        <v>3566</v>
      </c>
      <c r="B3567">
        <v>19720.2</v>
      </c>
      <c r="C3567">
        <v>0.318166</v>
      </c>
      <c r="D3567" t="str">
        <f t="shared" si="165"/>
        <v/>
      </c>
      <c r="E3567" t="str">
        <f t="shared" si="166"/>
        <v/>
      </c>
      <c r="F3567">
        <v>1052.5</v>
      </c>
      <c r="G3567">
        <v>14320.1</v>
      </c>
    </row>
    <row r="3568" spans="1:7" x14ac:dyDescent="0.25">
      <c r="A3568">
        <f t="shared" si="167"/>
        <v>3567</v>
      </c>
      <c r="B3568">
        <v>8221.9699999999993</v>
      </c>
      <c r="C3568">
        <v>0.22837299999999999</v>
      </c>
      <c r="D3568" t="str">
        <f t="shared" si="165"/>
        <v/>
      </c>
      <c r="E3568" t="str">
        <f t="shared" si="166"/>
        <v/>
      </c>
      <c r="F3568">
        <v>371.46800000000002</v>
      </c>
      <c r="G3568">
        <v>12835.6</v>
      </c>
    </row>
    <row r="3569" spans="1:7" x14ac:dyDescent="0.25">
      <c r="A3569">
        <f t="shared" si="167"/>
        <v>3568</v>
      </c>
      <c r="B3569">
        <v>0</v>
      </c>
      <c r="C3569">
        <v>0.117372</v>
      </c>
      <c r="D3569" t="str">
        <f t="shared" si="165"/>
        <v/>
      </c>
      <c r="E3569" t="str">
        <f t="shared" si="166"/>
        <v/>
      </c>
      <c r="F3569">
        <v>1307.68</v>
      </c>
      <c r="G3569">
        <v>10400.200000000001</v>
      </c>
    </row>
    <row r="3570" spans="1:7" x14ac:dyDescent="0.25">
      <c r="A3570">
        <f t="shared" si="167"/>
        <v>3569</v>
      </c>
      <c r="B3570">
        <v>1950.25</v>
      </c>
      <c r="C3570">
        <v>1.1823399999999999</v>
      </c>
      <c r="D3570" t="str">
        <f t="shared" si="165"/>
        <v/>
      </c>
      <c r="E3570" t="str">
        <f t="shared" si="166"/>
        <v/>
      </c>
      <c r="F3570">
        <v>1434.06</v>
      </c>
      <c r="G3570">
        <v>6171.7</v>
      </c>
    </row>
    <row r="3571" spans="1:7" x14ac:dyDescent="0.25">
      <c r="A3571">
        <f t="shared" si="167"/>
        <v>3570</v>
      </c>
      <c r="B3571">
        <v>8541.7800000000007</v>
      </c>
      <c r="C3571">
        <v>1.0575399999999999</v>
      </c>
      <c r="D3571" t="str">
        <f t="shared" si="165"/>
        <v/>
      </c>
      <c r="E3571" t="str">
        <f t="shared" si="166"/>
        <v/>
      </c>
      <c r="F3571">
        <v>2661.48</v>
      </c>
      <c r="G3571">
        <v>3025.83</v>
      </c>
    </row>
    <row r="3572" spans="1:7" x14ac:dyDescent="0.25">
      <c r="A3572">
        <f t="shared" si="167"/>
        <v>3571</v>
      </c>
      <c r="B3572">
        <v>8586.9500000000007</v>
      </c>
      <c r="C3572">
        <v>0.31941900000000001</v>
      </c>
      <c r="D3572" t="str">
        <f t="shared" si="165"/>
        <v/>
      </c>
      <c r="E3572" t="str">
        <f t="shared" si="166"/>
        <v/>
      </c>
      <c r="F3572">
        <v>1590.7</v>
      </c>
      <c r="G3572">
        <v>676.68200000000002</v>
      </c>
    </row>
    <row r="3573" spans="1:7" x14ac:dyDescent="0.25">
      <c r="A3573">
        <f t="shared" si="167"/>
        <v>3572</v>
      </c>
      <c r="B3573">
        <v>6702.68</v>
      </c>
      <c r="C3573">
        <v>4.4635800000000003E-2</v>
      </c>
      <c r="D3573" t="str">
        <f t="shared" si="165"/>
        <v/>
      </c>
      <c r="E3573" t="str">
        <f t="shared" si="166"/>
        <v/>
      </c>
      <c r="F3573">
        <v>5565.06</v>
      </c>
      <c r="G3573">
        <v>-5.1328199999999997</v>
      </c>
    </row>
    <row r="3574" spans="1:7" x14ac:dyDescent="0.25">
      <c r="A3574">
        <f t="shared" si="167"/>
        <v>3573</v>
      </c>
      <c r="B3574">
        <v>23302.2</v>
      </c>
      <c r="C3574">
        <v>0</v>
      </c>
      <c r="D3574" t="str">
        <f t="shared" si="165"/>
        <v/>
      </c>
      <c r="E3574" t="str">
        <f t="shared" si="166"/>
        <v/>
      </c>
      <c r="F3574">
        <v>18180.2</v>
      </c>
      <c r="G3574">
        <v>-5.1328199999999997</v>
      </c>
    </row>
    <row r="3575" spans="1:7" x14ac:dyDescent="0.25">
      <c r="A3575">
        <f t="shared" si="167"/>
        <v>3574</v>
      </c>
      <c r="B3575">
        <v>22550.2</v>
      </c>
      <c r="C3575">
        <v>0</v>
      </c>
      <c r="D3575" t="str">
        <f t="shared" si="165"/>
        <v/>
      </c>
      <c r="E3575" t="str">
        <f t="shared" si="166"/>
        <v/>
      </c>
      <c r="F3575">
        <v>17037.7</v>
      </c>
      <c r="G3575">
        <v>-5.1328199999999997</v>
      </c>
    </row>
    <row r="3576" spans="1:7" x14ac:dyDescent="0.25">
      <c r="A3576">
        <f t="shared" si="167"/>
        <v>3575</v>
      </c>
      <c r="B3576">
        <v>27142</v>
      </c>
      <c r="C3576">
        <v>0</v>
      </c>
      <c r="D3576" t="str">
        <f t="shared" si="165"/>
        <v/>
      </c>
      <c r="E3576" t="str">
        <f t="shared" si="166"/>
        <v/>
      </c>
      <c r="F3576">
        <v>5199.54</v>
      </c>
      <c r="G3576">
        <v>-5.1328199999999997</v>
      </c>
    </row>
    <row r="3577" spans="1:7" x14ac:dyDescent="0.25">
      <c r="A3577">
        <f t="shared" si="167"/>
        <v>3576</v>
      </c>
      <c r="B3577">
        <v>35169.5</v>
      </c>
      <c r="C3577">
        <v>0</v>
      </c>
      <c r="D3577" t="str">
        <f t="shared" si="165"/>
        <v/>
      </c>
      <c r="E3577" t="str">
        <f t="shared" si="166"/>
        <v/>
      </c>
      <c r="F3577">
        <v>3862.95</v>
      </c>
      <c r="G3577">
        <v>-5.1328199999999997</v>
      </c>
    </row>
    <row r="3578" spans="1:7" x14ac:dyDescent="0.25">
      <c r="A3578">
        <f t="shared" si="167"/>
        <v>3577</v>
      </c>
      <c r="B3578">
        <v>32939.699999999997</v>
      </c>
      <c r="C3578">
        <v>0</v>
      </c>
      <c r="D3578" t="str">
        <f t="shared" si="165"/>
        <v/>
      </c>
      <c r="E3578" t="str">
        <f t="shared" si="166"/>
        <v/>
      </c>
      <c r="F3578">
        <v>3691.62</v>
      </c>
      <c r="G3578">
        <v>-5.1328199999999997</v>
      </c>
    </row>
    <row r="3579" spans="1:7" x14ac:dyDescent="0.25">
      <c r="A3579">
        <f t="shared" si="167"/>
        <v>3578</v>
      </c>
      <c r="B3579">
        <v>37588.5</v>
      </c>
      <c r="C3579">
        <v>0</v>
      </c>
      <c r="D3579" t="str">
        <f t="shared" si="165"/>
        <v/>
      </c>
      <c r="E3579" t="str">
        <f t="shared" si="166"/>
        <v/>
      </c>
      <c r="F3579">
        <v>0</v>
      </c>
      <c r="G3579">
        <v>-5.1328199999999997</v>
      </c>
    </row>
    <row r="3580" spans="1:7" x14ac:dyDescent="0.25">
      <c r="A3580">
        <f t="shared" si="167"/>
        <v>3579</v>
      </c>
      <c r="B3580">
        <v>22525.3</v>
      </c>
      <c r="C3580">
        <v>0</v>
      </c>
      <c r="D3580" t="str">
        <f t="shared" si="165"/>
        <v/>
      </c>
      <c r="E3580" t="str">
        <f t="shared" si="166"/>
        <v/>
      </c>
      <c r="F3580">
        <v>0</v>
      </c>
      <c r="G3580">
        <v>-5.1328199999999997</v>
      </c>
    </row>
    <row r="3581" spans="1:7" x14ac:dyDescent="0.25">
      <c r="A3581">
        <f t="shared" si="167"/>
        <v>3580</v>
      </c>
      <c r="B3581">
        <v>10910.3</v>
      </c>
      <c r="C3581">
        <v>0</v>
      </c>
      <c r="D3581" t="str">
        <f t="shared" si="165"/>
        <v/>
      </c>
      <c r="E3581" t="str">
        <f t="shared" si="166"/>
        <v/>
      </c>
      <c r="F3581">
        <v>0</v>
      </c>
      <c r="G3581">
        <v>-5.1328199999999997</v>
      </c>
    </row>
    <row r="3582" spans="1:7" x14ac:dyDescent="0.25">
      <c r="A3582">
        <f t="shared" si="167"/>
        <v>3581</v>
      </c>
      <c r="B3582">
        <v>31890.400000000001</v>
      </c>
      <c r="C3582">
        <v>0</v>
      </c>
      <c r="D3582" t="str">
        <f t="shared" si="165"/>
        <v/>
      </c>
      <c r="E3582" t="str">
        <f t="shared" si="166"/>
        <v/>
      </c>
      <c r="F3582">
        <v>0</v>
      </c>
      <c r="G3582">
        <v>-5.1328199999999997</v>
      </c>
    </row>
    <row r="3583" spans="1:7" x14ac:dyDescent="0.25">
      <c r="A3583">
        <f t="shared" si="167"/>
        <v>3582</v>
      </c>
      <c r="B3583">
        <v>15248.1</v>
      </c>
      <c r="C3583">
        <v>0.16476099999999999</v>
      </c>
      <c r="D3583" t="str">
        <f t="shared" si="165"/>
        <v/>
      </c>
      <c r="E3583" t="str">
        <f t="shared" si="166"/>
        <v/>
      </c>
      <c r="F3583">
        <v>0</v>
      </c>
      <c r="G3583">
        <v>26.8001</v>
      </c>
    </row>
    <row r="3584" spans="1:7" x14ac:dyDescent="0.25">
      <c r="A3584">
        <f t="shared" si="167"/>
        <v>3583</v>
      </c>
      <c r="B3584">
        <v>19814.400000000001</v>
      </c>
      <c r="C3584">
        <v>0.638961</v>
      </c>
      <c r="D3584" t="str">
        <f t="shared" si="165"/>
        <v/>
      </c>
      <c r="E3584" t="str">
        <f t="shared" si="166"/>
        <v/>
      </c>
      <c r="F3584">
        <v>0</v>
      </c>
      <c r="G3584">
        <v>810.77099999999996</v>
      </c>
    </row>
    <row r="3585" spans="1:7" x14ac:dyDescent="0.25">
      <c r="A3585">
        <f t="shared" si="167"/>
        <v>3584</v>
      </c>
      <c r="B3585">
        <v>13873.2</v>
      </c>
      <c r="C3585">
        <v>1.5392699999999999</v>
      </c>
      <c r="D3585" t="str">
        <f t="shared" si="165"/>
        <v/>
      </c>
      <c r="E3585" t="str">
        <f t="shared" si="166"/>
        <v/>
      </c>
      <c r="F3585">
        <v>0</v>
      </c>
      <c r="G3585">
        <v>3858.35</v>
      </c>
    </row>
    <row r="3586" spans="1:7" x14ac:dyDescent="0.25">
      <c r="A3586">
        <f t="shared" si="167"/>
        <v>3585</v>
      </c>
      <c r="B3586">
        <v>25664.799999999999</v>
      </c>
      <c r="C3586">
        <v>2.2536999999999998</v>
      </c>
      <c r="D3586" t="str">
        <f t="shared" ref="D3586:D3649" si="168">IF(OR(MOD(A3586,$L$3)=0,MOD(A3586,$L$3+24)=0,MOD(A3586,$L$3-24)=0),1,"")</f>
        <v/>
      </c>
      <c r="E3586" t="str">
        <f t="shared" ref="E3586:E3649" si="169">IF(OR(A3586=$M$3,A3586=$M$3+12,A3586=$M$3-12),1,"")</f>
        <v/>
      </c>
      <c r="F3586">
        <v>0</v>
      </c>
      <c r="G3586">
        <v>7807.37</v>
      </c>
    </row>
    <row r="3587" spans="1:7" x14ac:dyDescent="0.25">
      <c r="A3587">
        <f t="shared" ref="A3587:A3650" si="170">A3586+1</f>
        <v>3586</v>
      </c>
      <c r="B3587">
        <v>16738.5</v>
      </c>
      <c r="C3587">
        <v>2.28972</v>
      </c>
      <c r="D3587" t="str">
        <f t="shared" si="168"/>
        <v/>
      </c>
      <c r="E3587" t="str">
        <f t="shared" si="169"/>
        <v/>
      </c>
      <c r="F3587">
        <v>0</v>
      </c>
      <c r="G3587">
        <v>11030.2</v>
      </c>
    </row>
    <row r="3588" spans="1:7" x14ac:dyDescent="0.25">
      <c r="A3588">
        <f t="shared" si="170"/>
        <v>3587</v>
      </c>
      <c r="B3588">
        <v>16951</v>
      </c>
      <c r="C3588">
        <v>2.8720300000000001</v>
      </c>
      <c r="D3588" t="str">
        <f t="shared" si="168"/>
        <v/>
      </c>
      <c r="E3588" t="str">
        <f t="shared" si="169"/>
        <v/>
      </c>
      <c r="F3588">
        <v>0</v>
      </c>
      <c r="G3588">
        <v>13198.4</v>
      </c>
    </row>
    <row r="3589" spans="1:7" x14ac:dyDescent="0.25">
      <c r="A3589">
        <f t="shared" si="170"/>
        <v>3588</v>
      </c>
      <c r="B3589">
        <v>19615.599999999999</v>
      </c>
      <c r="C3589">
        <v>2.48807</v>
      </c>
      <c r="D3589" t="str">
        <f t="shared" si="168"/>
        <v/>
      </c>
      <c r="E3589" t="str">
        <f t="shared" si="169"/>
        <v/>
      </c>
      <c r="F3589">
        <v>0</v>
      </c>
      <c r="G3589">
        <v>14518.4</v>
      </c>
    </row>
    <row r="3590" spans="1:7" x14ac:dyDescent="0.25">
      <c r="A3590">
        <f t="shared" si="170"/>
        <v>3589</v>
      </c>
      <c r="B3590">
        <v>25251.5</v>
      </c>
      <c r="C3590">
        <v>3.25379</v>
      </c>
      <c r="D3590" t="str">
        <f t="shared" si="168"/>
        <v/>
      </c>
      <c r="E3590" t="str">
        <f t="shared" si="169"/>
        <v/>
      </c>
      <c r="F3590">
        <v>0</v>
      </c>
      <c r="G3590">
        <v>14924.1</v>
      </c>
    </row>
    <row r="3591" spans="1:7" x14ac:dyDescent="0.25">
      <c r="A3591">
        <f t="shared" si="170"/>
        <v>3590</v>
      </c>
      <c r="B3591">
        <v>22095.9</v>
      </c>
      <c r="C3591">
        <v>3.10025</v>
      </c>
      <c r="D3591" t="str">
        <f t="shared" si="168"/>
        <v/>
      </c>
      <c r="E3591" t="str">
        <f t="shared" si="169"/>
        <v/>
      </c>
      <c r="F3591">
        <v>959.54899999999998</v>
      </c>
      <c r="G3591">
        <v>14353.9</v>
      </c>
    </row>
    <row r="3592" spans="1:7" x14ac:dyDescent="0.25">
      <c r="A3592">
        <f t="shared" si="170"/>
        <v>3591</v>
      </c>
      <c r="B3592">
        <v>26493.4</v>
      </c>
      <c r="C3592">
        <v>3.4280400000000002</v>
      </c>
      <c r="D3592" t="str">
        <f t="shared" si="168"/>
        <v/>
      </c>
      <c r="E3592" t="str">
        <f t="shared" si="169"/>
        <v/>
      </c>
      <c r="F3592">
        <v>2779.77</v>
      </c>
      <c r="G3592">
        <v>12842.6</v>
      </c>
    </row>
    <row r="3593" spans="1:7" x14ac:dyDescent="0.25">
      <c r="A3593">
        <f t="shared" si="170"/>
        <v>3592</v>
      </c>
      <c r="B3593">
        <v>12172.8</v>
      </c>
      <c r="C3593">
        <v>2.8045599999999999</v>
      </c>
      <c r="D3593" t="str">
        <f t="shared" si="168"/>
        <v/>
      </c>
      <c r="E3593" t="str">
        <f t="shared" si="169"/>
        <v/>
      </c>
      <c r="F3593">
        <v>4300.75</v>
      </c>
      <c r="G3593">
        <v>10404.4</v>
      </c>
    </row>
    <row r="3594" spans="1:7" x14ac:dyDescent="0.25">
      <c r="A3594">
        <f t="shared" si="170"/>
        <v>3593</v>
      </c>
      <c r="B3594">
        <v>2764.97</v>
      </c>
      <c r="C3594">
        <v>2.0011000000000001</v>
      </c>
      <c r="D3594" t="str">
        <f t="shared" si="168"/>
        <v/>
      </c>
      <c r="E3594" t="str">
        <f t="shared" si="169"/>
        <v/>
      </c>
      <c r="F3594">
        <v>9038.42</v>
      </c>
      <c r="G3594">
        <v>7009.75</v>
      </c>
    </row>
    <row r="3595" spans="1:7" x14ac:dyDescent="0.25">
      <c r="A3595">
        <f t="shared" si="170"/>
        <v>3594</v>
      </c>
      <c r="B3595">
        <v>17309.599999999999</v>
      </c>
      <c r="C3595">
        <v>1.09259</v>
      </c>
      <c r="D3595" t="str">
        <f t="shared" si="168"/>
        <v/>
      </c>
      <c r="E3595" t="str">
        <f t="shared" si="169"/>
        <v/>
      </c>
      <c r="F3595">
        <v>5391.1</v>
      </c>
      <c r="G3595">
        <v>3130.21</v>
      </c>
    </row>
    <row r="3596" spans="1:7" x14ac:dyDescent="0.25">
      <c r="A3596">
        <f t="shared" si="170"/>
        <v>3595</v>
      </c>
      <c r="B3596">
        <v>15097.5</v>
      </c>
      <c r="C3596">
        <v>0.336758</v>
      </c>
      <c r="D3596" t="str">
        <f t="shared" si="168"/>
        <v/>
      </c>
      <c r="E3596" t="str">
        <f t="shared" si="169"/>
        <v/>
      </c>
      <c r="F3596">
        <v>8335.9500000000007</v>
      </c>
      <c r="G3596">
        <v>595.53899999999999</v>
      </c>
    </row>
    <row r="3597" spans="1:7" x14ac:dyDescent="0.25">
      <c r="A3597">
        <f t="shared" si="170"/>
        <v>3596</v>
      </c>
      <c r="B3597">
        <v>31332.400000000001</v>
      </c>
      <c r="C3597">
        <v>5.2040200000000002E-2</v>
      </c>
      <c r="D3597" t="str">
        <f t="shared" si="168"/>
        <v/>
      </c>
      <c r="E3597" t="str">
        <f t="shared" si="169"/>
        <v/>
      </c>
      <c r="F3597">
        <v>15369.2</v>
      </c>
      <c r="G3597">
        <v>-5.1328199999999997</v>
      </c>
    </row>
    <row r="3598" spans="1:7" x14ac:dyDescent="0.25">
      <c r="A3598">
        <f t="shared" si="170"/>
        <v>3597</v>
      </c>
      <c r="B3598">
        <v>8728.07</v>
      </c>
      <c r="C3598">
        <v>0</v>
      </c>
      <c r="D3598" t="str">
        <f t="shared" si="168"/>
        <v/>
      </c>
      <c r="E3598" t="str">
        <f t="shared" si="169"/>
        <v/>
      </c>
      <c r="F3598">
        <v>19680.7</v>
      </c>
      <c r="G3598">
        <v>-5.1328199999999997</v>
      </c>
    </row>
    <row r="3599" spans="1:7" x14ac:dyDescent="0.25">
      <c r="A3599">
        <f t="shared" si="170"/>
        <v>3598</v>
      </c>
      <c r="B3599">
        <v>36402.199999999997</v>
      </c>
      <c r="C3599">
        <v>0</v>
      </c>
      <c r="D3599" t="str">
        <f t="shared" si="168"/>
        <v/>
      </c>
      <c r="E3599" t="str">
        <f t="shared" si="169"/>
        <v/>
      </c>
      <c r="F3599">
        <v>10218.1</v>
      </c>
      <c r="G3599">
        <v>-5.1328199999999997</v>
      </c>
    </row>
    <row r="3600" spans="1:7" x14ac:dyDescent="0.25">
      <c r="A3600">
        <f t="shared" si="170"/>
        <v>3599</v>
      </c>
      <c r="B3600">
        <v>25952.7</v>
      </c>
      <c r="C3600">
        <v>0</v>
      </c>
      <c r="D3600" t="str">
        <f t="shared" si="168"/>
        <v/>
      </c>
      <c r="E3600" t="str">
        <f t="shared" si="169"/>
        <v/>
      </c>
      <c r="F3600">
        <v>589.19500000000005</v>
      </c>
      <c r="G3600">
        <v>-5.1328199999999997</v>
      </c>
    </row>
    <row r="3601" spans="1:7" x14ac:dyDescent="0.25">
      <c r="A3601">
        <f t="shared" si="170"/>
        <v>3600</v>
      </c>
      <c r="B3601">
        <v>12035.4</v>
      </c>
      <c r="C3601">
        <v>0</v>
      </c>
      <c r="D3601" t="str">
        <f t="shared" si="168"/>
        <v/>
      </c>
      <c r="E3601" t="str">
        <f t="shared" si="169"/>
        <v/>
      </c>
      <c r="F3601">
        <v>0</v>
      </c>
      <c r="G3601">
        <v>-5.1328199999999997</v>
      </c>
    </row>
    <row r="3602" spans="1:7" x14ac:dyDescent="0.25">
      <c r="A3602">
        <f t="shared" si="170"/>
        <v>3601</v>
      </c>
      <c r="B3602">
        <v>25568</v>
      </c>
      <c r="C3602">
        <v>0</v>
      </c>
      <c r="D3602" t="str">
        <f t="shared" si="168"/>
        <v/>
      </c>
      <c r="E3602" t="str">
        <f t="shared" si="169"/>
        <v/>
      </c>
      <c r="F3602">
        <v>0</v>
      </c>
      <c r="G3602">
        <v>-5.1328199999999997</v>
      </c>
    </row>
    <row r="3603" spans="1:7" x14ac:dyDescent="0.25">
      <c r="A3603">
        <f t="shared" si="170"/>
        <v>3602</v>
      </c>
      <c r="B3603">
        <v>17042.400000000001</v>
      </c>
      <c r="C3603">
        <v>0</v>
      </c>
      <c r="D3603" t="str">
        <f t="shared" si="168"/>
        <v/>
      </c>
      <c r="E3603" t="str">
        <f t="shared" si="169"/>
        <v/>
      </c>
      <c r="F3603">
        <v>0</v>
      </c>
      <c r="G3603">
        <v>-5.1328199999999997</v>
      </c>
    </row>
    <row r="3604" spans="1:7" x14ac:dyDescent="0.25">
      <c r="A3604">
        <f t="shared" si="170"/>
        <v>3603</v>
      </c>
      <c r="B3604">
        <v>14783.1</v>
      </c>
      <c r="C3604">
        <v>0</v>
      </c>
      <c r="D3604" t="str">
        <f t="shared" si="168"/>
        <v/>
      </c>
      <c r="E3604" t="str">
        <f t="shared" si="169"/>
        <v/>
      </c>
      <c r="F3604">
        <v>0</v>
      </c>
      <c r="G3604">
        <v>-5.1328199999999997</v>
      </c>
    </row>
    <row r="3605" spans="1:7" x14ac:dyDescent="0.25">
      <c r="A3605">
        <f t="shared" si="170"/>
        <v>3604</v>
      </c>
      <c r="B3605">
        <v>25753</v>
      </c>
      <c r="C3605">
        <v>0</v>
      </c>
      <c r="D3605" t="str">
        <f t="shared" si="168"/>
        <v/>
      </c>
      <c r="E3605" t="str">
        <f t="shared" si="169"/>
        <v/>
      </c>
      <c r="F3605">
        <v>0</v>
      </c>
      <c r="G3605">
        <v>-5.1328199999999997</v>
      </c>
    </row>
    <row r="3606" spans="1:7" x14ac:dyDescent="0.25">
      <c r="A3606">
        <f t="shared" si="170"/>
        <v>3605</v>
      </c>
      <c r="B3606">
        <v>32787.9</v>
      </c>
      <c r="C3606">
        <v>0</v>
      </c>
      <c r="D3606" t="str">
        <f t="shared" si="168"/>
        <v/>
      </c>
      <c r="E3606" t="str">
        <f t="shared" si="169"/>
        <v/>
      </c>
      <c r="F3606">
        <v>0</v>
      </c>
      <c r="G3606">
        <v>-5.1328199999999997</v>
      </c>
    </row>
    <row r="3607" spans="1:7" x14ac:dyDescent="0.25">
      <c r="A3607">
        <f t="shared" si="170"/>
        <v>3606</v>
      </c>
      <c r="B3607">
        <v>36848</v>
      </c>
      <c r="C3607">
        <v>0.13861599999999999</v>
      </c>
      <c r="D3607" t="str">
        <f t="shared" si="168"/>
        <v/>
      </c>
      <c r="E3607" t="str">
        <f t="shared" si="169"/>
        <v/>
      </c>
      <c r="F3607">
        <v>0</v>
      </c>
      <c r="G3607">
        <v>26.782499999999999</v>
      </c>
    </row>
    <row r="3608" spans="1:7" x14ac:dyDescent="0.25">
      <c r="A3608">
        <f t="shared" si="170"/>
        <v>3607</v>
      </c>
      <c r="B3608">
        <v>33085.5</v>
      </c>
      <c r="C3608">
        <v>0.561585</v>
      </c>
      <c r="D3608" t="str">
        <f t="shared" si="168"/>
        <v/>
      </c>
      <c r="E3608" t="str">
        <f t="shared" si="169"/>
        <v/>
      </c>
      <c r="F3608">
        <v>0</v>
      </c>
      <c r="G3608">
        <v>773.22299999999996</v>
      </c>
    </row>
    <row r="3609" spans="1:7" x14ac:dyDescent="0.25">
      <c r="A3609">
        <f t="shared" si="170"/>
        <v>3608</v>
      </c>
      <c r="B3609">
        <v>23502.7</v>
      </c>
      <c r="C3609">
        <v>1.60155</v>
      </c>
      <c r="D3609" t="str">
        <f t="shared" si="168"/>
        <v/>
      </c>
      <c r="E3609" t="str">
        <f t="shared" si="169"/>
        <v/>
      </c>
      <c r="F3609">
        <v>0</v>
      </c>
      <c r="G3609">
        <v>3829.49</v>
      </c>
    </row>
    <row r="3610" spans="1:7" x14ac:dyDescent="0.25">
      <c r="A3610">
        <f t="shared" si="170"/>
        <v>3609</v>
      </c>
      <c r="B3610">
        <v>15838.1</v>
      </c>
      <c r="C3610">
        <v>2.4561700000000002</v>
      </c>
      <c r="D3610" t="str">
        <f t="shared" si="168"/>
        <v/>
      </c>
      <c r="E3610" t="str">
        <f t="shared" si="169"/>
        <v/>
      </c>
      <c r="F3610">
        <v>0</v>
      </c>
      <c r="G3610">
        <v>7707.9</v>
      </c>
    </row>
    <row r="3611" spans="1:7" x14ac:dyDescent="0.25">
      <c r="A3611">
        <f t="shared" si="170"/>
        <v>3610</v>
      </c>
      <c r="B3611">
        <v>26744.3</v>
      </c>
      <c r="C3611">
        <v>3.08711</v>
      </c>
      <c r="D3611" t="str">
        <f t="shared" si="168"/>
        <v/>
      </c>
      <c r="E3611" t="str">
        <f t="shared" si="169"/>
        <v/>
      </c>
      <c r="F3611">
        <v>0</v>
      </c>
      <c r="G3611">
        <v>10787.1</v>
      </c>
    </row>
    <row r="3612" spans="1:7" x14ac:dyDescent="0.25">
      <c r="A3612">
        <f t="shared" si="170"/>
        <v>3611</v>
      </c>
      <c r="B3612">
        <v>32680.3</v>
      </c>
      <c r="C3612">
        <v>3.5133700000000001</v>
      </c>
      <c r="D3612" t="str">
        <f t="shared" si="168"/>
        <v/>
      </c>
      <c r="E3612" t="str">
        <f t="shared" si="169"/>
        <v/>
      </c>
      <c r="F3612">
        <v>0</v>
      </c>
      <c r="G3612">
        <v>12960.1</v>
      </c>
    </row>
    <row r="3613" spans="1:7" x14ac:dyDescent="0.25">
      <c r="A3613">
        <f t="shared" si="170"/>
        <v>3612</v>
      </c>
      <c r="B3613">
        <v>35192.6</v>
      </c>
      <c r="C3613">
        <v>3.1629200000000002</v>
      </c>
      <c r="D3613" t="str">
        <f t="shared" si="168"/>
        <v/>
      </c>
      <c r="E3613" t="str">
        <f t="shared" si="169"/>
        <v/>
      </c>
      <c r="F3613">
        <v>0</v>
      </c>
      <c r="G3613">
        <v>14324.9</v>
      </c>
    </row>
    <row r="3614" spans="1:7" x14ac:dyDescent="0.25">
      <c r="A3614">
        <f t="shared" si="170"/>
        <v>3613</v>
      </c>
      <c r="B3614">
        <v>39279.1</v>
      </c>
      <c r="C3614">
        <v>3.3413599999999999</v>
      </c>
      <c r="D3614" t="str">
        <f t="shared" si="168"/>
        <v/>
      </c>
      <c r="E3614" t="str">
        <f t="shared" si="169"/>
        <v/>
      </c>
      <c r="F3614">
        <v>224.91200000000001</v>
      </c>
      <c r="G3614">
        <v>14833</v>
      </c>
    </row>
    <row r="3615" spans="1:7" x14ac:dyDescent="0.25">
      <c r="A3615">
        <f t="shared" si="170"/>
        <v>3614</v>
      </c>
      <c r="B3615">
        <v>36291</v>
      </c>
      <c r="C3615">
        <v>1.83084</v>
      </c>
      <c r="D3615" t="str">
        <f t="shared" si="168"/>
        <v/>
      </c>
      <c r="E3615" t="str">
        <f t="shared" si="169"/>
        <v/>
      </c>
      <c r="F3615">
        <v>14607.5</v>
      </c>
      <c r="G3615">
        <v>14414.6</v>
      </c>
    </row>
    <row r="3616" spans="1:7" x14ac:dyDescent="0.25">
      <c r="A3616">
        <f t="shared" si="170"/>
        <v>3615</v>
      </c>
      <c r="B3616">
        <v>15507.8</v>
      </c>
      <c r="C3616">
        <v>1.3533200000000001</v>
      </c>
      <c r="D3616" t="str">
        <f t="shared" si="168"/>
        <v/>
      </c>
      <c r="E3616" t="str">
        <f t="shared" si="169"/>
        <v/>
      </c>
      <c r="F3616">
        <v>0</v>
      </c>
      <c r="G3616">
        <v>13051.9</v>
      </c>
    </row>
    <row r="3617" spans="1:7" x14ac:dyDescent="0.25">
      <c r="A3617">
        <f t="shared" si="170"/>
        <v>3616</v>
      </c>
      <c r="B3617">
        <v>36194.300000000003</v>
      </c>
      <c r="C3617">
        <v>0.23264599999999999</v>
      </c>
      <c r="D3617" t="str">
        <f t="shared" si="168"/>
        <v/>
      </c>
      <c r="E3617" t="str">
        <f t="shared" si="169"/>
        <v/>
      </c>
      <c r="F3617">
        <v>1972.41</v>
      </c>
      <c r="G3617">
        <v>10573.9</v>
      </c>
    </row>
    <row r="3618" spans="1:7" x14ac:dyDescent="0.25">
      <c r="A3618">
        <f t="shared" si="170"/>
        <v>3617</v>
      </c>
      <c r="B3618">
        <v>28765.200000000001</v>
      </c>
      <c r="C3618">
        <v>1.93459</v>
      </c>
      <c r="D3618" t="str">
        <f t="shared" si="168"/>
        <v/>
      </c>
      <c r="E3618" t="str">
        <f t="shared" si="169"/>
        <v/>
      </c>
      <c r="F3618">
        <v>14026.5</v>
      </c>
      <c r="G3618">
        <v>7155.49</v>
      </c>
    </row>
    <row r="3619" spans="1:7" x14ac:dyDescent="0.25">
      <c r="A3619">
        <f t="shared" si="170"/>
        <v>3618</v>
      </c>
      <c r="B3619">
        <v>10047.299999999999</v>
      </c>
      <c r="C3619">
        <v>1.06579</v>
      </c>
      <c r="D3619" t="str">
        <f t="shared" si="168"/>
        <v/>
      </c>
      <c r="E3619" t="str">
        <f t="shared" si="169"/>
        <v/>
      </c>
      <c r="F3619">
        <v>12918.2</v>
      </c>
      <c r="G3619">
        <v>3186.15</v>
      </c>
    </row>
    <row r="3620" spans="1:7" x14ac:dyDescent="0.25">
      <c r="A3620">
        <f t="shared" si="170"/>
        <v>3619</v>
      </c>
      <c r="B3620">
        <v>18256.599999999999</v>
      </c>
      <c r="C3620">
        <v>0.31679400000000002</v>
      </c>
      <c r="D3620" t="str">
        <f t="shared" si="168"/>
        <v/>
      </c>
      <c r="E3620" t="str">
        <f t="shared" si="169"/>
        <v/>
      </c>
      <c r="F3620">
        <v>23282.400000000001</v>
      </c>
      <c r="G3620">
        <v>561.94299999999998</v>
      </c>
    </row>
    <row r="3621" spans="1:7" x14ac:dyDescent="0.25">
      <c r="A3621">
        <f t="shared" si="170"/>
        <v>3620</v>
      </c>
      <c r="B3621">
        <v>320.834</v>
      </c>
      <c r="C3621">
        <v>5.4050500000000001E-2</v>
      </c>
      <c r="D3621" t="str">
        <f t="shared" si="168"/>
        <v/>
      </c>
      <c r="E3621" t="str">
        <f t="shared" si="169"/>
        <v/>
      </c>
      <c r="F3621">
        <v>10593.6</v>
      </c>
      <c r="G3621">
        <v>-5.1328199999999997</v>
      </c>
    </row>
    <row r="3622" spans="1:7" x14ac:dyDescent="0.25">
      <c r="A3622">
        <f t="shared" si="170"/>
        <v>3621</v>
      </c>
      <c r="B3622">
        <v>5453.34</v>
      </c>
      <c r="C3622">
        <v>0</v>
      </c>
      <c r="D3622" t="str">
        <f t="shared" si="168"/>
        <v/>
      </c>
      <c r="E3622" t="str">
        <f t="shared" si="169"/>
        <v/>
      </c>
      <c r="F3622">
        <v>24356.3</v>
      </c>
      <c r="G3622">
        <v>-5.1328199999999997</v>
      </c>
    </row>
    <row r="3623" spans="1:7" x14ac:dyDescent="0.25">
      <c r="A3623">
        <f t="shared" si="170"/>
        <v>3622</v>
      </c>
      <c r="B3623">
        <v>2151.2800000000002</v>
      </c>
      <c r="C3623">
        <v>0</v>
      </c>
      <c r="D3623" t="str">
        <f t="shared" si="168"/>
        <v/>
      </c>
      <c r="E3623" t="str">
        <f t="shared" si="169"/>
        <v/>
      </c>
      <c r="F3623">
        <v>9441.2199999999993</v>
      </c>
      <c r="G3623">
        <v>-5.1328199999999997</v>
      </c>
    </row>
    <row r="3624" spans="1:7" x14ac:dyDescent="0.25">
      <c r="A3624">
        <f t="shared" si="170"/>
        <v>3623</v>
      </c>
      <c r="B3624">
        <v>1596.92</v>
      </c>
      <c r="C3624">
        <v>0</v>
      </c>
      <c r="D3624" t="str">
        <f t="shared" si="168"/>
        <v/>
      </c>
      <c r="E3624" t="str">
        <f t="shared" si="169"/>
        <v/>
      </c>
      <c r="F3624">
        <v>0</v>
      </c>
      <c r="G3624">
        <v>-5.1328199999999997</v>
      </c>
    </row>
    <row r="3625" spans="1:7" x14ac:dyDescent="0.25">
      <c r="A3625">
        <f t="shared" si="170"/>
        <v>3624</v>
      </c>
      <c r="B3625">
        <v>10664.6</v>
      </c>
      <c r="C3625">
        <v>0</v>
      </c>
      <c r="D3625" t="str">
        <f t="shared" si="168"/>
        <v/>
      </c>
      <c r="E3625" t="str">
        <f t="shared" si="169"/>
        <v/>
      </c>
      <c r="F3625">
        <v>0</v>
      </c>
      <c r="G3625">
        <v>-5.1328199999999997</v>
      </c>
    </row>
    <row r="3626" spans="1:7" x14ac:dyDescent="0.25">
      <c r="A3626">
        <f t="shared" si="170"/>
        <v>3625</v>
      </c>
      <c r="B3626">
        <v>730.27300000000002</v>
      </c>
      <c r="C3626">
        <v>0</v>
      </c>
      <c r="D3626" t="str">
        <f t="shared" si="168"/>
        <v/>
      </c>
      <c r="E3626" t="str">
        <f t="shared" si="169"/>
        <v/>
      </c>
      <c r="F3626">
        <v>0</v>
      </c>
      <c r="G3626">
        <v>-5.1328199999999997</v>
      </c>
    </row>
    <row r="3627" spans="1:7" x14ac:dyDescent="0.25">
      <c r="A3627">
        <f t="shared" si="170"/>
        <v>3626</v>
      </c>
      <c r="B3627">
        <v>0</v>
      </c>
      <c r="C3627">
        <v>0</v>
      </c>
      <c r="D3627" t="str">
        <f t="shared" si="168"/>
        <v/>
      </c>
      <c r="E3627" t="str">
        <f t="shared" si="169"/>
        <v/>
      </c>
      <c r="F3627">
        <v>0</v>
      </c>
      <c r="G3627">
        <v>-5.1328199999999997</v>
      </c>
    </row>
    <row r="3628" spans="1:7" x14ac:dyDescent="0.25">
      <c r="A3628">
        <f t="shared" si="170"/>
        <v>3627</v>
      </c>
      <c r="B3628">
        <v>0</v>
      </c>
      <c r="C3628">
        <v>0</v>
      </c>
      <c r="D3628" t="str">
        <f t="shared" si="168"/>
        <v/>
      </c>
      <c r="E3628" t="str">
        <f t="shared" si="169"/>
        <v/>
      </c>
      <c r="F3628">
        <v>0</v>
      </c>
      <c r="G3628">
        <v>-5.1328199999999997</v>
      </c>
    </row>
    <row r="3629" spans="1:7" x14ac:dyDescent="0.25">
      <c r="A3629">
        <f t="shared" si="170"/>
        <v>3628</v>
      </c>
      <c r="B3629">
        <v>0</v>
      </c>
      <c r="C3629">
        <v>0</v>
      </c>
      <c r="D3629" t="str">
        <f t="shared" si="168"/>
        <v/>
      </c>
      <c r="E3629" t="str">
        <f t="shared" si="169"/>
        <v/>
      </c>
      <c r="F3629">
        <v>0</v>
      </c>
      <c r="G3629">
        <v>-5.1328199999999997</v>
      </c>
    </row>
    <row r="3630" spans="1:7" x14ac:dyDescent="0.25">
      <c r="A3630">
        <f t="shared" si="170"/>
        <v>3629</v>
      </c>
      <c r="B3630">
        <v>0</v>
      </c>
      <c r="C3630">
        <v>0</v>
      </c>
      <c r="D3630" t="str">
        <f t="shared" si="168"/>
        <v/>
      </c>
      <c r="E3630" t="str">
        <f t="shared" si="169"/>
        <v/>
      </c>
      <c r="F3630">
        <v>0</v>
      </c>
      <c r="G3630">
        <v>-5.1328199999999997</v>
      </c>
    </row>
    <row r="3631" spans="1:7" x14ac:dyDescent="0.25">
      <c r="A3631">
        <f t="shared" si="170"/>
        <v>3630</v>
      </c>
      <c r="B3631">
        <v>0</v>
      </c>
      <c r="C3631">
        <v>8.4949899999999995E-2</v>
      </c>
      <c r="D3631" t="str">
        <f t="shared" si="168"/>
        <v/>
      </c>
      <c r="E3631" t="str">
        <f t="shared" si="169"/>
        <v/>
      </c>
      <c r="F3631">
        <v>0</v>
      </c>
      <c r="G3631">
        <v>36.747500000000002</v>
      </c>
    </row>
    <row r="3632" spans="1:7" x14ac:dyDescent="0.25">
      <c r="A3632">
        <f t="shared" si="170"/>
        <v>3631</v>
      </c>
      <c r="B3632">
        <v>2015.14</v>
      </c>
      <c r="C3632">
        <v>0.27868199999999999</v>
      </c>
      <c r="D3632" t="str">
        <f t="shared" si="168"/>
        <v/>
      </c>
      <c r="E3632" t="str">
        <f t="shared" si="169"/>
        <v/>
      </c>
      <c r="F3632">
        <v>0</v>
      </c>
      <c r="G3632">
        <v>718.54899999999998</v>
      </c>
    </row>
    <row r="3633" spans="1:7" x14ac:dyDescent="0.25">
      <c r="A3633">
        <f t="shared" si="170"/>
        <v>3632</v>
      </c>
      <c r="B3633">
        <v>11987</v>
      </c>
      <c r="C3633">
        <v>0.47079300000000002</v>
      </c>
      <c r="D3633" t="str">
        <f t="shared" si="168"/>
        <v/>
      </c>
      <c r="E3633" t="str">
        <f t="shared" si="169"/>
        <v/>
      </c>
      <c r="F3633">
        <v>0</v>
      </c>
      <c r="G3633">
        <v>3819.82</v>
      </c>
    </row>
    <row r="3634" spans="1:7" x14ac:dyDescent="0.25">
      <c r="A3634">
        <f t="shared" si="170"/>
        <v>3633</v>
      </c>
      <c r="B3634">
        <v>9482.1</v>
      </c>
      <c r="C3634">
        <v>0.85168100000000002</v>
      </c>
      <c r="D3634" t="str">
        <f t="shared" si="168"/>
        <v/>
      </c>
      <c r="E3634" t="str">
        <f t="shared" si="169"/>
        <v/>
      </c>
      <c r="F3634">
        <v>0</v>
      </c>
      <c r="G3634">
        <v>7665.79</v>
      </c>
    </row>
    <row r="3635" spans="1:7" x14ac:dyDescent="0.25">
      <c r="A3635">
        <f t="shared" si="170"/>
        <v>3634</v>
      </c>
      <c r="B3635">
        <v>17154.599999999999</v>
      </c>
      <c r="C3635">
        <v>1.4249799999999999</v>
      </c>
      <c r="D3635" t="str">
        <f t="shared" si="168"/>
        <v/>
      </c>
      <c r="E3635" t="str">
        <f t="shared" si="169"/>
        <v/>
      </c>
      <c r="F3635">
        <v>399.69499999999999</v>
      </c>
      <c r="G3635">
        <v>10666</v>
      </c>
    </row>
    <row r="3636" spans="1:7" x14ac:dyDescent="0.25">
      <c r="A3636">
        <f t="shared" si="170"/>
        <v>3635</v>
      </c>
      <c r="B3636">
        <v>17099</v>
      </c>
      <c r="C3636">
        <v>1.5309999999999999</v>
      </c>
      <c r="D3636" t="str">
        <f t="shared" si="168"/>
        <v/>
      </c>
      <c r="E3636" t="str">
        <f t="shared" si="169"/>
        <v/>
      </c>
      <c r="F3636">
        <v>2482.15</v>
      </c>
      <c r="G3636">
        <v>12681.5</v>
      </c>
    </row>
    <row r="3637" spans="1:7" x14ac:dyDescent="0.25">
      <c r="A3637">
        <f t="shared" si="170"/>
        <v>3636</v>
      </c>
      <c r="B3637">
        <v>23820.799999999999</v>
      </c>
      <c r="C3637">
        <v>1.79911</v>
      </c>
      <c r="D3637" t="str">
        <f t="shared" si="168"/>
        <v/>
      </c>
      <c r="E3637" t="str">
        <f t="shared" si="169"/>
        <v/>
      </c>
      <c r="F3637">
        <v>2685.29</v>
      </c>
      <c r="G3637">
        <v>13928</v>
      </c>
    </row>
    <row r="3638" spans="1:7" x14ac:dyDescent="0.25">
      <c r="A3638">
        <f t="shared" si="170"/>
        <v>3637</v>
      </c>
      <c r="B3638">
        <v>31063.8</v>
      </c>
      <c r="C3638">
        <v>1.3356699999999999</v>
      </c>
      <c r="D3638" t="str">
        <f t="shared" si="168"/>
        <v/>
      </c>
      <c r="E3638" t="str">
        <f t="shared" si="169"/>
        <v/>
      </c>
      <c r="F3638">
        <v>2972.66</v>
      </c>
      <c r="G3638">
        <v>14439</v>
      </c>
    </row>
    <row r="3639" spans="1:7" x14ac:dyDescent="0.25">
      <c r="A3639">
        <f t="shared" si="170"/>
        <v>3638</v>
      </c>
      <c r="B3639">
        <v>37547.699999999997</v>
      </c>
      <c r="C3639">
        <v>1.2185600000000001</v>
      </c>
      <c r="D3639" t="str">
        <f t="shared" si="168"/>
        <v/>
      </c>
      <c r="E3639" t="str">
        <f t="shared" si="169"/>
        <v/>
      </c>
      <c r="F3639">
        <v>41.762599999999999</v>
      </c>
      <c r="G3639">
        <v>12371.9</v>
      </c>
    </row>
    <row r="3640" spans="1:7" x14ac:dyDescent="0.25">
      <c r="A3640">
        <f t="shared" si="170"/>
        <v>3639</v>
      </c>
      <c r="B3640">
        <v>33871</v>
      </c>
      <c r="C3640">
        <v>1.61222</v>
      </c>
      <c r="D3640" t="str">
        <f t="shared" si="168"/>
        <v/>
      </c>
      <c r="E3640" t="str">
        <f t="shared" si="169"/>
        <v/>
      </c>
      <c r="F3640">
        <v>0</v>
      </c>
      <c r="G3640">
        <v>12710.1</v>
      </c>
    </row>
    <row r="3641" spans="1:7" x14ac:dyDescent="0.25">
      <c r="A3641">
        <f t="shared" si="170"/>
        <v>3640</v>
      </c>
      <c r="B3641">
        <v>25308.5</v>
      </c>
      <c r="C3641">
        <v>1.2289099999999999</v>
      </c>
      <c r="D3641" t="str">
        <f t="shared" si="168"/>
        <v/>
      </c>
      <c r="E3641" t="str">
        <f t="shared" si="169"/>
        <v/>
      </c>
      <c r="F3641">
        <v>11526.1</v>
      </c>
      <c r="G3641">
        <v>10332.9</v>
      </c>
    </row>
    <row r="3642" spans="1:7" x14ac:dyDescent="0.25">
      <c r="A3642">
        <f t="shared" si="170"/>
        <v>3641</v>
      </c>
      <c r="B3642">
        <v>35456.800000000003</v>
      </c>
      <c r="C3642">
        <v>0.86450199999999999</v>
      </c>
      <c r="D3642" t="str">
        <f t="shared" si="168"/>
        <v/>
      </c>
      <c r="E3642" t="str">
        <f t="shared" si="169"/>
        <v/>
      </c>
      <c r="F3642">
        <v>0</v>
      </c>
      <c r="G3642">
        <v>7050.82</v>
      </c>
    </row>
    <row r="3643" spans="1:7" x14ac:dyDescent="0.25">
      <c r="A3643">
        <f t="shared" si="170"/>
        <v>3642</v>
      </c>
      <c r="B3643">
        <v>28695.1</v>
      </c>
      <c r="C3643">
        <v>0.44044699999999998</v>
      </c>
      <c r="D3643" t="str">
        <f t="shared" si="168"/>
        <v/>
      </c>
      <c r="E3643" t="str">
        <f t="shared" si="169"/>
        <v/>
      </c>
      <c r="F3643">
        <v>4993.67</v>
      </c>
      <c r="G3643">
        <v>3196.99</v>
      </c>
    </row>
    <row r="3644" spans="1:7" x14ac:dyDescent="0.25">
      <c r="A3644">
        <f t="shared" si="170"/>
        <v>3643</v>
      </c>
      <c r="B3644">
        <v>38825.199999999997</v>
      </c>
      <c r="C3644">
        <v>0.30224400000000001</v>
      </c>
      <c r="D3644" t="str">
        <f t="shared" si="168"/>
        <v/>
      </c>
      <c r="E3644" t="str">
        <f t="shared" si="169"/>
        <v/>
      </c>
      <c r="F3644">
        <v>0</v>
      </c>
      <c r="G3644">
        <v>569.88300000000004</v>
      </c>
    </row>
    <row r="3645" spans="1:7" x14ac:dyDescent="0.25">
      <c r="A3645">
        <f t="shared" si="170"/>
        <v>3644</v>
      </c>
      <c r="B3645">
        <v>25021</v>
      </c>
      <c r="C3645">
        <v>5.9177E-2</v>
      </c>
      <c r="D3645" t="str">
        <f t="shared" si="168"/>
        <v/>
      </c>
      <c r="E3645" t="str">
        <f t="shared" si="169"/>
        <v/>
      </c>
      <c r="F3645">
        <v>0</v>
      </c>
      <c r="G3645">
        <v>-5.1328199999999997</v>
      </c>
    </row>
    <row r="3646" spans="1:7" x14ac:dyDescent="0.25">
      <c r="A3646">
        <f t="shared" si="170"/>
        <v>3645</v>
      </c>
      <c r="B3646">
        <v>24210.3</v>
      </c>
      <c r="C3646">
        <v>0</v>
      </c>
      <c r="D3646" t="str">
        <f t="shared" si="168"/>
        <v/>
      </c>
      <c r="E3646" t="str">
        <f t="shared" si="169"/>
        <v/>
      </c>
      <c r="F3646">
        <v>0</v>
      </c>
      <c r="G3646">
        <v>-5.1328199999999997</v>
      </c>
    </row>
    <row r="3647" spans="1:7" x14ac:dyDescent="0.25">
      <c r="A3647">
        <f t="shared" si="170"/>
        <v>3646</v>
      </c>
      <c r="B3647">
        <v>18346.5</v>
      </c>
      <c r="C3647">
        <v>0</v>
      </c>
      <c r="D3647" t="str">
        <f t="shared" si="168"/>
        <v/>
      </c>
      <c r="E3647" t="str">
        <f t="shared" si="169"/>
        <v/>
      </c>
      <c r="F3647">
        <v>8332.14</v>
      </c>
      <c r="G3647">
        <v>-5.1328199999999997</v>
      </c>
    </row>
    <row r="3648" spans="1:7" x14ac:dyDescent="0.25">
      <c r="A3648">
        <f t="shared" si="170"/>
        <v>3647</v>
      </c>
      <c r="B3648">
        <v>13341.2</v>
      </c>
      <c r="C3648">
        <v>0</v>
      </c>
      <c r="D3648" t="str">
        <f t="shared" si="168"/>
        <v/>
      </c>
      <c r="E3648" t="str">
        <f t="shared" si="169"/>
        <v/>
      </c>
      <c r="F3648">
        <v>10039.4</v>
      </c>
      <c r="G3648">
        <v>-5.1328199999999997</v>
      </c>
    </row>
    <row r="3649" spans="1:7" x14ac:dyDescent="0.25">
      <c r="A3649">
        <f t="shared" si="170"/>
        <v>3648</v>
      </c>
      <c r="B3649">
        <v>25707.4</v>
      </c>
      <c r="C3649">
        <v>0</v>
      </c>
      <c r="D3649" t="str">
        <f t="shared" si="168"/>
        <v/>
      </c>
      <c r="E3649" t="str">
        <f t="shared" si="169"/>
        <v/>
      </c>
      <c r="F3649">
        <v>4806.2700000000004</v>
      </c>
      <c r="G3649">
        <v>-5.1328199999999997</v>
      </c>
    </row>
    <row r="3650" spans="1:7" x14ac:dyDescent="0.25">
      <c r="A3650">
        <f t="shared" si="170"/>
        <v>3649</v>
      </c>
      <c r="B3650">
        <v>18389.099999999999</v>
      </c>
      <c r="C3650">
        <v>0</v>
      </c>
      <c r="D3650" t="str">
        <f t="shared" ref="D3650:D3713" si="171">IF(OR(MOD(A3650,$L$3)=0,MOD(A3650,$L$3+24)=0,MOD(A3650,$L$3-24)=0),1,"")</f>
        <v/>
      </c>
      <c r="E3650" t="str">
        <f t="shared" ref="E3650:E3713" si="172">IF(OR(A3650=$M$3,A3650=$M$3+12,A3650=$M$3-12),1,"")</f>
        <v/>
      </c>
      <c r="F3650">
        <v>751.06200000000001</v>
      </c>
      <c r="G3650">
        <v>-5.1328199999999997</v>
      </c>
    </row>
    <row r="3651" spans="1:7" x14ac:dyDescent="0.25">
      <c r="A3651">
        <f t="shared" ref="A3651:A3714" si="173">A3650+1</f>
        <v>3650</v>
      </c>
      <c r="B3651">
        <v>8910.4500000000007</v>
      </c>
      <c r="C3651">
        <v>0</v>
      </c>
      <c r="D3651" t="str">
        <f t="shared" si="171"/>
        <v/>
      </c>
      <c r="E3651" t="str">
        <f t="shared" si="172"/>
        <v/>
      </c>
      <c r="F3651">
        <v>1715.15</v>
      </c>
      <c r="G3651">
        <v>-5.1328199999999997</v>
      </c>
    </row>
    <row r="3652" spans="1:7" x14ac:dyDescent="0.25">
      <c r="A3652">
        <f t="shared" si="173"/>
        <v>3651</v>
      </c>
      <c r="B3652">
        <v>4633.74</v>
      </c>
      <c r="C3652">
        <v>0</v>
      </c>
      <c r="D3652" t="str">
        <f t="shared" si="171"/>
        <v/>
      </c>
      <c r="E3652" t="str">
        <f t="shared" si="172"/>
        <v/>
      </c>
      <c r="F3652">
        <v>4462.3100000000004</v>
      </c>
      <c r="G3652">
        <v>-5.1328199999999997</v>
      </c>
    </row>
    <row r="3653" spans="1:7" x14ac:dyDescent="0.25">
      <c r="A3653">
        <f t="shared" si="173"/>
        <v>3652</v>
      </c>
      <c r="B3653">
        <v>6984.1</v>
      </c>
      <c r="C3653">
        <v>0</v>
      </c>
      <c r="D3653" t="str">
        <f t="shared" si="171"/>
        <v/>
      </c>
      <c r="E3653" t="str">
        <f t="shared" si="172"/>
        <v/>
      </c>
      <c r="F3653">
        <v>3692.68</v>
      </c>
      <c r="G3653">
        <v>-5.1328199999999997</v>
      </c>
    </row>
    <row r="3654" spans="1:7" x14ac:dyDescent="0.25">
      <c r="A3654">
        <f t="shared" si="173"/>
        <v>3653</v>
      </c>
      <c r="B3654">
        <v>5157.07</v>
      </c>
      <c r="C3654">
        <v>0</v>
      </c>
      <c r="D3654" t="str">
        <f t="shared" si="171"/>
        <v/>
      </c>
      <c r="E3654" t="str">
        <f t="shared" si="172"/>
        <v/>
      </c>
      <c r="F3654">
        <v>1191.04</v>
      </c>
      <c r="G3654">
        <v>-5.1328199999999997</v>
      </c>
    </row>
    <row r="3655" spans="1:7" x14ac:dyDescent="0.25">
      <c r="A3655">
        <f t="shared" si="173"/>
        <v>3654</v>
      </c>
      <c r="B3655">
        <v>5329.46</v>
      </c>
      <c r="C3655">
        <v>0.151507</v>
      </c>
      <c r="D3655" t="str">
        <f t="shared" si="171"/>
        <v/>
      </c>
      <c r="E3655" t="str">
        <f t="shared" si="172"/>
        <v/>
      </c>
      <c r="F3655">
        <v>10378.299999999999</v>
      </c>
      <c r="G3655">
        <v>13.950699999999999</v>
      </c>
    </row>
    <row r="3656" spans="1:7" x14ac:dyDescent="0.25">
      <c r="A3656">
        <f t="shared" si="173"/>
        <v>3655</v>
      </c>
      <c r="B3656">
        <v>2046.82</v>
      </c>
      <c r="C3656">
        <v>0.73088900000000001</v>
      </c>
      <c r="D3656" t="str">
        <f t="shared" si="171"/>
        <v/>
      </c>
      <c r="E3656" t="str">
        <f t="shared" si="172"/>
        <v/>
      </c>
      <c r="F3656">
        <v>62.300899999999999</v>
      </c>
      <c r="G3656">
        <v>824.43799999999999</v>
      </c>
    </row>
    <row r="3657" spans="1:7" x14ac:dyDescent="0.25">
      <c r="A3657">
        <f t="shared" si="173"/>
        <v>3656</v>
      </c>
      <c r="B3657">
        <v>0</v>
      </c>
      <c r="C3657">
        <v>0.86754699999999996</v>
      </c>
      <c r="D3657" t="str">
        <f t="shared" si="171"/>
        <v/>
      </c>
      <c r="E3657" t="str">
        <f t="shared" si="172"/>
        <v/>
      </c>
      <c r="F3657">
        <v>153.44399999999999</v>
      </c>
      <c r="G3657">
        <v>3776.91</v>
      </c>
    </row>
    <row r="3658" spans="1:7" x14ac:dyDescent="0.25">
      <c r="A3658">
        <f t="shared" si="173"/>
        <v>3657</v>
      </c>
      <c r="B3658">
        <v>0</v>
      </c>
      <c r="C3658">
        <v>1.59897</v>
      </c>
      <c r="D3658" t="str">
        <f t="shared" si="171"/>
        <v/>
      </c>
      <c r="E3658" t="str">
        <f t="shared" si="172"/>
        <v/>
      </c>
      <c r="F3658">
        <v>6113.39</v>
      </c>
      <c r="G3658">
        <v>7619.18</v>
      </c>
    </row>
    <row r="3659" spans="1:7" x14ac:dyDescent="0.25">
      <c r="A3659">
        <f t="shared" si="173"/>
        <v>3658</v>
      </c>
      <c r="B3659">
        <v>477.702</v>
      </c>
      <c r="C3659">
        <v>3.2809900000000001</v>
      </c>
      <c r="D3659" t="str">
        <f t="shared" si="171"/>
        <v/>
      </c>
      <c r="E3659" t="str">
        <f t="shared" si="172"/>
        <v/>
      </c>
      <c r="F3659">
        <v>0</v>
      </c>
      <c r="G3659">
        <v>10879.8</v>
      </c>
    </row>
    <row r="3660" spans="1:7" x14ac:dyDescent="0.25">
      <c r="A3660">
        <f t="shared" si="173"/>
        <v>3659</v>
      </c>
      <c r="B3660">
        <v>1307.69</v>
      </c>
      <c r="C3660">
        <v>3.7338100000000001</v>
      </c>
      <c r="D3660" t="str">
        <f t="shared" si="171"/>
        <v/>
      </c>
      <c r="E3660" t="str">
        <f t="shared" si="172"/>
        <v/>
      </c>
      <c r="F3660">
        <v>1036.53</v>
      </c>
      <c r="G3660">
        <v>13126.7</v>
      </c>
    </row>
    <row r="3661" spans="1:7" x14ac:dyDescent="0.25">
      <c r="A3661">
        <f t="shared" si="173"/>
        <v>3660</v>
      </c>
      <c r="B3661">
        <v>1626.71</v>
      </c>
      <c r="C3661">
        <v>3.9720300000000002</v>
      </c>
      <c r="D3661" t="str">
        <f t="shared" si="171"/>
        <v/>
      </c>
      <c r="E3661" t="str">
        <f t="shared" si="172"/>
        <v/>
      </c>
      <c r="F3661">
        <v>1919.04</v>
      </c>
      <c r="G3661">
        <v>14459.5</v>
      </c>
    </row>
    <row r="3662" spans="1:7" x14ac:dyDescent="0.25">
      <c r="A3662">
        <f t="shared" si="173"/>
        <v>3661</v>
      </c>
      <c r="B3662">
        <v>1959.75</v>
      </c>
      <c r="C3662">
        <v>3.97648</v>
      </c>
      <c r="D3662" t="str">
        <f t="shared" si="171"/>
        <v/>
      </c>
      <c r="E3662" t="str">
        <f t="shared" si="172"/>
        <v/>
      </c>
      <c r="F3662">
        <v>214.95599999999999</v>
      </c>
      <c r="G3662">
        <v>14914.6</v>
      </c>
    </row>
    <row r="3663" spans="1:7" x14ac:dyDescent="0.25">
      <c r="A3663">
        <f t="shared" si="173"/>
        <v>3662</v>
      </c>
      <c r="B3663">
        <v>1464.69</v>
      </c>
      <c r="C3663">
        <v>3.7806600000000001</v>
      </c>
      <c r="D3663" t="str">
        <f t="shared" si="171"/>
        <v/>
      </c>
      <c r="E3663" t="str">
        <f t="shared" si="172"/>
        <v/>
      </c>
      <c r="F3663">
        <v>0</v>
      </c>
      <c r="G3663">
        <v>14483.8</v>
      </c>
    </row>
    <row r="3664" spans="1:7" x14ac:dyDescent="0.25">
      <c r="A3664">
        <f t="shared" si="173"/>
        <v>3663</v>
      </c>
      <c r="B3664">
        <v>2057.6799999999998</v>
      </c>
      <c r="C3664">
        <v>2.6356799999999998</v>
      </c>
      <c r="D3664" t="str">
        <f t="shared" si="171"/>
        <v/>
      </c>
      <c r="E3664" t="str">
        <f t="shared" si="172"/>
        <v/>
      </c>
      <c r="F3664">
        <v>14075.6</v>
      </c>
      <c r="G3664">
        <v>12960.5</v>
      </c>
    </row>
    <row r="3665" spans="1:7" x14ac:dyDescent="0.25">
      <c r="A3665">
        <f t="shared" si="173"/>
        <v>3664</v>
      </c>
      <c r="B3665">
        <v>782.44100000000003</v>
      </c>
      <c r="C3665">
        <v>2.4124400000000001</v>
      </c>
      <c r="D3665" t="str">
        <f t="shared" si="171"/>
        <v/>
      </c>
      <c r="E3665" t="str">
        <f t="shared" si="172"/>
        <v/>
      </c>
      <c r="F3665">
        <v>8893.9500000000007</v>
      </c>
      <c r="G3665">
        <v>10537.4</v>
      </c>
    </row>
    <row r="3666" spans="1:7" x14ac:dyDescent="0.25">
      <c r="A3666">
        <f t="shared" si="173"/>
        <v>3665</v>
      </c>
      <c r="B3666">
        <v>0</v>
      </c>
      <c r="C3666">
        <v>1.6727000000000001</v>
      </c>
      <c r="D3666" t="str">
        <f t="shared" si="171"/>
        <v/>
      </c>
      <c r="E3666" t="str">
        <f t="shared" si="172"/>
        <v/>
      </c>
      <c r="F3666">
        <v>0</v>
      </c>
      <c r="G3666">
        <v>7116.96</v>
      </c>
    </row>
    <row r="3667" spans="1:7" x14ac:dyDescent="0.25">
      <c r="A3667">
        <f t="shared" si="173"/>
        <v>3666</v>
      </c>
      <c r="B3667">
        <v>0</v>
      </c>
      <c r="C3667">
        <v>0.99322500000000002</v>
      </c>
      <c r="D3667" t="str">
        <f t="shared" si="171"/>
        <v/>
      </c>
      <c r="E3667" t="str">
        <f t="shared" si="172"/>
        <v/>
      </c>
      <c r="F3667">
        <v>0</v>
      </c>
      <c r="G3667">
        <v>3214.13</v>
      </c>
    </row>
    <row r="3668" spans="1:7" x14ac:dyDescent="0.25">
      <c r="A3668">
        <f t="shared" si="173"/>
        <v>3667</v>
      </c>
      <c r="B3668">
        <v>0</v>
      </c>
      <c r="C3668">
        <v>0.31358000000000003</v>
      </c>
      <c r="D3668" t="str">
        <f t="shared" si="171"/>
        <v/>
      </c>
      <c r="E3668" t="str">
        <f t="shared" si="172"/>
        <v/>
      </c>
      <c r="F3668">
        <v>30630</v>
      </c>
      <c r="G3668">
        <v>608.80700000000002</v>
      </c>
    </row>
    <row r="3669" spans="1:7" x14ac:dyDescent="0.25">
      <c r="A3669">
        <f t="shared" si="173"/>
        <v>3668</v>
      </c>
      <c r="B3669">
        <v>1106.73</v>
      </c>
      <c r="C3669">
        <v>5.3322000000000001E-2</v>
      </c>
      <c r="D3669" t="str">
        <f t="shared" si="171"/>
        <v/>
      </c>
      <c r="E3669" t="str">
        <f t="shared" si="172"/>
        <v/>
      </c>
      <c r="F3669">
        <v>0</v>
      </c>
      <c r="G3669">
        <v>-5.1328199999999997</v>
      </c>
    </row>
    <row r="3670" spans="1:7" x14ac:dyDescent="0.25">
      <c r="A3670">
        <f t="shared" si="173"/>
        <v>3669</v>
      </c>
      <c r="B3670">
        <v>5162.38</v>
      </c>
      <c r="C3670">
        <v>0</v>
      </c>
      <c r="D3670" t="str">
        <f t="shared" si="171"/>
        <v/>
      </c>
      <c r="E3670" t="str">
        <f t="shared" si="172"/>
        <v/>
      </c>
      <c r="F3670">
        <v>0</v>
      </c>
      <c r="G3670">
        <v>-5.1328199999999997</v>
      </c>
    </row>
    <row r="3671" spans="1:7" x14ac:dyDescent="0.25">
      <c r="A3671">
        <f t="shared" si="173"/>
        <v>3670</v>
      </c>
      <c r="B3671">
        <v>4169</v>
      </c>
      <c r="C3671">
        <v>0</v>
      </c>
      <c r="D3671" t="str">
        <f t="shared" si="171"/>
        <v/>
      </c>
      <c r="E3671" t="str">
        <f t="shared" si="172"/>
        <v/>
      </c>
      <c r="F3671">
        <v>0</v>
      </c>
      <c r="G3671">
        <v>-5.1328199999999997</v>
      </c>
    </row>
    <row r="3672" spans="1:7" x14ac:dyDescent="0.25">
      <c r="A3672">
        <f t="shared" si="173"/>
        <v>3671</v>
      </c>
      <c r="B3672">
        <v>7775.98</v>
      </c>
      <c r="C3672">
        <v>0</v>
      </c>
      <c r="D3672" t="str">
        <f t="shared" si="171"/>
        <v/>
      </c>
      <c r="E3672" t="str">
        <f t="shared" si="172"/>
        <v/>
      </c>
      <c r="F3672">
        <v>0</v>
      </c>
      <c r="G3672">
        <v>-5.1328199999999997</v>
      </c>
    </row>
    <row r="3673" spans="1:7" x14ac:dyDescent="0.25">
      <c r="A3673">
        <f t="shared" si="173"/>
        <v>3672</v>
      </c>
      <c r="B3673">
        <v>15512.8</v>
      </c>
      <c r="C3673">
        <v>0</v>
      </c>
      <c r="D3673" t="str">
        <f t="shared" si="171"/>
        <v/>
      </c>
      <c r="E3673" t="str">
        <f t="shared" si="172"/>
        <v/>
      </c>
      <c r="F3673">
        <v>0</v>
      </c>
      <c r="G3673">
        <v>-5.1328199999999997</v>
      </c>
    </row>
    <row r="3674" spans="1:7" x14ac:dyDescent="0.25">
      <c r="A3674">
        <f t="shared" si="173"/>
        <v>3673</v>
      </c>
      <c r="B3674">
        <v>17845</v>
      </c>
      <c r="C3674">
        <v>0</v>
      </c>
      <c r="D3674" t="str">
        <f t="shared" si="171"/>
        <v/>
      </c>
      <c r="E3674" t="str">
        <f t="shared" si="172"/>
        <v/>
      </c>
      <c r="F3674">
        <v>0</v>
      </c>
      <c r="G3674">
        <v>-5.1328199999999997</v>
      </c>
    </row>
    <row r="3675" spans="1:7" x14ac:dyDescent="0.25">
      <c r="A3675">
        <f t="shared" si="173"/>
        <v>3674</v>
      </c>
      <c r="B3675">
        <v>16623.5</v>
      </c>
      <c r="C3675">
        <v>0</v>
      </c>
      <c r="D3675" t="str">
        <f t="shared" si="171"/>
        <v/>
      </c>
      <c r="E3675" t="str">
        <f t="shared" si="172"/>
        <v/>
      </c>
      <c r="F3675">
        <v>0</v>
      </c>
      <c r="G3675">
        <v>-5.1328199999999997</v>
      </c>
    </row>
    <row r="3676" spans="1:7" x14ac:dyDescent="0.25">
      <c r="A3676">
        <f t="shared" si="173"/>
        <v>3675</v>
      </c>
      <c r="B3676">
        <v>7781.86</v>
      </c>
      <c r="C3676">
        <v>0</v>
      </c>
      <c r="D3676" t="str">
        <f t="shared" si="171"/>
        <v/>
      </c>
      <c r="E3676" t="str">
        <f t="shared" si="172"/>
        <v/>
      </c>
      <c r="F3676">
        <v>0</v>
      </c>
      <c r="G3676">
        <v>-5.1328199999999997</v>
      </c>
    </row>
    <row r="3677" spans="1:7" x14ac:dyDescent="0.25">
      <c r="A3677">
        <f t="shared" si="173"/>
        <v>3676</v>
      </c>
      <c r="B3677">
        <v>2859.38</v>
      </c>
      <c r="C3677">
        <v>0</v>
      </c>
      <c r="D3677" t="str">
        <f t="shared" si="171"/>
        <v/>
      </c>
      <c r="E3677" t="str">
        <f t="shared" si="172"/>
        <v/>
      </c>
      <c r="F3677">
        <v>0</v>
      </c>
      <c r="G3677">
        <v>-5.1328199999999997</v>
      </c>
    </row>
    <row r="3678" spans="1:7" x14ac:dyDescent="0.25">
      <c r="A3678">
        <f t="shared" si="173"/>
        <v>3677</v>
      </c>
      <c r="B3678">
        <v>776.58699999999999</v>
      </c>
      <c r="C3678">
        <v>0</v>
      </c>
      <c r="D3678" t="str">
        <f t="shared" si="171"/>
        <v/>
      </c>
      <c r="E3678" t="str">
        <f t="shared" si="172"/>
        <v/>
      </c>
      <c r="F3678">
        <v>0</v>
      </c>
      <c r="G3678">
        <v>-5.1328199999999997</v>
      </c>
    </row>
    <row r="3679" spans="1:7" x14ac:dyDescent="0.25">
      <c r="A3679">
        <f t="shared" si="173"/>
        <v>3678</v>
      </c>
      <c r="B3679">
        <v>376.59199999999998</v>
      </c>
      <c r="C3679">
        <v>0.145235</v>
      </c>
      <c r="D3679" t="str">
        <f t="shared" si="171"/>
        <v/>
      </c>
      <c r="E3679" t="str">
        <f t="shared" si="172"/>
        <v/>
      </c>
      <c r="F3679">
        <v>0</v>
      </c>
      <c r="G3679">
        <v>35.909799999999997</v>
      </c>
    </row>
    <row r="3680" spans="1:7" x14ac:dyDescent="0.25">
      <c r="A3680">
        <f t="shared" si="173"/>
        <v>3679</v>
      </c>
      <c r="B3680">
        <v>729.08</v>
      </c>
      <c r="C3680">
        <v>0.71245099999999995</v>
      </c>
      <c r="D3680" t="str">
        <f t="shared" si="171"/>
        <v/>
      </c>
      <c r="E3680" t="str">
        <f t="shared" si="172"/>
        <v/>
      </c>
      <c r="F3680">
        <v>0</v>
      </c>
      <c r="G3680">
        <v>702.65300000000002</v>
      </c>
    </row>
    <row r="3681" spans="1:7" x14ac:dyDescent="0.25">
      <c r="A3681">
        <f t="shared" si="173"/>
        <v>3680</v>
      </c>
      <c r="B3681">
        <v>0</v>
      </c>
      <c r="C3681">
        <v>1.45034</v>
      </c>
      <c r="D3681" t="str">
        <f t="shared" si="171"/>
        <v/>
      </c>
      <c r="E3681" t="str">
        <f t="shared" si="172"/>
        <v/>
      </c>
      <c r="F3681">
        <v>0</v>
      </c>
      <c r="G3681">
        <v>3859.09</v>
      </c>
    </row>
    <row r="3682" spans="1:7" x14ac:dyDescent="0.25">
      <c r="A3682">
        <f t="shared" si="173"/>
        <v>3681</v>
      </c>
      <c r="B3682">
        <v>0</v>
      </c>
      <c r="C3682">
        <v>2.5227599999999999</v>
      </c>
      <c r="D3682" t="str">
        <f t="shared" si="171"/>
        <v/>
      </c>
      <c r="E3682" t="str">
        <f t="shared" si="172"/>
        <v/>
      </c>
      <c r="F3682">
        <v>0</v>
      </c>
      <c r="G3682">
        <v>7787.74</v>
      </c>
    </row>
    <row r="3683" spans="1:7" x14ac:dyDescent="0.25">
      <c r="A3683">
        <f t="shared" si="173"/>
        <v>3682</v>
      </c>
      <c r="B3683">
        <v>0</v>
      </c>
      <c r="C3683">
        <v>3.2707099999999998</v>
      </c>
      <c r="D3683" t="str">
        <f t="shared" si="171"/>
        <v/>
      </c>
      <c r="E3683" t="str">
        <f t="shared" si="172"/>
        <v/>
      </c>
      <c r="F3683">
        <v>201.38</v>
      </c>
      <c r="G3683">
        <v>11066</v>
      </c>
    </row>
    <row r="3684" spans="1:7" x14ac:dyDescent="0.25">
      <c r="A3684">
        <f t="shared" si="173"/>
        <v>3683</v>
      </c>
      <c r="B3684">
        <v>0</v>
      </c>
      <c r="C3684">
        <v>3.3326099999999999</v>
      </c>
      <c r="D3684" t="str">
        <f t="shared" si="171"/>
        <v/>
      </c>
      <c r="E3684" t="str">
        <f t="shared" si="172"/>
        <v/>
      </c>
      <c r="F3684">
        <v>0</v>
      </c>
      <c r="G3684">
        <v>13386.2</v>
      </c>
    </row>
    <row r="3685" spans="1:7" x14ac:dyDescent="0.25">
      <c r="A3685">
        <f t="shared" si="173"/>
        <v>3684</v>
      </c>
      <c r="B3685">
        <v>0</v>
      </c>
      <c r="C3685">
        <v>3.5750899999999999</v>
      </c>
      <c r="D3685" t="str">
        <f t="shared" si="171"/>
        <v/>
      </c>
      <c r="E3685" t="str">
        <f t="shared" si="172"/>
        <v/>
      </c>
      <c r="F3685">
        <v>75.263599999999997</v>
      </c>
      <c r="G3685">
        <v>14729.9</v>
      </c>
    </row>
    <row r="3686" spans="1:7" x14ac:dyDescent="0.25">
      <c r="A3686">
        <f t="shared" si="173"/>
        <v>3685</v>
      </c>
      <c r="B3686">
        <v>0</v>
      </c>
      <c r="C3686">
        <v>3.3889999999999998</v>
      </c>
      <c r="D3686" t="str">
        <f t="shared" si="171"/>
        <v/>
      </c>
      <c r="E3686" t="str">
        <f t="shared" si="172"/>
        <v/>
      </c>
      <c r="F3686">
        <v>0</v>
      </c>
      <c r="G3686">
        <v>15135.9</v>
      </c>
    </row>
    <row r="3687" spans="1:7" x14ac:dyDescent="0.25">
      <c r="A3687">
        <f t="shared" si="173"/>
        <v>3686</v>
      </c>
      <c r="B3687">
        <v>1522.87</v>
      </c>
      <c r="C3687">
        <v>2.9887100000000002</v>
      </c>
      <c r="D3687" t="str">
        <f t="shared" si="171"/>
        <v/>
      </c>
      <c r="E3687" t="str">
        <f t="shared" si="172"/>
        <v/>
      </c>
      <c r="F3687">
        <v>1070.79</v>
      </c>
      <c r="G3687">
        <v>14622.6</v>
      </c>
    </row>
    <row r="3688" spans="1:7" x14ac:dyDescent="0.25">
      <c r="A3688">
        <f t="shared" si="173"/>
        <v>3687</v>
      </c>
      <c r="B3688">
        <v>1123.46</v>
      </c>
      <c r="C3688">
        <v>2.6956500000000001</v>
      </c>
      <c r="D3688" t="str">
        <f t="shared" si="171"/>
        <v/>
      </c>
      <c r="E3688" t="str">
        <f t="shared" si="172"/>
        <v/>
      </c>
      <c r="F3688">
        <v>10145.299999999999</v>
      </c>
      <c r="G3688">
        <v>13152.9</v>
      </c>
    </row>
    <row r="3689" spans="1:7" x14ac:dyDescent="0.25">
      <c r="A3689">
        <f t="shared" si="173"/>
        <v>3688</v>
      </c>
      <c r="B3689">
        <v>2004.37</v>
      </c>
      <c r="C3689">
        <v>1.53996</v>
      </c>
      <c r="D3689" t="str">
        <f t="shared" si="171"/>
        <v/>
      </c>
      <c r="E3689" t="str">
        <f t="shared" si="172"/>
        <v/>
      </c>
      <c r="F3689">
        <v>16359</v>
      </c>
      <c r="G3689">
        <v>10704.8</v>
      </c>
    </row>
    <row r="3690" spans="1:7" x14ac:dyDescent="0.25">
      <c r="A3690">
        <f t="shared" si="173"/>
        <v>3689</v>
      </c>
      <c r="B3690">
        <v>2802.07</v>
      </c>
      <c r="C3690">
        <v>1.2859</v>
      </c>
      <c r="D3690" t="str">
        <f t="shared" si="171"/>
        <v/>
      </c>
      <c r="E3690" t="str">
        <f t="shared" si="172"/>
        <v/>
      </c>
      <c r="F3690">
        <v>16157.2</v>
      </c>
      <c r="G3690">
        <v>7270.18</v>
      </c>
    </row>
    <row r="3691" spans="1:7" x14ac:dyDescent="0.25">
      <c r="A3691">
        <f t="shared" si="173"/>
        <v>3690</v>
      </c>
      <c r="B3691">
        <v>3206.2</v>
      </c>
      <c r="C3691">
        <v>1.0633900000000001</v>
      </c>
      <c r="D3691" t="str">
        <f t="shared" si="171"/>
        <v/>
      </c>
      <c r="E3691" t="str">
        <f t="shared" si="172"/>
        <v/>
      </c>
      <c r="F3691">
        <v>16079</v>
      </c>
      <c r="G3691">
        <v>3268.45</v>
      </c>
    </row>
    <row r="3692" spans="1:7" x14ac:dyDescent="0.25">
      <c r="A3692">
        <f t="shared" si="173"/>
        <v>3691</v>
      </c>
      <c r="B3692">
        <v>2058.5700000000002</v>
      </c>
      <c r="C3692">
        <v>0.347443</v>
      </c>
      <c r="D3692" t="str">
        <f t="shared" si="171"/>
        <v/>
      </c>
      <c r="E3692" t="str">
        <f t="shared" si="172"/>
        <v/>
      </c>
      <c r="F3692">
        <v>12077.2</v>
      </c>
      <c r="G3692">
        <v>602.84</v>
      </c>
    </row>
    <row r="3693" spans="1:7" x14ac:dyDescent="0.25">
      <c r="A3693">
        <f t="shared" si="173"/>
        <v>3692</v>
      </c>
      <c r="B3693">
        <v>2505.7600000000002</v>
      </c>
      <c r="C3693">
        <v>5.7744999999999998E-2</v>
      </c>
      <c r="D3693" t="str">
        <f t="shared" si="171"/>
        <v/>
      </c>
      <c r="E3693" t="str">
        <f t="shared" si="172"/>
        <v/>
      </c>
      <c r="F3693">
        <v>10479.299999999999</v>
      </c>
      <c r="G3693">
        <v>-5.1328199999999997</v>
      </c>
    </row>
    <row r="3694" spans="1:7" x14ac:dyDescent="0.25">
      <c r="A3694">
        <f t="shared" si="173"/>
        <v>3693</v>
      </c>
      <c r="B3694">
        <v>12322.3</v>
      </c>
      <c r="C3694">
        <v>0</v>
      </c>
      <c r="D3694" t="str">
        <f t="shared" si="171"/>
        <v/>
      </c>
      <c r="E3694" t="str">
        <f t="shared" si="172"/>
        <v/>
      </c>
      <c r="F3694">
        <v>7812.81</v>
      </c>
      <c r="G3694">
        <v>-5.1328199999999997</v>
      </c>
    </row>
    <row r="3695" spans="1:7" x14ac:dyDescent="0.25">
      <c r="A3695">
        <f t="shared" si="173"/>
        <v>3694</v>
      </c>
      <c r="B3695">
        <v>6600.54</v>
      </c>
      <c r="C3695">
        <v>0</v>
      </c>
      <c r="D3695" t="str">
        <f t="shared" si="171"/>
        <v/>
      </c>
      <c r="E3695" t="str">
        <f t="shared" si="172"/>
        <v/>
      </c>
      <c r="F3695">
        <v>4958.62</v>
      </c>
      <c r="G3695">
        <v>-5.1328199999999997</v>
      </c>
    </row>
    <row r="3696" spans="1:7" x14ac:dyDescent="0.25">
      <c r="A3696">
        <f t="shared" si="173"/>
        <v>3695</v>
      </c>
      <c r="B3696">
        <v>18290.5</v>
      </c>
      <c r="C3696">
        <v>0</v>
      </c>
      <c r="D3696" t="str">
        <f t="shared" si="171"/>
        <v/>
      </c>
      <c r="E3696" t="str">
        <f t="shared" si="172"/>
        <v/>
      </c>
      <c r="F3696">
        <v>1491.64</v>
      </c>
      <c r="G3696">
        <v>-5.1328199999999997</v>
      </c>
    </row>
    <row r="3697" spans="1:7" x14ac:dyDescent="0.25">
      <c r="A3697">
        <f t="shared" si="173"/>
        <v>3696</v>
      </c>
      <c r="B3697">
        <v>9227.74</v>
      </c>
      <c r="C3697">
        <v>0</v>
      </c>
      <c r="D3697" t="str">
        <f t="shared" si="171"/>
        <v/>
      </c>
      <c r="E3697" t="str">
        <f t="shared" si="172"/>
        <v/>
      </c>
      <c r="F3697">
        <v>2823.01</v>
      </c>
      <c r="G3697">
        <v>-5.1328199999999997</v>
      </c>
    </row>
    <row r="3698" spans="1:7" x14ac:dyDescent="0.25">
      <c r="A3698">
        <f t="shared" si="173"/>
        <v>3697</v>
      </c>
      <c r="B3698">
        <v>9151.02</v>
      </c>
      <c r="C3698">
        <v>0</v>
      </c>
      <c r="D3698" t="str">
        <f t="shared" si="171"/>
        <v/>
      </c>
      <c r="E3698" t="str">
        <f t="shared" si="172"/>
        <v/>
      </c>
      <c r="F3698">
        <v>4514.33</v>
      </c>
      <c r="G3698">
        <v>-5.1328199999999997</v>
      </c>
    </row>
    <row r="3699" spans="1:7" x14ac:dyDescent="0.25">
      <c r="A3699">
        <f t="shared" si="173"/>
        <v>3698</v>
      </c>
      <c r="B3699">
        <v>33810.1</v>
      </c>
      <c r="C3699">
        <v>0</v>
      </c>
      <c r="D3699" t="str">
        <f t="shared" si="171"/>
        <v/>
      </c>
      <c r="E3699" t="str">
        <f t="shared" si="172"/>
        <v/>
      </c>
      <c r="F3699">
        <v>9035.99</v>
      </c>
      <c r="G3699">
        <v>-5.1328199999999997</v>
      </c>
    </row>
    <row r="3700" spans="1:7" x14ac:dyDescent="0.25">
      <c r="A3700">
        <f t="shared" si="173"/>
        <v>3699</v>
      </c>
      <c r="B3700">
        <v>24307.8</v>
      </c>
      <c r="C3700">
        <v>0</v>
      </c>
      <c r="D3700" t="str">
        <f t="shared" si="171"/>
        <v/>
      </c>
      <c r="E3700" t="str">
        <f t="shared" si="172"/>
        <v/>
      </c>
      <c r="F3700">
        <v>6033.73</v>
      </c>
      <c r="G3700">
        <v>-5.1328199999999997</v>
      </c>
    </row>
    <row r="3701" spans="1:7" x14ac:dyDescent="0.25">
      <c r="A3701">
        <f t="shared" si="173"/>
        <v>3700</v>
      </c>
      <c r="B3701">
        <v>27525.9</v>
      </c>
      <c r="C3701">
        <v>0</v>
      </c>
      <c r="D3701" t="str">
        <f t="shared" si="171"/>
        <v/>
      </c>
      <c r="E3701" t="str">
        <f t="shared" si="172"/>
        <v/>
      </c>
      <c r="F3701">
        <v>1560.76</v>
      </c>
      <c r="G3701">
        <v>-5.1328199999999997</v>
      </c>
    </row>
    <row r="3702" spans="1:7" x14ac:dyDescent="0.25">
      <c r="A3702">
        <f t="shared" si="173"/>
        <v>3701</v>
      </c>
      <c r="B3702">
        <v>28718.5</v>
      </c>
      <c r="C3702">
        <v>0</v>
      </c>
      <c r="D3702" t="str">
        <f t="shared" si="171"/>
        <v/>
      </c>
      <c r="E3702" t="str">
        <f t="shared" si="172"/>
        <v/>
      </c>
      <c r="F3702">
        <v>0</v>
      </c>
      <c r="G3702">
        <v>-5.1328199999999997</v>
      </c>
    </row>
    <row r="3703" spans="1:7" x14ac:dyDescent="0.25">
      <c r="A3703">
        <f t="shared" si="173"/>
        <v>3702</v>
      </c>
      <c r="B3703">
        <v>26764.5</v>
      </c>
      <c r="C3703">
        <v>8.1867400000000007E-2</v>
      </c>
      <c r="D3703" t="str">
        <f t="shared" si="171"/>
        <v/>
      </c>
      <c r="E3703" t="str">
        <f t="shared" si="172"/>
        <v/>
      </c>
      <c r="F3703">
        <v>0</v>
      </c>
      <c r="G3703">
        <v>54.908200000000001</v>
      </c>
    </row>
    <row r="3704" spans="1:7" x14ac:dyDescent="0.25">
      <c r="A3704">
        <f t="shared" si="173"/>
        <v>3703</v>
      </c>
      <c r="B3704">
        <v>32048</v>
      </c>
      <c r="C3704">
        <v>0.262353</v>
      </c>
      <c r="D3704" t="str">
        <f t="shared" si="171"/>
        <v/>
      </c>
      <c r="E3704" t="str">
        <f t="shared" si="172"/>
        <v/>
      </c>
      <c r="F3704">
        <v>0</v>
      </c>
      <c r="G3704">
        <v>691.65099999999995</v>
      </c>
    </row>
    <row r="3705" spans="1:7" x14ac:dyDescent="0.25">
      <c r="A3705">
        <f t="shared" si="173"/>
        <v>3704</v>
      </c>
      <c r="B3705">
        <v>14226.7</v>
      </c>
      <c r="C3705">
        <v>0.74128300000000003</v>
      </c>
      <c r="D3705" t="str">
        <f t="shared" si="171"/>
        <v/>
      </c>
      <c r="E3705" t="str">
        <f t="shared" si="172"/>
        <v/>
      </c>
      <c r="F3705">
        <v>0</v>
      </c>
      <c r="G3705">
        <v>3741.75</v>
      </c>
    </row>
    <row r="3706" spans="1:7" x14ac:dyDescent="0.25">
      <c r="A3706">
        <f t="shared" si="173"/>
        <v>3705</v>
      </c>
      <c r="B3706">
        <v>6653.83</v>
      </c>
      <c r="C3706">
        <v>1.2895000000000001</v>
      </c>
      <c r="D3706" t="str">
        <f t="shared" si="171"/>
        <v/>
      </c>
      <c r="E3706" t="str">
        <f t="shared" si="172"/>
        <v/>
      </c>
      <c r="F3706">
        <v>0</v>
      </c>
      <c r="G3706">
        <v>7538.16</v>
      </c>
    </row>
    <row r="3707" spans="1:7" x14ac:dyDescent="0.25">
      <c r="A3707">
        <f t="shared" si="173"/>
        <v>3706</v>
      </c>
      <c r="B3707">
        <v>3845.93</v>
      </c>
      <c r="C3707">
        <v>2.2811400000000002</v>
      </c>
      <c r="D3707" t="str">
        <f t="shared" si="171"/>
        <v/>
      </c>
      <c r="E3707" t="str">
        <f t="shared" si="172"/>
        <v/>
      </c>
      <c r="F3707">
        <v>0</v>
      </c>
      <c r="G3707">
        <v>10619.5</v>
      </c>
    </row>
    <row r="3708" spans="1:7" x14ac:dyDescent="0.25">
      <c r="A3708">
        <f t="shared" si="173"/>
        <v>3707</v>
      </c>
      <c r="B3708">
        <v>5055.38</v>
      </c>
      <c r="C3708">
        <v>2.69509</v>
      </c>
      <c r="D3708" t="str">
        <f t="shared" si="171"/>
        <v/>
      </c>
      <c r="E3708" t="str">
        <f t="shared" si="172"/>
        <v/>
      </c>
      <c r="F3708">
        <v>0</v>
      </c>
      <c r="G3708">
        <v>12889.5</v>
      </c>
    </row>
    <row r="3709" spans="1:7" x14ac:dyDescent="0.25">
      <c r="A3709">
        <f t="shared" si="173"/>
        <v>3708</v>
      </c>
      <c r="B3709">
        <v>7256.4</v>
      </c>
      <c r="C3709">
        <v>2.8523700000000001</v>
      </c>
      <c r="D3709" t="str">
        <f t="shared" si="171"/>
        <v/>
      </c>
      <c r="E3709" t="str">
        <f t="shared" si="172"/>
        <v/>
      </c>
      <c r="F3709">
        <v>0</v>
      </c>
      <c r="G3709">
        <v>14217.7</v>
      </c>
    </row>
    <row r="3710" spans="1:7" x14ac:dyDescent="0.25">
      <c r="A3710">
        <f t="shared" si="173"/>
        <v>3709</v>
      </c>
      <c r="B3710">
        <v>8715.07</v>
      </c>
      <c r="C3710">
        <v>3.9307699999999999</v>
      </c>
      <c r="D3710" t="str">
        <f t="shared" si="171"/>
        <v/>
      </c>
      <c r="E3710" t="str">
        <f t="shared" si="172"/>
        <v/>
      </c>
      <c r="F3710">
        <v>0</v>
      </c>
      <c r="G3710">
        <v>14639.4</v>
      </c>
    </row>
    <row r="3711" spans="1:7" x14ac:dyDescent="0.25">
      <c r="A3711">
        <f t="shared" si="173"/>
        <v>3710</v>
      </c>
      <c r="B3711">
        <v>9050.5</v>
      </c>
      <c r="C3711">
        <v>3.7473299999999998</v>
      </c>
      <c r="D3711" t="str">
        <f t="shared" si="171"/>
        <v/>
      </c>
      <c r="E3711" t="str">
        <f t="shared" si="172"/>
        <v/>
      </c>
      <c r="F3711">
        <v>0</v>
      </c>
      <c r="G3711">
        <v>14174.9</v>
      </c>
    </row>
    <row r="3712" spans="1:7" x14ac:dyDescent="0.25">
      <c r="A3712">
        <f t="shared" si="173"/>
        <v>3711</v>
      </c>
      <c r="B3712">
        <v>12599.1</v>
      </c>
      <c r="C3712">
        <v>3.34666</v>
      </c>
      <c r="D3712" t="str">
        <f t="shared" si="171"/>
        <v/>
      </c>
      <c r="E3712" t="str">
        <f t="shared" si="172"/>
        <v/>
      </c>
      <c r="F3712">
        <v>690.27800000000002</v>
      </c>
      <c r="G3712">
        <v>12593.7</v>
      </c>
    </row>
    <row r="3713" spans="1:7" x14ac:dyDescent="0.25">
      <c r="A3713">
        <f t="shared" si="173"/>
        <v>3712</v>
      </c>
      <c r="B3713">
        <v>15806</v>
      </c>
      <c r="C3713">
        <v>2.8138399999999999</v>
      </c>
      <c r="D3713" t="str">
        <f t="shared" si="171"/>
        <v/>
      </c>
      <c r="E3713" t="str">
        <f t="shared" si="172"/>
        <v/>
      </c>
      <c r="F3713">
        <v>0</v>
      </c>
      <c r="G3713">
        <v>10286.6</v>
      </c>
    </row>
    <row r="3714" spans="1:7" x14ac:dyDescent="0.25">
      <c r="A3714">
        <f t="shared" si="173"/>
        <v>3713</v>
      </c>
      <c r="B3714">
        <v>9018.9699999999993</v>
      </c>
      <c r="C3714">
        <v>2.0123700000000002</v>
      </c>
      <c r="D3714" t="str">
        <f t="shared" ref="D3714:D3777" si="174">IF(OR(MOD(A3714,$L$3)=0,MOD(A3714,$L$3+24)=0,MOD(A3714,$L$3-24)=0),1,"")</f>
        <v/>
      </c>
      <c r="E3714" t="str">
        <f t="shared" ref="E3714:E3777" si="175">IF(OR(A3714=$M$3,A3714=$M$3+12,A3714=$M$3-12),1,"")</f>
        <v/>
      </c>
      <c r="F3714">
        <v>3293.2</v>
      </c>
      <c r="G3714">
        <v>7019.39</v>
      </c>
    </row>
    <row r="3715" spans="1:7" x14ac:dyDescent="0.25">
      <c r="A3715">
        <f t="shared" ref="A3715:A3778" si="176">A3714+1</f>
        <v>3714</v>
      </c>
      <c r="B3715">
        <v>11960.9</v>
      </c>
      <c r="C3715">
        <v>1.1043799999999999</v>
      </c>
      <c r="D3715" t="str">
        <f t="shared" si="174"/>
        <v/>
      </c>
      <c r="E3715" t="str">
        <f t="shared" si="175"/>
        <v/>
      </c>
      <c r="F3715">
        <v>0</v>
      </c>
      <c r="G3715">
        <v>3254.26</v>
      </c>
    </row>
    <row r="3716" spans="1:7" x14ac:dyDescent="0.25">
      <c r="A3716">
        <f t="shared" si="176"/>
        <v>3715</v>
      </c>
      <c r="B3716">
        <v>12610.5</v>
      </c>
      <c r="C3716">
        <v>0.33914100000000003</v>
      </c>
      <c r="D3716" t="str">
        <f t="shared" si="174"/>
        <v/>
      </c>
      <c r="E3716" t="str">
        <f t="shared" si="175"/>
        <v/>
      </c>
      <c r="F3716">
        <v>1386.88</v>
      </c>
      <c r="G3716">
        <v>690.81899999999996</v>
      </c>
    </row>
    <row r="3717" spans="1:7" x14ac:dyDescent="0.25">
      <c r="A3717">
        <f t="shared" si="176"/>
        <v>3716</v>
      </c>
      <c r="B3717">
        <v>12166.9</v>
      </c>
      <c r="C3717">
        <v>6.11289E-2</v>
      </c>
      <c r="D3717" t="str">
        <f t="shared" si="174"/>
        <v/>
      </c>
      <c r="E3717" t="str">
        <f t="shared" si="175"/>
        <v/>
      </c>
      <c r="F3717">
        <v>5871.74</v>
      </c>
      <c r="G3717">
        <v>-5.1328199999999997</v>
      </c>
    </row>
    <row r="3718" spans="1:7" x14ac:dyDescent="0.25">
      <c r="A3718">
        <f t="shared" si="176"/>
        <v>3717</v>
      </c>
      <c r="B3718">
        <v>10972.6</v>
      </c>
      <c r="C3718">
        <v>0</v>
      </c>
      <c r="D3718" t="str">
        <f t="shared" si="174"/>
        <v/>
      </c>
      <c r="E3718" t="str">
        <f t="shared" si="175"/>
        <v/>
      </c>
      <c r="F3718">
        <v>2266.3200000000002</v>
      </c>
      <c r="G3718">
        <v>-5.1328199999999997</v>
      </c>
    </row>
    <row r="3719" spans="1:7" x14ac:dyDescent="0.25">
      <c r="A3719">
        <f t="shared" si="176"/>
        <v>3718</v>
      </c>
      <c r="B3719">
        <v>9884.0300000000007</v>
      </c>
      <c r="C3719">
        <v>0</v>
      </c>
      <c r="D3719" t="str">
        <f t="shared" si="174"/>
        <v/>
      </c>
      <c r="E3719" t="str">
        <f t="shared" si="175"/>
        <v/>
      </c>
      <c r="F3719">
        <v>6095.93</v>
      </c>
      <c r="G3719">
        <v>-5.1328199999999997</v>
      </c>
    </row>
    <row r="3720" spans="1:7" x14ac:dyDescent="0.25">
      <c r="A3720">
        <f t="shared" si="176"/>
        <v>3719</v>
      </c>
      <c r="B3720">
        <v>9500.9699999999993</v>
      </c>
      <c r="C3720">
        <v>0</v>
      </c>
      <c r="D3720" t="str">
        <f t="shared" si="174"/>
        <v/>
      </c>
      <c r="E3720" t="str">
        <f t="shared" si="175"/>
        <v/>
      </c>
      <c r="F3720">
        <v>4423.17</v>
      </c>
      <c r="G3720">
        <v>-5.1328199999999997</v>
      </c>
    </row>
    <row r="3721" spans="1:7" x14ac:dyDescent="0.25">
      <c r="A3721">
        <f t="shared" si="176"/>
        <v>3720</v>
      </c>
      <c r="B3721">
        <v>6200.54</v>
      </c>
      <c r="C3721">
        <v>0</v>
      </c>
      <c r="D3721" t="str">
        <f t="shared" si="174"/>
        <v/>
      </c>
      <c r="E3721" t="str">
        <f t="shared" si="175"/>
        <v/>
      </c>
      <c r="F3721">
        <v>1900.6</v>
      </c>
      <c r="G3721">
        <v>-5.1328199999999997</v>
      </c>
    </row>
    <row r="3722" spans="1:7" x14ac:dyDescent="0.25">
      <c r="A3722">
        <f t="shared" si="176"/>
        <v>3721</v>
      </c>
      <c r="B3722">
        <v>12208.8</v>
      </c>
      <c r="C3722">
        <v>0</v>
      </c>
      <c r="D3722" t="str">
        <f t="shared" si="174"/>
        <v/>
      </c>
      <c r="E3722" t="str">
        <f t="shared" si="175"/>
        <v/>
      </c>
      <c r="F3722">
        <v>0</v>
      </c>
      <c r="G3722">
        <v>-5.1328199999999997</v>
      </c>
    </row>
    <row r="3723" spans="1:7" x14ac:dyDescent="0.25">
      <c r="A3723">
        <f t="shared" si="176"/>
        <v>3722</v>
      </c>
      <c r="B3723">
        <v>0</v>
      </c>
      <c r="C3723">
        <v>0</v>
      </c>
      <c r="D3723" t="str">
        <f t="shared" si="174"/>
        <v/>
      </c>
      <c r="E3723" t="str">
        <f t="shared" si="175"/>
        <v/>
      </c>
      <c r="F3723">
        <v>0</v>
      </c>
      <c r="G3723">
        <v>-5.1328199999999997</v>
      </c>
    </row>
    <row r="3724" spans="1:7" x14ac:dyDescent="0.25">
      <c r="A3724">
        <f t="shared" si="176"/>
        <v>3723</v>
      </c>
      <c r="B3724">
        <v>17080</v>
      </c>
      <c r="C3724">
        <v>0</v>
      </c>
      <c r="D3724" t="str">
        <f t="shared" si="174"/>
        <v/>
      </c>
      <c r="E3724" t="str">
        <f t="shared" si="175"/>
        <v/>
      </c>
      <c r="F3724">
        <v>0</v>
      </c>
      <c r="G3724">
        <v>-5.1328199999999997</v>
      </c>
    </row>
    <row r="3725" spans="1:7" x14ac:dyDescent="0.25">
      <c r="A3725">
        <f t="shared" si="176"/>
        <v>3724</v>
      </c>
      <c r="B3725">
        <v>8501.65</v>
      </c>
      <c r="C3725">
        <v>0</v>
      </c>
      <c r="D3725" t="str">
        <f t="shared" si="174"/>
        <v/>
      </c>
      <c r="E3725" t="str">
        <f t="shared" si="175"/>
        <v/>
      </c>
      <c r="F3725">
        <v>0</v>
      </c>
      <c r="G3725">
        <v>-5.1328199999999997</v>
      </c>
    </row>
    <row r="3726" spans="1:7" x14ac:dyDescent="0.25">
      <c r="A3726">
        <f t="shared" si="176"/>
        <v>3725</v>
      </c>
      <c r="B3726">
        <v>12369.2</v>
      </c>
      <c r="C3726">
        <v>0</v>
      </c>
      <c r="D3726" t="str">
        <f t="shared" si="174"/>
        <v/>
      </c>
      <c r="E3726" t="str">
        <f t="shared" si="175"/>
        <v/>
      </c>
      <c r="F3726">
        <v>0</v>
      </c>
      <c r="G3726">
        <v>-5.1328199999999997</v>
      </c>
    </row>
    <row r="3727" spans="1:7" x14ac:dyDescent="0.25">
      <c r="A3727">
        <f t="shared" si="176"/>
        <v>3726</v>
      </c>
      <c r="B3727">
        <v>11204.3</v>
      </c>
      <c r="C3727">
        <v>5.8503300000000001E-2</v>
      </c>
      <c r="D3727" t="str">
        <f t="shared" si="174"/>
        <v/>
      </c>
      <c r="E3727" t="str">
        <f t="shared" si="175"/>
        <v/>
      </c>
      <c r="F3727">
        <v>0</v>
      </c>
      <c r="G3727">
        <v>16.7653</v>
      </c>
    </row>
    <row r="3728" spans="1:7" x14ac:dyDescent="0.25">
      <c r="A3728">
        <f t="shared" si="176"/>
        <v>3727</v>
      </c>
      <c r="B3728">
        <v>8810.36</v>
      </c>
      <c r="C3728">
        <v>0.59829600000000005</v>
      </c>
      <c r="D3728" t="str">
        <f t="shared" si="174"/>
        <v/>
      </c>
      <c r="E3728" t="str">
        <f t="shared" si="175"/>
        <v/>
      </c>
      <c r="F3728">
        <v>0</v>
      </c>
      <c r="G3728">
        <v>888.45699999999999</v>
      </c>
    </row>
    <row r="3729" spans="1:7" x14ac:dyDescent="0.25">
      <c r="A3729">
        <f t="shared" si="176"/>
        <v>3728</v>
      </c>
      <c r="B3729">
        <v>6780.88</v>
      </c>
      <c r="C3729">
        <v>0.921624</v>
      </c>
      <c r="D3729" t="str">
        <f t="shared" si="174"/>
        <v/>
      </c>
      <c r="E3729" t="str">
        <f t="shared" si="175"/>
        <v/>
      </c>
      <c r="F3729">
        <v>0</v>
      </c>
      <c r="G3729">
        <v>3839.63</v>
      </c>
    </row>
    <row r="3730" spans="1:7" x14ac:dyDescent="0.25">
      <c r="A3730">
        <f t="shared" si="176"/>
        <v>3729</v>
      </c>
      <c r="B3730">
        <v>10828.1</v>
      </c>
      <c r="C3730">
        <v>2.31067</v>
      </c>
      <c r="D3730" t="str">
        <f t="shared" si="174"/>
        <v/>
      </c>
      <c r="E3730" t="str">
        <f t="shared" si="175"/>
        <v/>
      </c>
      <c r="F3730">
        <v>0</v>
      </c>
      <c r="G3730">
        <v>7606.88</v>
      </c>
    </row>
    <row r="3731" spans="1:7" x14ac:dyDescent="0.25">
      <c r="A3731">
        <f t="shared" si="176"/>
        <v>3730</v>
      </c>
      <c r="B3731">
        <v>5529.13</v>
      </c>
      <c r="C3731">
        <v>1.55888</v>
      </c>
      <c r="D3731" t="str">
        <f t="shared" si="174"/>
        <v/>
      </c>
      <c r="E3731" t="str">
        <f t="shared" si="175"/>
        <v/>
      </c>
      <c r="F3731">
        <v>0</v>
      </c>
      <c r="G3731">
        <v>10712.5</v>
      </c>
    </row>
    <row r="3732" spans="1:7" x14ac:dyDescent="0.25">
      <c r="A3732">
        <f t="shared" si="176"/>
        <v>3731</v>
      </c>
      <c r="B3732">
        <v>5098.6000000000004</v>
      </c>
      <c r="C3732">
        <v>1.7353400000000001</v>
      </c>
      <c r="D3732" t="str">
        <f t="shared" si="174"/>
        <v/>
      </c>
      <c r="E3732" t="str">
        <f t="shared" si="175"/>
        <v/>
      </c>
      <c r="F3732">
        <v>288.262</v>
      </c>
      <c r="G3732">
        <v>12768.7</v>
      </c>
    </row>
    <row r="3733" spans="1:7" x14ac:dyDescent="0.25">
      <c r="A3733">
        <f t="shared" si="176"/>
        <v>3732</v>
      </c>
      <c r="B3733">
        <v>1263.95</v>
      </c>
      <c r="C3733">
        <v>2.7126899999999998</v>
      </c>
      <c r="D3733" t="str">
        <f t="shared" si="174"/>
        <v/>
      </c>
      <c r="E3733" t="str">
        <f t="shared" si="175"/>
        <v/>
      </c>
      <c r="F3733">
        <v>7229.26</v>
      </c>
      <c r="G3733">
        <v>13612.8</v>
      </c>
    </row>
    <row r="3734" spans="1:7" x14ac:dyDescent="0.25">
      <c r="A3734">
        <f t="shared" si="176"/>
        <v>3733</v>
      </c>
      <c r="B3734">
        <v>3599.55</v>
      </c>
      <c r="C3734">
        <v>2.3383799999999999</v>
      </c>
      <c r="D3734" t="str">
        <f t="shared" si="174"/>
        <v/>
      </c>
      <c r="E3734" t="str">
        <f t="shared" si="175"/>
        <v/>
      </c>
      <c r="F3734">
        <v>2350.4299999999998</v>
      </c>
      <c r="G3734">
        <v>14072.2</v>
      </c>
    </row>
    <row r="3735" spans="1:7" x14ac:dyDescent="0.25">
      <c r="A3735">
        <f t="shared" si="176"/>
        <v>3734</v>
      </c>
      <c r="B3735">
        <v>1535.52</v>
      </c>
      <c r="C3735">
        <v>2.7580900000000002</v>
      </c>
      <c r="D3735" t="str">
        <f t="shared" si="174"/>
        <v/>
      </c>
      <c r="E3735" t="str">
        <f t="shared" si="175"/>
        <v/>
      </c>
      <c r="F3735">
        <v>3067.55</v>
      </c>
      <c r="G3735">
        <v>13861.6</v>
      </c>
    </row>
    <row r="3736" spans="1:7" x14ac:dyDescent="0.25">
      <c r="A3736">
        <f t="shared" si="176"/>
        <v>3735</v>
      </c>
      <c r="B3736">
        <v>5173.82</v>
      </c>
      <c r="C3736">
        <v>2.1681300000000001</v>
      </c>
      <c r="D3736" t="str">
        <f t="shared" si="174"/>
        <v/>
      </c>
      <c r="E3736" t="str">
        <f t="shared" si="175"/>
        <v/>
      </c>
      <c r="F3736">
        <v>3676.33</v>
      </c>
      <c r="G3736">
        <v>12601.3</v>
      </c>
    </row>
    <row r="3737" spans="1:7" x14ac:dyDescent="0.25">
      <c r="A3737">
        <f t="shared" si="176"/>
        <v>3736</v>
      </c>
      <c r="B3737">
        <v>3624.98</v>
      </c>
      <c r="C3737">
        <v>2.7800799999999999</v>
      </c>
      <c r="D3737" t="str">
        <f t="shared" si="174"/>
        <v/>
      </c>
      <c r="E3737" t="str">
        <f t="shared" si="175"/>
        <v/>
      </c>
      <c r="F3737">
        <v>7909.12</v>
      </c>
      <c r="G3737">
        <v>10323</v>
      </c>
    </row>
    <row r="3738" spans="1:7" x14ac:dyDescent="0.25">
      <c r="A3738">
        <f t="shared" si="176"/>
        <v>3737</v>
      </c>
      <c r="B3738">
        <v>5285.09</v>
      </c>
      <c r="C3738">
        <v>1.9944999999999999</v>
      </c>
      <c r="D3738" t="str">
        <f t="shared" si="174"/>
        <v/>
      </c>
      <c r="E3738" t="str">
        <f t="shared" si="175"/>
        <v/>
      </c>
      <c r="F3738">
        <v>7943.11</v>
      </c>
      <c r="G3738">
        <v>7110.42</v>
      </c>
    </row>
    <row r="3739" spans="1:7" x14ac:dyDescent="0.25">
      <c r="A3739">
        <f t="shared" si="176"/>
        <v>3738</v>
      </c>
      <c r="B3739">
        <v>5265.26</v>
      </c>
      <c r="C3739">
        <v>1.10869</v>
      </c>
      <c r="D3739" t="str">
        <f t="shared" si="174"/>
        <v/>
      </c>
      <c r="E3739" t="str">
        <f t="shared" si="175"/>
        <v/>
      </c>
      <c r="F3739">
        <v>6864</v>
      </c>
      <c r="G3739">
        <v>3230.03</v>
      </c>
    </row>
    <row r="3740" spans="1:7" x14ac:dyDescent="0.25">
      <c r="A3740">
        <f t="shared" si="176"/>
        <v>3739</v>
      </c>
      <c r="B3740">
        <v>9397.0499999999993</v>
      </c>
      <c r="C3740">
        <v>0.329484</v>
      </c>
      <c r="D3740" t="str">
        <f t="shared" si="174"/>
        <v/>
      </c>
      <c r="E3740" t="str">
        <f t="shared" si="175"/>
        <v/>
      </c>
      <c r="F3740">
        <v>9494.9599999999991</v>
      </c>
      <c r="G3740">
        <v>561.83000000000004</v>
      </c>
    </row>
    <row r="3741" spans="1:7" x14ac:dyDescent="0.25">
      <c r="A3741">
        <f t="shared" si="176"/>
        <v>3740</v>
      </c>
      <c r="B3741">
        <v>5600.12</v>
      </c>
      <c r="C3741">
        <v>6.7008899999999996E-2</v>
      </c>
      <c r="D3741" t="str">
        <f t="shared" si="174"/>
        <v/>
      </c>
      <c r="E3741" t="str">
        <f t="shared" si="175"/>
        <v/>
      </c>
      <c r="F3741">
        <v>8592.74</v>
      </c>
      <c r="G3741">
        <v>-5.1328199999999997</v>
      </c>
    </row>
    <row r="3742" spans="1:7" x14ac:dyDescent="0.25">
      <c r="A3742">
        <f t="shared" si="176"/>
        <v>3741</v>
      </c>
      <c r="B3742">
        <v>4199.41</v>
      </c>
      <c r="C3742">
        <v>0</v>
      </c>
      <c r="D3742" t="str">
        <f t="shared" si="174"/>
        <v/>
      </c>
      <c r="E3742" t="str">
        <f t="shared" si="175"/>
        <v/>
      </c>
      <c r="F3742">
        <v>10659.1</v>
      </c>
      <c r="G3742">
        <v>-5.1328199999999997</v>
      </c>
    </row>
    <row r="3743" spans="1:7" x14ac:dyDescent="0.25">
      <c r="A3743">
        <f t="shared" si="176"/>
        <v>3742</v>
      </c>
      <c r="B3743">
        <v>7444.44</v>
      </c>
      <c r="C3743">
        <v>0</v>
      </c>
      <c r="D3743" t="str">
        <f t="shared" si="174"/>
        <v/>
      </c>
      <c r="E3743" t="str">
        <f t="shared" si="175"/>
        <v/>
      </c>
      <c r="F3743">
        <v>9108.7800000000007</v>
      </c>
      <c r="G3743">
        <v>-5.1328199999999997</v>
      </c>
    </row>
    <row r="3744" spans="1:7" x14ac:dyDescent="0.25">
      <c r="A3744">
        <f t="shared" si="176"/>
        <v>3743</v>
      </c>
      <c r="B3744">
        <v>9144.7999999999993</v>
      </c>
      <c r="C3744">
        <v>0</v>
      </c>
      <c r="D3744" t="str">
        <f t="shared" si="174"/>
        <v/>
      </c>
      <c r="E3744" t="str">
        <f t="shared" si="175"/>
        <v/>
      </c>
      <c r="F3744">
        <v>6060.37</v>
      </c>
      <c r="G3744">
        <v>-5.1328199999999997</v>
      </c>
    </row>
    <row r="3745" spans="1:7" x14ac:dyDescent="0.25">
      <c r="A3745">
        <f t="shared" si="176"/>
        <v>3744</v>
      </c>
      <c r="B3745">
        <v>5895.12</v>
      </c>
      <c r="C3745">
        <v>0</v>
      </c>
      <c r="D3745" t="str">
        <f t="shared" si="174"/>
        <v/>
      </c>
      <c r="E3745" t="str">
        <f t="shared" si="175"/>
        <v/>
      </c>
      <c r="F3745">
        <v>1421.23</v>
      </c>
      <c r="G3745">
        <v>-5.1328199999999997</v>
      </c>
    </row>
    <row r="3746" spans="1:7" x14ac:dyDescent="0.25">
      <c r="A3746">
        <f t="shared" si="176"/>
        <v>3745</v>
      </c>
      <c r="B3746">
        <v>1777.17</v>
      </c>
      <c r="C3746">
        <v>0</v>
      </c>
      <c r="D3746" t="str">
        <f t="shared" si="174"/>
        <v/>
      </c>
      <c r="E3746" t="str">
        <f t="shared" si="175"/>
        <v/>
      </c>
      <c r="F3746">
        <v>6217.13</v>
      </c>
      <c r="G3746">
        <v>-5.1328199999999997</v>
      </c>
    </row>
    <row r="3747" spans="1:7" x14ac:dyDescent="0.25">
      <c r="A3747">
        <f t="shared" si="176"/>
        <v>3746</v>
      </c>
      <c r="B3747">
        <v>4719.9799999999996</v>
      </c>
      <c r="C3747">
        <v>0</v>
      </c>
      <c r="D3747" t="str">
        <f t="shared" si="174"/>
        <v/>
      </c>
      <c r="E3747" t="str">
        <f t="shared" si="175"/>
        <v/>
      </c>
      <c r="F3747">
        <v>2176.5</v>
      </c>
      <c r="G3747">
        <v>-5.1328199999999997</v>
      </c>
    </row>
    <row r="3748" spans="1:7" x14ac:dyDescent="0.25">
      <c r="A3748">
        <f t="shared" si="176"/>
        <v>3747</v>
      </c>
      <c r="B3748">
        <v>1832.64</v>
      </c>
      <c r="C3748">
        <v>0</v>
      </c>
      <c r="D3748" t="str">
        <f t="shared" si="174"/>
        <v/>
      </c>
      <c r="E3748" t="str">
        <f t="shared" si="175"/>
        <v/>
      </c>
      <c r="F3748">
        <v>0</v>
      </c>
      <c r="G3748">
        <v>-5.1328199999999997</v>
      </c>
    </row>
    <row r="3749" spans="1:7" x14ac:dyDescent="0.25">
      <c r="A3749">
        <f t="shared" si="176"/>
        <v>3748</v>
      </c>
      <c r="B3749">
        <v>3863.71</v>
      </c>
      <c r="C3749">
        <v>0</v>
      </c>
      <c r="D3749" t="str">
        <f t="shared" si="174"/>
        <v/>
      </c>
      <c r="E3749" t="str">
        <f t="shared" si="175"/>
        <v/>
      </c>
      <c r="F3749">
        <v>0</v>
      </c>
      <c r="G3749">
        <v>-5.1328199999999997</v>
      </c>
    </row>
    <row r="3750" spans="1:7" x14ac:dyDescent="0.25">
      <c r="A3750">
        <f t="shared" si="176"/>
        <v>3749</v>
      </c>
      <c r="B3750">
        <v>2587.13</v>
      </c>
      <c r="C3750">
        <v>0</v>
      </c>
      <c r="D3750" t="str">
        <f t="shared" si="174"/>
        <v/>
      </c>
      <c r="E3750" t="str">
        <f t="shared" si="175"/>
        <v/>
      </c>
      <c r="F3750">
        <v>1648.78</v>
      </c>
      <c r="G3750">
        <v>-5.1328199999999997</v>
      </c>
    </row>
    <row r="3751" spans="1:7" x14ac:dyDescent="0.25">
      <c r="A3751">
        <f t="shared" si="176"/>
        <v>3750</v>
      </c>
      <c r="B3751">
        <v>2614.8200000000002</v>
      </c>
      <c r="C3751">
        <v>0.17541699999999999</v>
      </c>
      <c r="D3751" t="str">
        <f t="shared" si="174"/>
        <v/>
      </c>
      <c r="E3751" t="str">
        <f t="shared" si="175"/>
        <v/>
      </c>
      <c r="F3751">
        <v>1429.43</v>
      </c>
      <c r="G3751">
        <v>35.008200000000002</v>
      </c>
    </row>
    <row r="3752" spans="1:7" x14ac:dyDescent="0.25">
      <c r="A3752">
        <f t="shared" si="176"/>
        <v>3751</v>
      </c>
      <c r="B3752">
        <v>2694.93</v>
      </c>
      <c r="C3752">
        <v>0.71043000000000001</v>
      </c>
      <c r="D3752" t="str">
        <f t="shared" si="174"/>
        <v/>
      </c>
      <c r="E3752" t="str">
        <f t="shared" si="175"/>
        <v/>
      </c>
      <c r="F3752">
        <v>2738.19</v>
      </c>
      <c r="G3752">
        <v>716.95799999999997</v>
      </c>
    </row>
    <row r="3753" spans="1:7" x14ac:dyDescent="0.25">
      <c r="A3753">
        <f t="shared" si="176"/>
        <v>3752</v>
      </c>
      <c r="B3753">
        <v>1537.11</v>
      </c>
      <c r="C3753">
        <v>1.59568</v>
      </c>
      <c r="D3753" t="str">
        <f t="shared" si="174"/>
        <v/>
      </c>
      <c r="E3753" t="str">
        <f t="shared" si="175"/>
        <v/>
      </c>
      <c r="F3753">
        <v>4251.2299999999996</v>
      </c>
      <c r="G3753">
        <v>3752.19</v>
      </c>
    </row>
    <row r="3754" spans="1:7" x14ac:dyDescent="0.25">
      <c r="A3754">
        <f t="shared" si="176"/>
        <v>3753</v>
      </c>
      <c r="B3754">
        <v>880.05700000000002</v>
      </c>
      <c r="C3754">
        <v>1.42483</v>
      </c>
      <c r="D3754" t="str">
        <f t="shared" si="174"/>
        <v/>
      </c>
      <c r="E3754" t="str">
        <f t="shared" si="175"/>
        <v/>
      </c>
      <c r="F3754">
        <v>946.30899999999997</v>
      </c>
      <c r="G3754">
        <v>7655.13</v>
      </c>
    </row>
    <row r="3755" spans="1:7" x14ac:dyDescent="0.25">
      <c r="A3755">
        <f t="shared" si="176"/>
        <v>3754</v>
      </c>
      <c r="B3755">
        <v>721.61199999999997</v>
      </c>
      <c r="C3755">
        <v>2.2864399999999998</v>
      </c>
      <c r="D3755" t="str">
        <f t="shared" si="174"/>
        <v/>
      </c>
      <c r="E3755" t="str">
        <f t="shared" si="175"/>
        <v/>
      </c>
      <c r="F3755">
        <v>0</v>
      </c>
      <c r="G3755">
        <v>10707.1</v>
      </c>
    </row>
    <row r="3756" spans="1:7" x14ac:dyDescent="0.25">
      <c r="A3756">
        <f t="shared" si="176"/>
        <v>3755</v>
      </c>
      <c r="B3756">
        <v>727.19399999999996</v>
      </c>
      <c r="C3756">
        <v>1.6554500000000001</v>
      </c>
      <c r="D3756" t="str">
        <f t="shared" si="174"/>
        <v/>
      </c>
      <c r="E3756" t="str">
        <f t="shared" si="175"/>
        <v/>
      </c>
      <c r="F3756">
        <v>232.78800000000001</v>
      </c>
      <c r="G3756">
        <v>12664.2</v>
      </c>
    </row>
    <row r="3757" spans="1:7" x14ac:dyDescent="0.25">
      <c r="A3757">
        <f t="shared" si="176"/>
        <v>3756</v>
      </c>
      <c r="B3757">
        <v>1747.62</v>
      </c>
      <c r="C3757">
        <v>3.2954699999999999</v>
      </c>
      <c r="D3757" t="str">
        <f t="shared" si="174"/>
        <v/>
      </c>
      <c r="E3757" t="str">
        <f t="shared" si="175"/>
        <v/>
      </c>
      <c r="F3757">
        <v>2683.87</v>
      </c>
      <c r="G3757">
        <v>13498.6</v>
      </c>
    </row>
    <row r="3758" spans="1:7" x14ac:dyDescent="0.25">
      <c r="A3758">
        <f t="shared" si="176"/>
        <v>3757</v>
      </c>
      <c r="B3758">
        <v>1058.56</v>
      </c>
      <c r="C3758">
        <v>2.11991</v>
      </c>
      <c r="D3758" t="str">
        <f t="shared" si="174"/>
        <v/>
      </c>
      <c r="E3758" t="str">
        <f t="shared" si="175"/>
        <v/>
      </c>
      <c r="F3758">
        <v>1294.81</v>
      </c>
      <c r="G3758">
        <v>14010.9</v>
      </c>
    </row>
    <row r="3759" spans="1:7" x14ac:dyDescent="0.25">
      <c r="A3759">
        <f t="shared" si="176"/>
        <v>3758</v>
      </c>
      <c r="B3759">
        <v>1784.41</v>
      </c>
      <c r="C3759">
        <v>1.52003</v>
      </c>
      <c r="D3759" t="str">
        <f t="shared" si="174"/>
        <v/>
      </c>
      <c r="E3759" t="str">
        <f t="shared" si="175"/>
        <v/>
      </c>
      <c r="F3759">
        <v>1956.8</v>
      </c>
      <c r="G3759">
        <v>13885.6</v>
      </c>
    </row>
    <row r="3760" spans="1:7" x14ac:dyDescent="0.25">
      <c r="A3760">
        <f t="shared" si="176"/>
        <v>3759</v>
      </c>
      <c r="B3760">
        <v>6377.52</v>
      </c>
      <c r="C3760">
        <v>1.2133799999999999</v>
      </c>
      <c r="D3760" t="str">
        <f t="shared" si="174"/>
        <v/>
      </c>
      <c r="E3760" t="str">
        <f t="shared" si="175"/>
        <v/>
      </c>
      <c r="F3760">
        <v>25.899899999999999</v>
      </c>
      <c r="G3760">
        <v>12458.7</v>
      </c>
    </row>
    <row r="3761" spans="1:7" x14ac:dyDescent="0.25">
      <c r="A3761">
        <f t="shared" si="176"/>
        <v>3760</v>
      </c>
      <c r="B3761">
        <v>6444.89</v>
      </c>
      <c r="C3761">
        <v>2.8223400000000001</v>
      </c>
      <c r="D3761" t="str">
        <f t="shared" si="174"/>
        <v/>
      </c>
      <c r="E3761" t="str">
        <f t="shared" si="175"/>
        <v/>
      </c>
      <c r="F3761">
        <v>11988.4</v>
      </c>
      <c r="G3761">
        <v>10181.299999999999</v>
      </c>
    </row>
    <row r="3762" spans="1:7" x14ac:dyDescent="0.25">
      <c r="A3762">
        <f t="shared" si="176"/>
        <v>3761</v>
      </c>
      <c r="B3762">
        <v>3969.93</v>
      </c>
      <c r="C3762">
        <v>1.69686</v>
      </c>
      <c r="D3762" t="str">
        <f t="shared" si="174"/>
        <v/>
      </c>
      <c r="E3762" t="str">
        <f t="shared" si="175"/>
        <v/>
      </c>
      <c r="F3762">
        <v>710.62199999999996</v>
      </c>
      <c r="G3762">
        <v>6937.4</v>
      </c>
    </row>
    <row r="3763" spans="1:7" x14ac:dyDescent="0.25">
      <c r="A3763">
        <f t="shared" si="176"/>
        <v>3762</v>
      </c>
      <c r="B3763">
        <v>819.86599999999999</v>
      </c>
      <c r="C3763">
        <v>0.102537</v>
      </c>
      <c r="D3763" t="str">
        <f t="shared" si="174"/>
        <v/>
      </c>
      <c r="E3763" t="str">
        <f t="shared" si="175"/>
        <v/>
      </c>
      <c r="F3763">
        <v>9671.9</v>
      </c>
      <c r="G3763">
        <v>3247.89</v>
      </c>
    </row>
    <row r="3764" spans="1:7" x14ac:dyDescent="0.25">
      <c r="A3764">
        <f t="shared" si="176"/>
        <v>3763</v>
      </c>
      <c r="B3764">
        <v>0</v>
      </c>
      <c r="C3764">
        <v>4.8338800000000001E-2</v>
      </c>
      <c r="D3764" t="str">
        <f t="shared" si="174"/>
        <v/>
      </c>
      <c r="E3764" t="str">
        <f t="shared" si="175"/>
        <v/>
      </c>
      <c r="F3764">
        <v>1574.33</v>
      </c>
      <c r="G3764">
        <v>755.11699999999996</v>
      </c>
    </row>
    <row r="3765" spans="1:7" x14ac:dyDescent="0.25">
      <c r="A3765">
        <f t="shared" si="176"/>
        <v>3764</v>
      </c>
      <c r="B3765">
        <v>0</v>
      </c>
      <c r="C3765">
        <v>6.4359E-2</v>
      </c>
      <c r="D3765" t="str">
        <f t="shared" si="174"/>
        <v/>
      </c>
      <c r="E3765" t="str">
        <f t="shared" si="175"/>
        <v/>
      </c>
      <c r="F3765">
        <v>3913.8</v>
      </c>
      <c r="G3765">
        <v>-5.1328199999999997</v>
      </c>
    </row>
    <row r="3766" spans="1:7" x14ac:dyDescent="0.25">
      <c r="A3766">
        <f t="shared" si="176"/>
        <v>3765</v>
      </c>
      <c r="B3766">
        <v>1025.29</v>
      </c>
      <c r="C3766">
        <v>0</v>
      </c>
      <c r="D3766" t="str">
        <f t="shared" si="174"/>
        <v/>
      </c>
      <c r="E3766" t="str">
        <f t="shared" si="175"/>
        <v/>
      </c>
      <c r="F3766">
        <v>858.48400000000004</v>
      </c>
      <c r="G3766">
        <v>-5.1328199999999997</v>
      </c>
    </row>
    <row r="3767" spans="1:7" x14ac:dyDescent="0.25">
      <c r="A3767">
        <f t="shared" si="176"/>
        <v>3766</v>
      </c>
      <c r="B3767">
        <v>1520.38</v>
      </c>
      <c r="C3767">
        <v>0</v>
      </c>
      <c r="D3767" t="str">
        <f t="shared" si="174"/>
        <v/>
      </c>
      <c r="E3767" t="str">
        <f t="shared" si="175"/>
        <v/>
      </c>
      <c r="F3767">
        <v>0</v>
      </c>
      <c r="G3767">
        <v>-5.1328199999999997</v>
      </c>
    </row>
    <row r="3768" spans="1:7" x14ac:dyDescent="0.25">
      <c r="A3768">
        <f t="shared" si="176"/>
        <v>3767</v>
      </c>
      <c r="B3768">
        <v>0</v>
      </c>
      <c r="C3768">
        <v>0</v>
      </c>
      <c r="D3768" t="str">
        <f t="shared" si="174"/>
        <v/>
      </c>
      <c r="E3768" t="str">
        <f t="shared" si="175"/>
        <v/>
      </c>
      <c r="F3768">
        <v>765.34299999999996</v>
      </c>
      <c r="G3768">
        <v>-5.1328199999999997</v>
      </c>
    </row>
    <row r="3769" spans="1:7" x14ac:dyDescent="0.25">
      <c r="A3769">
        <f t="shared" si="176"/>
        <v>3768</v>
      </c>
      <c r="B3769">
        <v>0</v>
      </c>
      <c r="C3769">
        <v>0</v>
      </c>
      <c r="D3769" t="str">
        <f t="shared" si="174"/>
        <v/>
      </c>
      <c r="E3769" t="str">
        <f t="shared" si="175"/>
        <v/>
      </c>
      <c r="F3769">
        <v>0</v>
      </c>
      <c r="G3769">
        <v>-5.1328199999999997</v>
      </c>
    </row>
    <row r="3770" spans="1:7" x14ac:dyDescent="0.25">
      <c r="A3770">
        <f t="shared" si="176"/>
        <v>3769</v>
      </c>
      <c r="B3770">
        <v>1402.12</v>
      </c>
      <c r="C3770">
        <v>0</v>
      </c>
      <c r="D3770" t="str">
        <f t="shared" si="174"/>
        <v/>
      </c>
      <c r="E3770" t="str">
        <f t="shared" si="175"/>
        <v/>
      </c>
      <c r="F3770">
        <v>0</v>
      </c>
      <c r="G3770">
        <v>-5.1328199999999997</v>
      </c>
    </row>
    <row r="3771" spans="1:7" x14ac:dyDescent="0.25">
      <c r="A3771">
        <f t="shared" si="176"/>
        <v>3770</v>
      </c>
      <c r="B3771">
        <v>338.39600000000002</v>
      </c>
      <c r="C3771">
        <v>0</v>
      </c>
      <c r="D3771" t="str">
        <f t="shared" si="174"/>
        <v/>
      </c>
      <c r="E3771" t="str">
        <f t="shared" si="175"/>
        <v/>
      </c>
      <c r="F3771">
        <v>0</v>
      </c>
      <c r="G3771">
        <v>-5.1328199999999997</v>
      </c>
    </row>
    <row r="3772" spans="1:7" x14ac:dyDescent="0.25">
      <c r="A3772">
        <f t="shared" si="176"/>
        <v>3771</v>
      </c>
      <c r="B3772">
        <v>119.476</v>
      </c>
      <c r="C3772">
        <v>0</v>
      </c>
      <c r="D3772" t="str">
        <f t="shared" si="174"/>
        <v/>
      </c>
      <c r="E3772" t="str">
        <f t="shared" si="175"/>
        <v/>
      </c>
      <c r="F3772">
        <v>0</v>
      </c>
      <c r="G3772">
        <v>-5.1328199999999997</v>
      </c>
    </row>
    <row r="3773" spans="1:7" x14ac:dyDescent="0.25">
      <c r="A3773">
        <f t="shared" si="176"/>
        <v>3772</v>
      </c>
      <c r="B3773">
        <v>0</v>
      </c>
      <c r="C3773">
        <v>0</v>
      </c>
      <c r="D3773" t="str">
        <f t="shared" si="174"/>
        <v/>
      </c>
      <c r="E3773" t="str">
        <f t="shared" si="175"/>
        <v/>
      </c>
      <c r="F3773">
        <v>0</v>
      </c>
      <c r="G3773">
        <v>-5.1328199999999997</v>
      </c>
    </row>
    <row r="3774" spans="1:7" x14ac:dyDescent="0.25">
      <c r="A3774">
        <f t="shared" si="176"/>
        <v>3773</v>
      </c>
      <c r="B3774">
        <v>0</v>
      </c>
      <c r="C3774">
        <v>0</v>
      </c>
      <c r="D3774" t="str">
        <f t="shared" si="174"/>
        <v/>
      </c>
      <c r="E3774" t="str">
        <f t="shared" si="175"/>
        <v/>
      </c>
      <c r="F3774">
        <v>0</v>
      </c>
      <c r="G3774">
        <v>-5.1328199999999997</v>
      </c>
    </row>
    <row r="3775" spans="1:7" x14ac:dyDescent="0.25">
      <c r="A3775">
        <f t="shared" si="176"/>
        <v>3774</v>
      </c>
      <c r="B3775">
        <v>0</v>
      </c>
      <c r="C3775">
        <v>0.15155199999999999</v>
      </c>
      <c r="D3775" t="str">
        <f t="shared" si="174"/>
        <v/>
      </c>
      <c r="E3775" t="str">
        <f t="shared" si="175"/>
        <v/>
      </c>
      <c r="F3775">
        <v>0</v>
      </c>
      <c r="G3775">
        <v>24.9527</v>
      </c>
    </row>
    <row r="3776" spans="1:7" x14ac:dyDescent="0.25">
      <c r="A3776">
        <f t="shared" si="176"/>
        <v>3775</v>
      </c>
      <c r="B3776">
        <v>0</v>
      </c>
      <c r="C3776">
        <v>0.473908</v>
      </c>
      <c r="D3776" t="str">
        <f t="shared" si="174"/>
        <v/>
      </c>
      <c r="E3776" t="str">
        <f t="shared" si="175"/>
        <v/>
      </c>
      <c r="F3776">
        <v>0</v>
      </c>
      <c r="G3776">
        <v>883.95899999999995</v>
      </c>
    </row>
    <row r="3777" spans="1:7" x14ac:dyDescent="0.25">
      <c r="A3777">
        <f t="shared" si="176"/>
        <v>3776</v>
      </c>
      <c r="B3777">
        <v>0</v>
      </c>
      <c r="C3777">
        <v>0.90745799999999999</v>
      </c>
      <c r="D3777" t="str">
        <f t="shared" si="174"/>
        <v/>
      </c>
      <c r="E3777" t="str">
        <f t="shared" si="175"/>
        <v/>
      </c>
      <c r="F3777">
        <v>0</v>
      </c>
      <c r="G3777">
        <v>3707.99</v>
      </c>
    </row>
    <row r="3778" spans="1:7" x14ac:dyDescent="0.25">
      <c r="A3778">
        <f t="shared" si="176"/>
        <v>3777</v>
      </c>
      <c r="B3778">
        <v>0</v>
      </c>
      <c r="C3778">
        <v>0.524617</v>
      </c>
      <c r="D3778" t="str">
        <f t="shared" ref="D3778:D3841" si="177">IF(OR(MOD(A3778,$L$3)=0,MOD(A3778,$L$3+24)=0,MOD(A3778,$L$3-24)=0),1,"")</f>
        <v/>
      </c>
      <c r="E3778" t="str">
        <f t="shared" ref="E3778:E3841" si="178">IF(OR(A3778=$M$3,A3778=$M$3+12,A3778=$M$3-12),1,"")</f>
        <v/>
      </c>
      <c r="F3778">
        <v>0</v>
      </c>
      <c r="G3778">
        <v>7345.54</v>
      </c>
    </row>
    <row r="3779" spans="1:7" x14ac:dyDescent="0.25">
      <c r="A3779">
        <f t="shared" ref="A3779:A3842" si="179">A3778+1</f>
        <v>3778</v>
      </c>
      <c r="B3779">
        <v>0</v>
      </c>
      <c r="C3779">
        <v>3.2582499999999999</v>
      </c>
      <c r="D3779" t="str">
        <f t="shared" si="177"/>
        <v/>
      </c>
      <c r="E3779" t="str">
        <f t="shared" si="178"/>
        <v/>
      </c>
      <c r="F3779">
        <v>1072.78</v>
      </c>
      <c r="G3779">
        <v>10251.799999999999</v>
      </c>
    </row>
    <row r="3780" spans="1:7" x14ac:dyDescent="0.25">
      <c r="A3780">
        <f t="shared" si="179"/>
        <v>3779</v>
      </c>
      <c r="B3780">
        <v>0</v>
      </c>
      <c r="C3780">
        <v>3.77217</v>
      </c>
      <c r="D3780" t="str">
        <f t="shared" si="177"/>
        <v/>
      </c>
      <c r="E3780" t="str">
        <f t="shared" si="178"/>
        <v/>
      </c>
      <c r="F3780">
        <v>4468.08</v>
      </c>
      <c r="G3780">
        <v>12307.8</v>
      </c>
    </row>
    <row r="3781" spans="1:7" x14ac:dyDescent="0.25">
      <c r="A3781">
        <f t="shared" si="179"/>
        <v>3780</v>
      </c>
      <c r="B3781">
        <v>0</v>
      </c>
      <c r="C3781">
        <v>4.0489499999999996</v>
      </c>
      <c r="D3781" t="str">
        <f t="shared" si="177"/>
        <v/>
      </c>
      <c r="E3781" t="str">
        <f t="shared" si="178"/>
        <v/>
      </c>
      <c r="F3781">
        <v>4792.7</v>
      </c>
      <c r="G3781">
        <v>13681.2</v>
      </c>
    </row>
    <row r="3782" spans="1:7" x14ac:dyDescent="0.25">
      <c r="A3782">
        <f t="shared" si="179"/>
        <v>3781</v>
      </c>
      <c r="B3782">
        <v>0</v>
      </c>
      <c r="C3782">
        <v>4.0871399999999998</v>
      </c>
      <c r="D3782" t="str">
        <f t="shared" si="177"/>
        <v/>
      </c>
      <c r="E3782" t="str">
        <f t="shared" si="178"/>
        <v/>
      </c>
      <c r="F3782">
        <v>3122.46</v>
      </c>
      <c r="G3782">
        <v>14317.2</v>
      </c>
    </row>
    <row r="3783" spans="1:7" x14ac:dyDescent="0.25">
      <c r="A3783">
        <f t="shared" si="179"/>
        <v>3782</v>
      </c>
      <c r="B3783">
        <v>0</v>
      </c>
      <c r="C3783">
        <v>3.8900299999999999</v>
      </c>
      <c r="D3783" t="str">
        <f t="shared" si="177"/>
        <v/>
      </c>
      <c r="E3783" t="str">
        <f t="shared" si="178"/>
        <v/>
      </c>
      <c r="F3783">
        <v>926.71400000000006</v>
      </c>
      <c r="G3783">
        <v>13960.6</v>
      </c>
    </row>
    <row r="3784" spans="1:7" x14ac:dyDescent="0.25">
      <c r="A3784">
        <f t="shared" si="179"/>
        <v>3783</v>
      </c>
      <c r="B3784">
        <v>1709.12</v>
      </c>
      <c r="C3784">
        <v>3.4841500000000001</v>
      </c>
      <c r="D3784" t="str">
        <f t="shared" si="177"/>
        <v/>
      </c>
      <c r="E3784" t="str">
        <f t="shared" si="178"/>
        <v/>
      </c>
      <c r="F3784">
        <v>0</v>
      </c>
      <c r="G3784">
        <v>12718.1</v>
      </c>
    </row>
    <row r="3785" spans="1:7" x14ac:dyDescent="0.25">
      <c r="A3785">
        <f t="shared" si="179"/>
        <v>3784</v>
      </c>
      <c r="B3785">
        <v>0</v>
      </c>
      <c r="C3785">
        <v>2.8726699999999998</v>
      </c>
      <c r="D3785" t="str">
        <f t="shared" si="177"/>
        <v/>
      </c>
      <c r="E3785" t="str">
        <f t="shared" si="178"/>
        <v/>
      </c>
      <c r="F3785">
        <v>0</v>
      </c>
      <c r="G3785">
        <v>10359</v>
      </c>
    </row>
    <row r="3786" spans="1:7" x14ac:dyDescent="0.25">
      <c r="A3786">
        <f t="shared" si="179"/>
        <v>3785</v>
      </c>
      <c r="B3786">
        <v>0</v>
      </c>
      <c r="C3786">
        <v>2.0549900000000001</v>
      </c>
      <c r="D3786" t="str">
        <f t="shared" si="177"/>
        <v/>
      </c>
      <c r="E3786" t="str">
        <f t="shared" si="178"/>
        <v/>
      </c>
      <c r="F3786">
        <v>0</v>
      </c>
      <c r="G3786">
        <v>7082.52</v>
      </c>
    </row>
    <row r="3787" spans="1:7" x14ac:dyDescent="0.25">
      <c r="A3787">
        <f t="shared" si="179"/>
        <v>3786</v>
      </c>
      <c r="B3787">
        <v>1310.89</v>
      </c>
      <c r="C3787">
        <v>1.1350100000000001</v>
      </c>
      <c r="D3787" t="str">
        <f t="shared" si="177"/>
        <v/>
      </c>
      <c r="E3787" t="str">
        <f t="shared" si="178"/>
        <v/>
      </c>
      <c r="F3787">
        <v>1424.94</v>
      </c>
      <c r="G3787">
        <v>3212.25</v>
      </c>
    </row>
    <row r="3788" spans="1:7" x14ac:dyDescent="0.25">
      <c r="A3788">
        <f t="shared" si="179"/>
        <v>3787</v>
      </c>
      <c r="B3788">
        <v>0</v>
      </c>
      <c r="C3788">
        <v>0.339536</v>
      </c>
      <c r="D3788" t="str">
        <f t="shared" si="177"/>
        <v/>
      </c>
      <c r="E3788" t="str">
        <f t="shared" si="178"/>
        <v/>
      </c>
      <c r="F3788">
        <v>2863.71</v>
      </c>
      <c r="G3788">
        <v>591.86</v>
      </c>
    </row>
    <row r="3789" spans="1:7" x14ac:dyDescent="0.25">
      <c r="A3789">
        <f t="shared" si="179"/>
        <v>3788</v>
      </c>
      <c r="B3789">
        <v>0</v>
      </c>
      <c r="C3789">
        <v>6.5467200000000003E-2</v>
      </c>
      <c r="D3789" t="str">
        <f t="shared" si="177"/>
        <v/>
      </c>
      <c r="E3789" t="str">
        <f t="shared" si="178"/>
        <v/>
      </c>
      <c r="F3789">
        <v>964.71600000000001</v>
      </c>
      <c r="G3789">
        <v>-5.1328199999999997</v>
      </c>
    </row>
    <row r="3790" spans="1:7" x14ac:dyDescent="0.25">
      <c r="A3790">
        <f t="shared" si="179"/>
        <v>3789</v>
      </c>
      <c r="B3790">
        <v>0</v>
      </c>
      <c r="C3790">
        <v>0</v>
      </c>
      <c r="D3790" t="str">
        <f t="shared" si="177"/>
        <v/>
      </c>
      <c r="E3790" t="str">
        <f t="shared" si="178"/>
        <v/>
      </c>
      <c r="F3790">
        <v>2429.64</v>
      </c>
      <c r="G3790">
        <v>-5.1328199999999997</v>
      </c>
    </row>
    <row r="3791" spans="1:7" x14ac:dyDescent="0.25">
      <c r="A3791">
        <f t="shared" si="179"/>
        <v>3790</v>
      </c>
      <c r="B3791">
        <v>1202.03</v>
      </c>
      <c r="C3791">
        <v>0</v>
      </c>
      <c r="D3791" t="str">
        <f t="shared" si="177"/>
        <v/>
      </c>
      <c r="E3791" t="str">
        <f t="shared" si="178"/>
        <v/>
      </c>
      <c r="F3791">
        <v>2856.76</v>
      </c>
      <c r="G3791">
        <v>-5.1328199999999997</v>
      </c>
    </row>
    <row r="3792" spans="1:7" x14ac:dyDescent="0.25">
      <c r="A3792">
        <f t="shared" si="179"/>
        <v>3791</v>
      </c>
      <c r="B3792">
        <v>1109.96</v>
      </c>
      <c r="C3792">
        <v>0</v>
      </c>
      <c r="D3792" t="str">
        <f t="shared" si="177"/>
        <v/>
      </c>
      <c r="E3792" t="str">
        <f t="shared" si="178"/>
        <v/>
      </c>
      <c r="F3792">
        <v>2095.96</v>
      </c>
      <c r="G3792">
        <v>-5.1328199999999997</v>
      </c>
    </row>
    <row r="3793" spans="1:7" x14ac:dyDescent="0.25">
      <c r="A3793">
        <f t="shared" si="179"/>
        <v>3792</v>
      </c>
      <c r="B3793">
        <v>1382.96</v>
      </c>
      <c r="C3793">
        <v>0</v>
      </c>
      <c r="D3793" t="str">
        <f t="shared" si="177"/>
        <v/>
      </c>
      <c r="E3793" t="str">
        <f t="shared" si="178"/>
        <v/>
      </c>
      <c r="F3793">
        <v>1038.9100000000001</v>
      </c>
      <c r="G3793">
        <v>-5.1328199999999997</v>
      </c>
    </row>
    <row r="3794" spans="1:7" x14ac:dyDescent="0.25">
      <c r="A3794">
        <f t="shared" si="179"/>
        <v>3793</v>
      </c>
      <c r="B3794">
        <v>1883.09</v>
      </c>
      <c r="C3794">
        <v>0</v>
      </c>
      <c r="D3794" t="str">
        <f t="shared" si="177"/>
        <v/>
      </c>
      <c r="E3794" t="str">
        <f t="shared" si="178"/>
        <v/>
      </c>
      <c r="F3794">
        <v>0</v>
      </c>
      <c r="G3794">
        <v>-5.1328199999999997</v>
      </c>
    </row>
    <row r="3795" spans="1:7" x14ac:dyDescent="0.25">
      <c r="A3795">
        <f t="shared" si="179"/>
        <v>3794</v>
      </c>
      <c r="B3795">
        <v>5413.46</v>
      </c>
      <c r="C3795">
        <v>0</v>
      </c>
      <c r="D3795" t="str">
        <f t="shared" si="177"/>
        <v/>
      </c>
      <c r="E3795" t="str">
        <f t="shared" si="178"/>
        <v/>
      </c>
      <c r="F3795">
        <v>0</v>
      </c>
      <c r="G3795">
        <v>-5.1328199999999997</v>
      </c>
    </row>
    <row r="3796" spans="1:7" x14ac:dyDescent="0.25">
      <c r="A3796">
        <f t="shared" si="179"/>
        <v>3795</v>
      </c>
      <c r="B3796">
        <v>3471.38</v>
      </c>
      <c r="C3796">
        <v>0</v>
      </c>
      <c r="D3796" t="str">
        <f t="shared" si="177"/>
        <v/>
      </c>
      <c r="E3796" t="str">
        <f t="shared" si="178"/>
        <v/>
      </c>
      <c r="F3796">
        <v>0</v>
      </c>
      <c r="G3796">
        <v>-5.1328199999999997</v>
      </c>
    </row>
    <row r="3797" spans="1:7" x14ac:dyDescent="0.25">
      <c r="A3797">
        <f t="shared" si="179"/>
        <v>3796</v>
      </c>
      <c r="B3797">
        <v>4833.7</v>
      </c>
      <c r="C3797">
        <v>0</v>
      </c>
      <c r="D3797" t="str">
        <f t="shared" si="177"/>
        <v/>
      </c>
      <c r="E3797" t="str">
        <f t="shared" si="178"/>
        <v/>
      </c>
      <c r="F3797">
        <v>0</v>
      </c>
      <c r="G3797">
        <v>-5.1328199999999997</v>
      </c>
    </row>
    <row r="3798" spans="1:7" x14ac:dyDescent="0.25">
      <c r="A3798">
        <f t="shared" si="179"/>
        <v>3797</v>
      </c>
      <c r="B3798">
        <v>4633.67</v>
      </c>
      <c r="C3798">
        <v>0</v>
      </c>
      <c r="D3798" t="str">
        <f t="shared" si="177"/>
        <v/>
      </c>
      <c r="E3798" t="str">
        <f t="shared" si="178"/>
        <v/>
      </c>
      <c r="F3798">
        <v>0</v>
      </c>
      <c r="G3798">
        <v>-5.1328199999999997</v>
      </c>
    </row>
    <row r="3799" spans="1:7" x14ac:dyDescent="0.25">
      <c r="A3799">
        <f t="shared" si="179"/>
        <v>3798</v>
      </c>
      <c r="B3799">
        <v>1129.32</v>
      </c>
      <c r="C3799">
        <v>6.7130599999999999E-2</v>
      </c>
      <c r="D3799" t="str">
        <f t="shared" si="177"/>
        <v/>
      </c>
      <c r="E3799" t="str">
        <f t="shared" si="178"/>
        <v/>
      </c>
      <c r="F3799">
        <v>0</v>
      </c>
      <c r="G3799">
        <v>33.972799999999999</v>
      </c>
    </row>
    <row r="3800" spans="1:7" x14ac:dyDescent="0.25">
      <c r="A3800">
        <f t="shared" si="179"/>
        <v>3799</v>
      </c>
      <c r="B3800">
        <v>818.19200000000001</v>
      </c>
      <c r="C3800">
        <v>0.28770299999999999</v>
      </c>
      <c r="D3800" t="str">
        <f t="shared" si="177"/>
        <v/>
      </c>
      <c r="E3800" t="str">
        <f t="shared" si="178"/>
        <v/>
      </c>
      <c r="F3800">
        <v>0</v>
      </c>
      <c r="G3800">
        <v>742.14499999999998</v>
      </c>
    </row>
    <row r="3801" spans="1:7" x14ac:dyDescent="0.25">
      <c r="A3801">
        <f t="shared" si="179"/>
        <v>3800</v>
      </c>
      <c r="B3801">
        <v>0</v>
      </c>
      <c r="C3801">
        <v>0.46710699999999999</v>
      </c>
      <c r="D3801" t="str">
        <f t="shared" si="177"/>
        <v/>
      </c>
      <c r="E3801" t="str">
        <f t="shared" si="178"/>
        <v/>
      </c>
      <c r="F3801">
        <v>0</v>
      </c>
      <c r="G3801">
        <v>3744.27</v>
      </c>
    </row>
    <row r="3802" spans="1:7" x14ac:dyDescent="0.25">
      <c r="A3802">
        <f t="shared" si="179"/>
        <v>3801</v>
      </c>
      <c r="B3802">
        <v>0</v>
      </c>
      <c r="C3802">
        <v>0.63089700000000004</v>
      </c>
      <c r="D3802" t="str">
        <f t="shared" si="177"/>
        <v/>
      </c>
      <c r="E3802" t="str">
        <f t="shared" si="178"/>
        <v/>
      </c>
      <c r="F3802">
        <v>0</v>
      </c>
      <c r="G3802">
        <v>7697.21</v>
      </c>
    </row>
    <row r="3803" spans="1:7" x14ac:dyDescent="0.25">
      <c r="A3803">
        <f t="shared" si="179"/>
        <v>3802</v>
      </c>
      <c r="B3803">
        <v>0</v>
      </c>
      <c r="C3803">
        <v>0.78022800000000003</v>
      </c>
      <c r="D3803" t="str">
        <f t="shared" si="177"/>
        <v/>
      </c>
      <c r="E3803" t="str">
        <f t="shared" si="178"/>
        <v/>
      </c>
      <c r="F3803">
        <v>0</v>
      </c>
      <c r="G3803">
        <v>11050</v>
      </c>
    </row>
    <row r="3804" spans="1:7" x14ac:dyDescent="0.25">
      <c r="A3804">
        <f t="shared" si="179"/>
        <v>3803</v>
      </c>
      <c r="B3804">
        <v>1064.5999999999999</v>
      </c>
      <c r="C3804">
        <v>1.86328</v>
      </c>
      <c r="D3804" t="str">
        <f t="shared" si="177"/>
        <v/>
      </c>
      <c r="E3804" t="str">
        <f t="shared" si="178"/>
        <v/>
      </c>
      <c r="F3804">
        <v>0</v>
      </c>
      <c r="G3804">
        <v>13472</v>
      </c>
    </row>
    <row r="3805" spans="1:7" x14ac:dyDescent="0.25">
      <c r="A3805">
        <f t="shared" si="179"/>
        <v>3804</v>
      </c>
      <c r="B3805">
        <v>3440.43</v>
      </c>
      <c r="C3805">
        <v>2.3616199999999998</v>
      </c>
      <c r="D3805" t="str">
        <f t="shared" si="177"/>
        <v/>
      </c>
      <c r="E3805" t="str">
        <f t="shared" si="178"/>
        <v/>
      </c>
      <c r="F3805">
        <v>0</v>
      </c>
      <c r="G3805">
        <v>15008.5</v>
      </c>
    </row>
    <row r="3806" spans="1:7" x14ac:dyDescent="0.25">
      <c r="A3806">
        <f t="shared" si="179"/>
        <v>3805</v>
      </c>
      <c r="B3806">
        <v>2252.83</v>
      </c>
      <c r="C3806">
        <v>3.4790000000000001</v>
      </c>
      <c r="D3806" t="str">
        <f t="shared" si="177"/>
        <v/>
      </c>
      <c r="E3806" t="str">
        <f t="shared" si="178"/>
        <v/>
      </c>
      <c r="F3806">
        <v>0</v>
      </c>
      <c r="G3806">
        <v>15406.6</v>
      </c>
    </row>
    <row r="3807" spans="1:7" x14ac:dyDescent="0.25">
      <c r="A3807">
        <f t="shared" si="179"/>
        <v>3806</v>
      </c>
      <c r="B3807">
        <v>5125.17</v>
      </c>
      <c r="C3807">
        <v>3.2075999999999998</v>
      </c>
      <c r="D3807" t="str">
        <f t="shared" si="177"/>
        <v/>
      </c>
      <c r="E3807" t="str">
        <f t="shared" si="178"/>
        <v/>
      </c>
      <c r="F3807">
        <v>0</v>
      </c>
      <c r="G3807">
        <v>14774.2</v>
      </c>
    </row>
    <row r="3808" spans="1:7" x14ac:dyDescent="0.25">
      <c r="A3808">
        <f t="shared" si="179"/>
        <v>3807</v>
      </c>
      <c r="B3808">
        <v>5714.37</v>
      </c>
      <c r="C3808">
        <v>3.3109299999999999</v>
      </c>
      <c r="D3808" t="str">
        <f t="shared" si="177"/>
        <v/>
      </c>
      <c r="E3808" t="str">
        <f t="shared" si="178"/>
        <v/>
      </c>
      <c r="F3808">
        <v>0</v>
      </c>
      <c r="G3808">
        <v>13131.5</v>
      </c>
    </row>
    <row r="3809" spans="1:7" x14ac:dyDescent="0.25">
      <c r="A3809">
        <f t="shared" si="179"/>
        <v>3808</v>
      </c>
      <c r="B3809">
        <v>8399.94</v>
      </c>
      <c r="C3809">
        <v>2.7398400000000001</v>
      </c>
      <c r="D3809" t="str">
        <f t="shared" si="177"/>
        <v/>
      </c>
      <c r="E3809" t="str">
        <f t="shared" si="178"/>
        <v/>
      </c>
      <c r="F3809">
        <v>0</v>
      </c>
      <c r="G3809">
        <v>10562.7</v>
      </c>
    </row>
    <row r="3810" spans="1:7" x14ac:dyDescent="0.25">
      <c r="A3810">
        <f t="shared" si="179"/>
        <v>3809</v>
      </c>
      <c r="B3810">
        <v>7062.7</v>
      </c>
      <c r="C3810">
        <v>1.98675</v>
      </c>
      <c r="D3810" t="str">
        <f t="shared" si="177"/>
        <v/>
      </c>
      <c r="E3810" t="str">
        <f t="shared" si="178"/>
        <v/>
      </c>
      <c r="F3810">
        <v>0</v>
      </c>
      <c r="G3810">
        <v>7108.06</v>
      </c>
    </row>
    <row r="3811" spans="1:7" x14ac:dyDescent="0.25">
      <c r="A3811">
        <f t="shared" si="179"/>
        <v>3810</v>
      </c>
      <c r="B3811">
        <v>5324.47</v>
      </c>
      <c r="C3811">
        <v>1.1243099999999999</v>
      </c>
      <c r="D3811" t="str">
        <f t="shared" si="177"/>
        <v/>
      </c>
      <c r="E3811" t="str">
        <f t="shared" si="178"/>
        <v/>
      </c>
      <c r="F3811">
        <v>0</v>
      </c>
      <c r="G3811">
        <v>3338.74</v>
      </c>
    </row>
    <row r="3812" spans="1:7" x14ac:dyDescent="0.25">
      <c r="A3812">
        <f t="shared" si="179"/>
        <v>3811</v>
      </c>
      <c r="B3812">
        <v>8299.93</v>
      </c>
      <c r="C3812">
        <v>0.35146500000000003</v>
      </c>
      <c r="D3812" t="str">
        <f t="shared" si="177"/>
        <v/>
      </c>
      <c r="E3812" t="str">
        <f t="shared" si="178"/>
        <v/>
      </c>
      <c r="F3812">
        <v>2134.6999999999998</v>
      </c>
      <c r="G3812">
        <v>762.29499999999996</v>
      </c>
    </row>
    <row r="3813" spans="1:7" x14ac:dyDescent="0.25">
      <c r="A3813">
        <f t="shared" si="179"/>
        <v>3812</v>
      </c>
      <c r="B3813">
        <v>9773.7800000000007</v>
      </c>
      <c r="C3813">
        <v>6.8899699999999994E-2</v>
      </c>
      <c r="D3813" t="str">
        <f t="shared" si="177"/>
        <v/>
      </c>
      <c r="E3813" t="str">
        <f t="shared" si="178"/>
        <v/>
      </c>
      <c r="F3813">
        <v>0</v>
      </c>
      <c r="G3813">
        <v>-5.1328199999999997</v>
      </c>
    </row>
    <row r="3814" spans="1:7" x14ac:dyDescent="0.25">
      <c r="A3814">
        <f t="shared" si="179"/>
        <v>3813</v>
      </c>
      <c r="B3814">
        <v>34083.800000000003</v>
      </c>
      <c r="C3814">
        <v>0</v>
      </c>
      <c r="D3814" t="str">
        <f t="shared" si="177"/>
        <v/>
      </c>
      <c r="E3814" t="str">
        <f t="shared" si="178"/>
        <v/>
      </c>
      <c r="F3814">
        <v>289.20800000000003</v>
      </c>
      <c r="G3814">
        <v>-5.1328199999999997</v>
      </c>
    </row>
    <row r="3815" spans="1:7" x14ac:dyDescent="0.25">
      <c r="A3815">
        <f t="shared" si="179"/>
        <v>3814</v>
      </c>
      <c r="B3815">
        <v>34935.800000000003</v>
      </c>
      <c r="C3815">
        <v>0</v>
      </c>
      <c r="D3815" t="str">
        <f t="shared" si="177"/>
        <v/>
      </c>
      <c r="E3815" t="str">
        <f t="shared" si="178"/>
        <v/>
      </c>
      <c r="F3815">
        <v>3538.31</v>
      </c>
      <c r="G3815">
        <v>-5.1328199999999997</v>
      </c>
    </row>
    <row r="3816" spans="1:7" x14ac:dyDescent="0.25">
      <c r="A3816">
        <f t="shared" si="179"/>
        <v>3815</v>
      </c>
      <c r="B3816">
        <v>35524.9</v>
      </c>
      <c r="C3816">
        <v>0</v>
      </c>
      <c r="D3816" t="str">
        <f t="shared" si="177"/>
        <v/>
      </c>
      <c r="E3816" t="str">
        <f t="shared" si="178"/>
        <v/>
      </c>
      <c r="F3816">
        <v>0</v>
      </c>
      <c r="G3816">
        <v>-5.1328199999999997</v>
      </c>
    </row>
    <row r="3817" spans="1:7" x14ac:dyDescent="0.25">
      <c r="A3817">
        <f t="shared" si="179"/>
        <v>3816</v>
      </c>
      <c r="B3817">
        <v>35136.9</v>
      </c>
      <c r="C3817">
        <v>0</v>
      </c>
      <c r="D3817" t="str">
        <f t="shared" si="177"/>
        <v/>
      </c>
      <c r="E3817" t="str">
        <f t="shared" si="178"/>
        <v/>
      </c>
      <c r="F3817">
        <v>0</v>
      </c>
      <c r="G3817">
        <v>-5.1328199999999997</v>
      </c>
    </row>
    <row r="3818" spans="1:7" x14ac:dyDescent="0.25">
      <c r="A3818">
        <f t="shared" si="179"/>
        <v>3817</v>
      </c>
      <c r="B3818">
        <v>33174.699999999997</v>
      </c>
      <c r="C3818">
        <v>0</v>
      </c>
      <c r="D3818" t="str">
        <f t="shared" si="177"/>
        <v/>
      </c>
      <c r="E3818" t="str">
        <f t="shared" si="178"/>
        <v/>
      </c>
      <c r="F3818">
        <v>0</v>
      </c>
      <c r="G3818">
        <v>-5.1328199999999997</v>
      </c>
    </row>
    <row r="3819" spans="1:7" x14ac:dyDescent="0.25">
      <c r="A3819">
        <f t="shared" si="179"/>
        <v>3818</v>
      </c>
      <c r="B3819">
        <v>33539.300000000003</v>
      </c>
      <c r="C3819">
        <v>0</v>
      </c>
      <c r="D3819" t="str">
        <f t="shared" si="177"/>
        <v/>
      </c>
      <c r="E3819" t="str">
        <f t="shared" si="178"/>
        <v/>
      </c>
      <c r="F3819">
        <v>0</v>
      </c>
      <c r="G3819">
        <v>-5.1328199999999997</v>
      </c>
    </row>
    <row r="3820" spans="1:7" x14ac:dyDescent="0.25">
      <c r="A3820">
        <f t="shared" si="179"/>
        <v>3819</v>
      </c>
      <c r="B3820">
        <v>30454.1</v>
      </c>
      <c r="C3820">
        <v>0</v>
      </c>
      <c r="D3820" t="str">
        <f t="shared" si="177"/>
        <v/>
      </c>
      <c r="E3820" t="str">
        <f t="shared" si="178"/>
        <v/>
      </c>
      <c r="F3820">
        <v>0</v>
      </c>
      <c r="G3820">
        <v>-5.1328199999999997</v>
      </c>
    </row>
    <row r="3821" spans="1:7" x14ac:dyDescent="0.25">
      <c r="A3821">
        <f t="shared" si="179"/>
        <v>3820</v>
      </c>
      <c r="B3821">
        <v>26930.5</v>
      </c>
      <c r="C3821">
        <v>0</v>
      </c>
      <c r="D3821" t="str">
        <f t="shared" si="177"/>
        <v/>
      </c>
      <c r="E3821" t="str">
        <f t="shared" si="178"/>
        <v/>
      </c>
      <c r="F3821">
        <v>0</v>
      </c>
      <c r="G3821">
        <v>-5.1328199999999997</v>
      </c>
    </row>
    <row r="3822" spans="1:7" x14ac:dyDescent="0.25">
      <c r="A3822">
        <f t="shared" si="179"/>
        <v>3821</v>
      </c>
      <c r="B3822">
        <v>23407.4</v>
      </c>
      <c r="C3822">
        <v>0</v>
      </c>
      <c r="D3822" t="str">
        <f t="shared" si="177"/>
        <v/>
      </c>
      <c r="E3822" t="str">
        <f t="shared" si="178"/>
        <v/>
      </c>
      <c r="F3822">
        <v>0</v>
      </c>
      <c r="G3822">
        <v>-5.1328199999999997</v>
      </c>
    </row>
    <row r="3823" spans="1:7" x14ac:dyDescent="0.25">
      <c r="A3823">
        <f t="shared" si="179"/>
        <v>3822</v>
      </c>
      <c r="B3823">
        <v>25976.9</v>
      </c>
      <c r="C3823">
        <v>0.121352</v>
      </c>
      <c r="D3823" t="str">
        <f t="shared" si="177"/>
        <v/>
      </c>
      <c r="E3823" t="str">
        <f t="shared" si="178"/>
        <v/>
      </c>
      <c r="F3823">
        <v>0</v>
      </c>
      <c r="G3823">
        <v>34.921799999999998</v>
      </c>
    </row>
    <row r="3824" spans="1:7" x14ac:dyDescent="0.25">
      <c r="A3824">
        <f t="shared" si="179"/>
        <v>3823</v>
      </c>
      <c r="B3824">
        <v>20090</v>
      </c>
      <c r="C3824">
        <v>0.31012899999999999</v>
      </c>
      <c r="D3824" t="str">
        <f t="shared" si="177"/>
        <v/>
      </c>
      <c r="E3824" t="str">
        <f t="shared" si="178"/>
        <v/>
      </c>
      <c r="F3824">
        <v>0</v>
      </c>
      <c r="G3824">
        <v>793.49699999999996</v>
      </c>
    </row>
    <row r="3825" spans="1:7" x14ac:dyDescent="0.25">
      <c r="A3825">
        <f t="shared" si="179"/>
        <v>3824</v>
      </c>
      <c r="B3825">
        <v>21325</v>
      </c>
      <c r="C3825">
        <v>0.72119500000000003</v>
      </c>
      <c r="D3825" t="str">
        <f t="shared" si="177"/>
        <v/>
      </c>
      <c r="E3825" t="str">
        <f t="shared" si="178"/>
        <v/>
      </c>
      <c r="F3825">
        <v>0</v>
      </c>
      <c r="G3825">
        <v>3718.13</v>
      </c>
    </row>
    <row r="3826" spans="1:7" x14ac:dyDescent="0.25">
      <c r="A3826">
        <f t="shared" si="179"/>
        <v>3825</v>
      </c>
      <c r="B3826">
        <v>21910.7</v>
      </c>
      <c r="C3826">
        <v>0.93556600000000001</v>
      </c>
      <c r="D3826" t="str">
        <f t="shared" si="177"/>
        <v/>
      </c>
      <c r="E3826" t="str">
        <f t="shared" si="178"/>
        <v/>
      </c>
      <c r="F3826">
        <v>0</v>
      </c>
      <c r="G3826">
        <v>7589.41</v>
      </c>
    </row>
    <row r="3827" spans="1:7" x14ac:dyDescent="0.25">
      <c r="A3827">
        <f t="shared" si="179"/>
        <v>3826</v>
      </c>
      <c r="B3827">
        <v>28684.9</v>
      </c>
      <c r="C3827">
        <v>2.0375700000000001</v>
      </c>
      <c r="D3827" t="str">
        <f t="shared" si="177"/>
        <v/>
      </c>
      <c r="E3827" t="str">
        <f t="shared" si="178"/>
        <v/>
      </c>
      <c r="F3827">
        <v>0</v>
      </c>
      <c r="G3827">
        <v>10796</v>
      </c>
    </row>
    <row r="3828" spans="1:7" x14ac:dyDescent="0.25">
      <c r="A3828">
        <f t="shared" si="179"/>
        <v>3827</v>
      </c>
      <c r="B3828">
        <v>25670.7</v>
      </c>
      <c r="C3828">
        <v>3.2502300000000002</v>
      </c>
      <c r="D3828" t="str">
        <f t="shared" si="177"/>
        <v/>
      </c>
      <c r="E3828" t="str">
        <f t="shared" si="178"/>
        <v/>
      </c>
      <c r="F3828">
        <v>0</v>
      </c>
      <c r="G3828">
        <v>12955.2</v>
      </c>
    </row>
    <row r="3829" spans="1:7" x14ac:dyDescent="0.25">
      <c r="A3829">
        <f t="shared" si="179"/>
        <v>3828</v>
      </c>
      <c r="B3829">
        <v>35751.599999999999</v>
      </c>
      <c r="C3829">
        <v>3.3354599999999999</v>
      </c>
      <c r="D3829" t="str">
        <f t="shared" si="177"/>
        <v/>
      </c>
      <c r="E3829" t="str">
        <f t="shared" si="178"/>
        <v/>
      </c>
      <c r="F3829">
        <v>0</v>
      </c>
      <c r="G3829">
        <v>14229</v>
      </c>
    </row>
    <row r="3830" spans="1:7" x14ac:dyDescent="0.25">
      <c r="A3830">
        <f t="shared" si="179"/>
        <v>3829</v>
      </c>
      <c r="B3830">
        <v>18300.2</v>
      </c>
      <c r="C3830">
        <v>3.4525299999999999</v>
      </c>
      <c r="D3830" t="str">
        <f t="shared" si="177"/>
        <v/>
      </c>
      <c r="E3830" t="str">
        <f t="shared" si="178"/>
        <v/>
      </c>
      <c r="F3830">
        <v>989.99800000000005</v>
      </c>
      <c r="G3830">
        <v>14771.8</v>
      </c>
    </row>
    <row r="3831" spans="1:7" x14ac:dyDescent="0.25">
      <c r="A3831">
        <f t="shared" si="179"/>
        <v>3830</v>
      </c>
      <c r="B3831">
        <v>27135.200000000001</v>
      </c>
      <c r="C3831">
        <v>3.8140800000000001</v>
      </c>
      <c r="D3831" t="str">
        <f t="shared" si="177"/>
        <v/>
      </c>
      <c r="E3831" t="str">
        <f t="shared" si="178"/>
        <v/>
      </c>
      <c r="F3831">
        <v>4631.2299999999996</v>
      </c>
      <c r="G3831">
        <v>14351.7</v>
      </c>
    </row>
    <row r="3832" spans="1:7" x14ac:dyDescent="0.25">
      <c r="A3832">
        <f t="shared" si="179"/>
        <v>3831</v>
      </c>
      <c r="B3832">
        <v>18053.8</v>
      </c>
      <c r="C3832">
        <v>3.39276</v>
      </c>
      <c r="D3832" t="str">
        <f t="shared" si="177"/>
        <v/>
      </c>
      <c r="E3832" t="str">
        <f t="shared" si="178"/>
        <v/>
      </c>
      <c r="F3832">
        <v>0</v>
      </c>
      <c r="G3832">
        <v>13154.2</v>
      </c>
    </row>
    <row r="3833" spans="1:7" x14ac:dyDescent="0.25">
      <c r="A3833">
        <f t="shared" si="179"/>
        <v>3832</v>
      </c>
      <c r="B3833">
        <v>11215.8</v>
      </c>
      <c r="C3833">
        <v>0.55471499999999996</v>
      </c>
      <c r="D3833" t="str">
        <f t="shared" si="177"/>
        <v/>
      </c>
      <c r="E3833" t="str">
        <f t="shared" si="178"/>
        <v/>
      </c>
      <c r="F3833">
        <v>0</v>
      </c>
      <c r="G3833">
        <v>10690.8</v>
      </c>
    </row>
    <row r="3834" spans="1:7" x14ac:dyDescent="0.25">
      <c r="A3834">
        <f t="shared" si="179"/>
        <v>3833</v>
      </c>
      <c r="B3834">
        <v>17897</v>
      </c>
      <c r="C3834">
        <v>0.38308700000000001</v>
      </c>
      <c r="D3834" t="str">
        <f t="shared" si="177"/>
        <v/>
      </c>
      <c r="E3834" t="str">
        <f t="shared" si="178"/>
        <v/>
      </c>
      <c r="F3834">
        <v>0</v>
      </c>
      <c r="G3834">
        <v>7280.1</v>
      </c>
    </row>
    <row r="3835" spans="1:7" x14ac:dyDescent="0.25">
      <c r="A3835">
        <f t="shared" si="179"/>
        <v>3834</v>
      </c>
      <c r="B3835">
        <v>5280.1</v>
      </c>
      <c r="C3835">
        <v>0.31513200000000002</v>
      </c>
      <c r="D3835" t="str">
        <f t="shared" si="177"/>
        <v/>
      </c>
      <c r="E3835" t="str">
        <f t="shared" si="178"/>
        <v/>
      </c>
      <c r="F3835">
        <v>2545.6</v>
      </c>
      <c r="G3835">
        <v>3329.15</v>
      </c>
    </row>
    <row r="3836" spans="1:7" x14ac:dyDescent="0.25">
      <c r="A3836">
        <f t="shared" si="179"/>
        <v>3835</v>
      </c>
      <c r="B3836">
        <v>3738.5</v>
      </c>
      <c r="C3836">
        <v>0.29122599999999998</v>
      </c>
      <c r="D3836" t="str">
        <f t="shared" si="177"/>
        <v/>
      </c>
      <c r="E3836" t="str">
        <f t="shared" si="178"/>
        <v/>
      </c>
      <c r="F3836">
        <v>0</v>
      </c>
      <c r="G3836">
        <v>537.00099999999998</v>
      </c>
    </row>
    <row r="3837" spans="1:7" x14ac:dyDescent="0.25">
      <c r="A3837">
        <f t="shared" si="179"/>
        <v>3836</v>
      </c>
      <c r="B3837">
        <v>4715.1499999999996</v>
      </c>
      <c r="C3837">
        <v>5.3942799999999999E-2</v>
      </c>
      <c r="D3837" t="str">
        <f t="shared" si="177"/>
        <v/>
      </c>
      <c r="E3837" t="str">
        <f t="shared" si="178"/>
        <v/>
      </c>
      <c r="F3837">
        <v>0</v>
      </c>
      <c r="G3837">
        <v>-5.1328199999999997</v>
      </c>
    </row>
    <row r="3838" spans="1:7" x14ac:dyDescent="0.25">
      <c r="A3838">
        <f t="shared" si="179"/>
        <v>3837</v>
      </c>
      <c r="B3838">
        <v>886.30499999999995</v>
      </c>
      <c r="C3838">
        <v>0</v>
      </c>
      <c r="D3838" t="str">
        <f t="shared" si="177"/>
        <v/>
      </c>
      <c r="E3838" t="str">
        <f t="shared" si="178"/>
        <v/>
      </c>
      <c r="F3838">
        <v>0</v>
      </c>
      <c r="G3838">
        <v>-5.1328199999999997</v>
      </c>
    </row>
    <row r="3839" spans="1:7" x14ac:dyDescent="0.25">
      <c r="A3839">
        <f t="shared" si="179"/>
        <v>3838</v>
      </c>
      <c r="B3839">
        <v>2692.98</v>
      </c>
      <c r="C3839">
        <v>0</v>
      </c>
      <c r="D3839" t="str">
        <f t="shared" si="177"/>
        <v/>
      </c>
      <c r="E3839" t="str">
        <f t="shared" si="178"/>
        <v/>
      </c>
      <c r="F3839">
        <v>3548.98</v>
      </c>
      <c r="G3839">
        <v>-5.1328199999999997</v>
      </c>
    </row>
    <row r="3840" spans="1:7" x14ac:dyDescent="0.25">
      <c r="A3840">
        <f t="shared" si="179"/>
        <v>3839</v>
      </c>
      <c r="B3840">
        <v>1801.65</v>
      </c>
      <c r="C3840">
        <v>0</v>
      </c>
      <c r="D3840" t="str">
        <f t="shared" si="177"/>
        <v/>
      </c>
      <c r="E3840" t="str">
        <f t="shared" si="178"/>
        <v/>
      </c>
      <c r="F3840">
        <v>5316.97</v>
      </c>
      <c r="G3840">
        <v>-5.1328199999999997</v>
      </c>
    </row>
    <row r="3841" spans="1:7" x14ac:dyDescent="0.25">
      <c r="A3841">
        <f t="shared" si="179"/>
        <v>3840</v>
      </c>
      <c r="B3841">
        <v>343.37299999999999</v>
      </c>
      <c r="C3841">
        <v>0</v>
      </c>
      <c r="D3841" t="str">
        <f t="shared" si="177"/>
        <v/>
      </c>
      <c r="E3841" t="str">
        <f t="shared" si="178"/>
        <v/>
      </c>
      <c r="F3841">
        <v>0</v>
      </c>
      <c r="G3841">
        <v>-5.1328199999999997</v>
      </c>
    </row>
    <row r="3842" spans="1:7" x14ac:dyDescent="0.25">
      <c r="A3842">
        <f t="shared" si="179"/>
        <v>3841</v>
      </c>
      <c r="B3842">
        <v>0</v>
      </c>
      <c r="C3842">
        <v>0</v>
      </c>
      <c r="D3842" t="str">
        <f t="shared" ref="D3842:D3905" si="180">IF(OR(MOD(A3842,$L$3)=0,MOD(A3842,$L$3+24)=0,MOD(A3842,$L$3-24)=0),1,"")</f>
        <v/>
      </c>
      <c r="E3842" t="str">
        <f t="shared" ref="E3842:E3905" si="181">IF(OR(A3842=$M$3,A3842=$M$3+12,A3842=$M$3-12),1,"")</f>
        <v/>
      </c>
      <c r="F3842">
        <v>0</v>
      </c>
      <c r="G3842">
        <v>-5.1328199999999997</v>
      </c>
    </row>
    <row r="3843" spans="1:7" x14ac:dyDescent="0.25">
      <c r="A3843">
        <f t="shared" ref="A3843:A3906" si="182">A3842+1</f>
        <v>3842</v>
      </c>
      <c r="B3843">
        <v>0</v>
      </c>
      <c r="C3843">
        <v>0</v>
      </c>
      <c r="D3843" t="str">
        <f t="shared" si="180"/>
        <v/>
      </c>
      <c r="E3843" t="str">
        <f t="shared" si="181"/>
        <v/>
      </c>
      <c r="F3843">
        <v>0</v>
      </c>
      <c r="G3843">
        <v>-5.1328199999999997</v>
      </c>
    </row>
    <row r="3844" spans="1:7" x14ac:dyDescent="0.25">
      <c r="A3844">
        <f t="shared" si="182"/>
        <v>3843</v>
      </c>
      <c r="B3844">
        <v>0</v>
      </c>
      <c r="C3844">
        <v>0</v>
      </c>
      <c r="D3844" t="str">
        <f t="shared" si="180"/>
        <v/>
      </c>
      <c r="E3844" t="str">
        <f t="shared" si="181"/>
        <v/>
      </c>
      <c r="F3844">
        <v>126.77800000000001</v>
      </c>
      <c r="G3844">
        <v>-5.1328199999999997</v>
      </c>
    </row>
    <row r="3845" spans="1:7" x14ac:dyDescent="0.25">
      <c r="A3845">
        <f t="shared" si="182"/>
        <v>3844</v>
      </c>
      <c r="B3845">
        <v>0</v>
      </c>
      <c r="C3845">
        <v>0</v>
      </c>
      <c r="D3845" t="str">
        <f t="shared" si="180"/>
        <v/>
      </c>
      <c r="E3845" t="str">
        <f t="shared" si="181"/>
        <v/>
      </c>
      <c r="F3845">
        <v>3884.3</v>
      </c>
      <c r="G3845">
        <v>-5.1328199999999997</v>
      </c>
    </row>
    <row r="3846" spans="1:7" x14ac:dyDescent="0.25">
      <c r="A3846">
        <f t="shared" si="182"/>
        <v>3845</v>
      </c>
      <c r="B3846">
        <v>0</v>
      </c>
      <c r="C3846">
        <v>0</v>
      </c>
      <c r="D3846" t="str">
        <f t="shared" si="180"/>
        <v/>
      </c>
      <c r="E3846" t="str">
        <f t="shared" si="181"/>
        <v/>
      </c>
      <c r="F3846">
        <v>6167.81</v>
      </c>
      <c r="G3846">
        <v>-5.1328199999999997</v>
      </c>
    </row>
    <row r="3847" spans="1:7" x14ac:dyDescent="0.25">
      <c r="A3847">
        <f t="shared" si="182"/>
        <v>3846</v>
      </c>
      <c r="B3847">
        <v>0</v>
      </c>
      <c r="C3847">
        <v>0.124141</v>
      </c>
      <c r="D3847" t="str">
        <f t="shared" si="180"/>
        <v/>
      </c>
      <c r="E3847" t="str">
        <f t="shared" si="181"/>
        <v/>
      </c>
      <c r="F3847">
        <v>7670.41</v>
      </c>
      <c r="G3847">
        <v>43.927399999999999</v>
      </c>
    </row>
    <row r="3848" spans="1:7" x14ac:dyDescent="0.25">
      <c r="A3848">
        <f t="shared" si="182"/>
        <v>3847</v>
      </c>
      <c r="B3848">
        <v>0</v>
      </c>
      <c r="C3848">
        <v>0.61210900000000001</v>
      </c>
      <c r="D3848" t="str">
        <f t="shared" si="180"/>
        <v/>
      </c>
      <c r="E3848" t="str">
        <f t="shared" si="181"/>
        <v/>
      </c>
      <c r="F3848">
        <v>8512.3700000000008</v>
      </c>
      <c r="G3848">
        <v>686.15599999999995</v>
      </c>
    </row>
    <row r="3849" spans="1:7" x14ac:dyDescent="0.25">
      <c r="A3849">
        <f t="shared" si="182"/>
        <v>3848</v>
      </c>
      <c r="B3849">
        <v>0</v>
      </c>
      <c r="C3849">
        <v>0.64095599999999997</v>
      </c>
      <c r="D3849" t="str">
        <f t="shared" si="180"/>
        <v/>
      </c>
      <c r="E3849" t="str">
        <f t="shared" si="181"/>
        <v/>
      </c>
      <c r="F3849">
        <v>11608.6</v>
      </c>
      <c r="G3849">
        <v>3758.12</v>
      </c>
    </row>
    <row r="3850" spans="1:7" x14ac:dyDescent="0.25">
      <c r="A3850">
        <f t="shared" si="182"/>
        <v>3849</v>
      </c>
      <c r="B3850">
        <v>0</v>
      </c>
      <c r="C3850">
        <v>1.68425</v>
      </c>
      <c r="D3850" t="str">
        <f t="shared" si="180"/>
        <v/>
      </c>
      <c r="E3850" t="str">
        <f t="shared" si="181"/>
        <v/>
      </c>
      <c r="F3850">
        <v>19353.7</v>
      </c>
      <c r="G3850">
        <v>7606.64</v>
      </c>
    </row>
    <row r="3851" spans="1:7" x14ac:dyDescent="0.25">
      <c r="A3851">
        <f t="shared" si="182"/>
        <v>3850</v>
      </c>
      <c r="B3851">
        <v>0</v>
      </c>
      <c r="C3851">
        <v>2.9432800000000001</v>
      </c>
      <c r="D3851" t="str">
        <f t="shared" si="180"/>
        <v/>
      </c>
      <c r="E3851" t="str">
        <f t="shared" si="181"/>
        <v/>
      </c>
      <c r="F3851">
        <v>23601.599999999999</v>
      </c>
      <c r="G3851">
        <v>10746.7</v>
      </c>
    </row>
    <row r="3852" spans="1:7" x14ac:dyDescent="0.25">
      <c r="A3852">
        <f t="shared" si="182"/>
        <v>3851</v>
      </c>
      <c r="B3852">
        <v>0</v>
      </c>
      <c r="C3852">
        <v>3.8199200000000002</v>
      </c>
      <c r="D3852" t="str">
        <f t="shared" si="180"/>
        <v/>
      </c>
      <c r="E3852" t="str">
        <f t="shared" si="181"/>
        <v/>
      </c>
      <c r="F3852">
        <v>32250.799999999999</v>
      </c>
      <c r="G3852">
        <v>13082</v>
      </c>
    </row>
    <row r="3853" spans="1:7" x14ac:dyDescent="0.25">
      <c r="A3853">
        <f t="shared" si="182"/>
        <v>3852</v>
      </c>
      <c r="B3853">
        <v>0</v>
      </c>
      <c r="C3853">
        <v>3.23108</v>
      </c>
      <c r="D3853" t="str">
        <f t="shared" si="180"/>
        <v/>
      </c>
      <c r="E3853" t="str">
        <f t="shared" si="181"/>
        <v/>
      </c>
      <c r="F3853">
        <v>25488.799999999999</v>
      </c>
      <c r="G3853">
        <v>13057.7</v>
      </c>
    </row>
    <row r="3854" spans="1:7" x14ac:dyDescent="0.25">
      <c r="A3854">
        <f t="shared" si="182"/>
        <v>3853</v>
      </c>
      <c r="B3854">
        <v>0</v>
      </c>
      <c r="C3854">
        <v>3.77399</v>
      </c>
      <c r="D3854" t="str">
        <f t="shared" si="180"/>
        <v/>
      </c>
      <c r="E3854" t="str">
        <f t="shared" si="181"/>
        <v/>
      </c>
      <c r="F3854">
        <v>7245.53</v>
      </c>
      <c r="G3854">
        <v>15061.8</v>
      </c>
    </row>
    <row r="3855" spans="1:7" x14ac:dyDescent="0.25">
      <c r="A3855">
        <f t="shared" si="182"/>
        <v>3854</v>
      </c>
      <c r="B3855">
        <v>0</v>
      </c>
      <c r="C3855">
        <v>3.4925000000000002</v>
      </c>
      <c r="D3855" t="str">
        <f t="shared" si="180"/>
        <v/>
      </c>
      <c r="E3855" t="str">
        <f t="shared" si="181"/>
        <v/>
      </c>
      <c r="F3855">
        <v>7390.23</v>
      </c>
      <c r="G3855">
        <v>14589.8</v>
      </c>
    </row>
    <row r="3856" spans="1:7" x14ac:dyDescent="0.25">
      <c r="A3856">
        <f t="shared" si="182"/>
        <v>3855</v>
      </c>
      <c r="B3856">
        <v>0</v>
      </c>
      <c r="C3856">
        <v>2.9076</v>
      </c>
      <c r="D3856" t="str">
        <f t="shared" si="180"/>
        <v/>
      </c>
      <c r="E3856" t="str">
        <f t="shared" si="181"/>
        <v/>
      </c>
      <c r="F3856">
        <v>2941.9</v>
      </c>
      <c r="G3856">
        <v>13054.7</v>
      </c>
    </row>
    <row r="3857" spans="1:7" x14ac:dyDescent="0.25">
      <c r="A3857">
        <f t="shared" si="182"/>
        <v>3856</v>
      </c>
      <c r="B3857">
        <v>0</v>
      </c>
      <c r="C3857">
        <v>2.7882400000000001</v>
      </c>
      <c r="D3857" t="str">
        <f t="shared" si="180"/>
        <v/>
      </c>
      <c r="E3857" t="str">
        <f t="shared" si="181"/>
        <v/>
      </c>
      <c r="F3857">
        <v>5817.88</v>
      </c>
      <c r="G3857">
        <v>10557.6</v>
      </c>
    </row>
    <row r="3858" spans="1:7" x14ac:dyDescent="0.25">
      <c r="A3858">
        <f t="shared" si="182"/>
        <v>3857</v>
      </c>
      <c r="B3858">
        <v>0</v>
      </c>
      <c r="C3858">
        <v>2.1646999999999998</v>
      </c>
      <c r="D3858" t="str">
        <f t="shared" si="180"/>
        <v/>
      </c>
      <c r="E3858" t="str">
        <f t="shared" si="181"/>
        <v/>
      </c>
      <c r="F3858">
        <v>0</v>
      </c>
      <c r="G3858">
        <v>7140.63</v>
      </c>
    </row>
    <row r="3859" spans="1:7" x14ac:dyDescent="0.25">
      <c r="A3859">
        <f t="shared" si="182"/>
        <v>3858</v>
      </c>
      <c r="B3859">
        <v>0</v>
      </c>
      <c r="C3859">
        <v>1.13392</v>
      </c>
      <c r="D3859" t="str">
        <f t="shared" si="180"/>
        <v/>
      </c>
      <c r="E3859" t="str">
        <f t="shared" si="181"/>
        <v/>
      </c>
      <c r="F3859">
        <v>0</v>
      </c>
      <c r="G3859">
        <v>3328.48</v>
      </c>
    </row>
    <row r="3860" spans="1:7" x14ac:dyDescent="0.25">
      <c r="A3860">
        <f t="shared" si="182"/>
        <v>3859</v>
      </c>
      <c r="B3860">
        <v>1126.27</v>
      </c>
      <c r="C3860">
        <v>0.32776300000000003</v>
      </c>
      <c r="D3860" t="str">
        <f t="shared" si="180"/>
        <v/>
      </c>
      <c r="E3860" t="str">
        <f t="shared" si="181"/>
        <v/>
      </c>
      <c r="F3860">
        <v>0</v>
      </c>
      <c r="G3860">
        <v>682.62400000000002</v>
      </c>
    </row>
    <row r="3861" spans="1:7" x14ac:dyDescent="0.25">
      <c r="A3861">
        <f t="shared" si="182"/>
        <v>3860</v>
      </c>
      <c r="B3861">
        <v>811.803</v>
      </c>
      <c r="C3861">
        <v>7.1939500000000003E-2</v>
      </c>
      <c r="D3861" t="str">
        <f t="shared" si="180"/>
        <v/>
      </c>
      <c r="E3861" t="str">
        <f t="shared" si="181"/>
        <v/>
      </c>
      <c r="F3861">
        <v>0</v>
      </c>
      <c r="G3861">
        <v>-5.1328199999999997</v>
      </c>
    </row>
    <row r="3862" spans="1:7" x14ac:dyDescent="0.25">
      <c r="A3862">
        <f t="shared" si="182"/>
        <v>3861</v>
      </c>
      <c r="B3862">
        <v>2584.89</v>
      </c>
      <c r="C3862">
        <v>0</v>
      </c>
      <c r="D3862" t="str">
        <f t="shared" si="180"/>
        <v/>
      </c>
      <c r="E3862" t="str">
        <f t="shared" si="181"/>
        <v/>
      </c>
      <c r="F3862">
        <v>3006.76</v>
      </c>
      <c r="G3862">
        <v>-5.1328199999999997</v>
      </c>
    </row>
    <row r="3863" spans="1:7" x14ac:dyDescent="0.25">
      <c r="A3863">
        <f t="shared" si="182"/>
        <v>3862</v>
      </c>
      <c r="B3863">
        <v>4473.6400000000003</v>
      </c>
      <c r="C3863">
        <v>0</v>
      </c>
      <c r="D3863" t="str">
        <f t="shared" si="180"/>
        <v/>
      </c>
      <c r="E3863" t="str">
        <f t="shared" si="181"/>
        <v/>
      </c>
      <c r="F3863">
        <v>1804.21</v>
      </c>
      <c r="G3863">
        <v>-5.1328199999999997</v>
      </c>
    </row>
    <row r="3864" spans="1:7" x14ac:dyDescent="0.25">
      <c r="A3864">
        <f t="shared" si="182"/>
        <v>3863</v>
      </c>
      <c r="B3864">
        <v>7995.82</v>
      </c>
      <c r="C3864">
        <v>0</v>
      </c>
      <c r="D3864" t="str">
        <f t="shared" si="180"/>
        <v/>
      </c>
      <c r="E3864" t="str">
        <f t="shared" si="181"/>
        <v/>
      </c>
      <c r="F3864">
        <v>914.67700000000002</v>
      </c>
      <c r="G3864">
        <v>-5.1328199999999997</v>
      </c>
    </row>
    <row r="3865" spans="1:7" x14ac:dyDescent="0.25">
      <c r="A3865">
        <f t="shared" si="182"/>
        <v>3864</v>
      </c>
      <c r="B3865">
        <v>8138.82</v>
      </c>
      <c r="C3865">
        <v>0</v>
      </c>
      <c r="D3865" t="str">
        <f t="shared" si="180"/>
        <v/>
      </c>
      <c r="E3865" t="str">
        <f t="shared" si="181"/>
        <v/>
      </c>
      <c r="F3865">
        <v>3149.97</v>
      </c>
      <c r="G3865">
        <v>-5.1328199999999997</v>
      </c>
    </row>
    <row r="3866" spans="1:7" x14ac:dyDescent="0.25">
      <c r="A3866">
        <f t="shared" si="182"/>
        <v>3865</v>
      </c>
      <c r="B3866">
        <v>9538.9599999999991</v>
      </c>
      <c r="C3866">
        <v>0</v>
      </c>
      <c r="D3866" t="str">
        <f t="shared" si="180"/>
        <v/>
      </c>
      <c r="E3866" t="str">
        <f t="shared" si="181"/>
        <v/>
      </c>
      <c r="F3866">
        <v>0</v>
      </c>
      <c r="G3866">
        <v>-5.1328199999999997</v>
      </c>
    </row>
    <row r="3867" spans="1:7" x14ac:dyDescent="0.25">
      <c r="A3867">
        <f t="shared" si="182"/>
        <v>3866</v>
      </c>
      <c r="B3867">
        <v>8470.66</v>
      </c>
      <c r="C3867">
        <v>0</v>
      </c>
      <c r="D3867" t="str">
        <f t="shared" si="180"/>
        <v/>
      </c>
      <c r="E3867" t="str">
        <f t="shared" si="181"/>
        <v/>
      </c>
      <c r="F3867">
        <v>4318.29</v>
      </c>
      <c r="G3867">
        <v>-5.1328199999999997</v>
      </c>
    </row>
    <row r="3868" spans="1:7" x14ac:dyDescent="0.25">
      <c r="A3868">
        <f t="shared" si="182"/>
        <v>3867</v>
      </c>
      <c r="B3868">
        <v>2512.77</v>
      </c>
      <c r="C3868">
        <v>0</v>
      </c>
      <c r="D3868" t="str">
        <f t="shared" si="180"/>
        <v/>
      </c>
      <c r="E3868" t="str">
        <f t="shared" si="181"/>
        <v/>
      </c>
      <c r="F3868">
        <v>0</v>
      </c>
      <c r="G3868">
        <v>-5.1328199999999997</v>
      </c>
    </row>
    <row r="3869" spans="1:7" x14ac:dyDescent="0.25">
      <c r="A3869">
        <f t="shared" si="182"/>
        <v>3868</v>
      </c>
      <c r="B3869">
        <v>6477.4</v>
      </c>
      <c r="C3869">
        <v>0</v>
      </c>
      <c r="D3869" t="str">
        <f t="shared" si="180"/>
        <v/>
      </c>
      <c r="E3869" t="str">
        <f t="shared" si="181"/>
        <v/>
      </c>
      <c r="F3869">
        <v>1538.39</v>
      </c>
      <c r="G3869">
        <v>-5.1328199999999997</v>
      </c>
    </row>
    <row r="3870" spans="1:7" x14ac:dyDescent="0.25">
      <c r="A3870">
        <f t="shared" si="182"/>
        <v>3869</v>
      </c>
      <c r="B3870">
        <v>2912.01</v>
      </c>
      <c r="C3870">
        <v>0</v>
      </c>
      <c r="D3870" t="str">
        <f t="shared" si="180"/>
        <v/>
      </c>
      <c r="E3870" t="str">
        <f t="shared" si="181"/>
        <v/>
      </c>
      <c r="F3870">
        <v>18427.2</v>
      </c>
      <c r="G3870">
        <v>-5.1328199999999997</v>
      </c>
    </row>
    <row r="3871" spans="1:7" x14ac:dyDescent="0.25">
      <c r="A3871">
        <f t="shared" si="182"/>
        <v>3870</v>
      </c>
      <c r="B3871">
        <v>243.512</v>
      </c>
      <c r="C3871">
        <v>0.105671</v>
      </c>
      <c r="D3871" t="str">
        <f t="shared" si="180"/>
        <v/>
      </c>
      <c r="E3871" t="str">
        <f t="shared" si="181"/>
        <v/>
      </c>
      <c r="F3871">
        <v>0</v>
      </c>
      <c r="G3871">
        <v>34.9983</v>
      </c>
    </row>
    <row r="3872" spans="1:7" x14ac:dyDescent="0.25">
      <c r="A3872">
        <f t="shared" si="182"/>
        <v>3871</v>
      </c>
      <c r="B3872">
        <v>596.27200000000005</v>
      </c>
      <c r="C3872">
        <v>0.47337600000000002</v>
      </c>
      <c r="D3872" t="str">
        <f t="shared" si="180"/>
        <v/>
      </c>
      <c r="E3872" t="str">
        <f t="shared" si="181"/>
        <v/>
      </c>
      <c r="F3872">
        <v>5817.03</v>
      </c>
      <c r="G3872">
        <v>798.49199999999996</v>
      </c>
    </row>
    <row r="3873" spans="1:7" x14ac:dyDescent="0.25">
      <c r="A3873">
        <f t="shared" si="182"/>
        <v>3872</v>
      </c>
      <c r="B3873">
        <v>0</v>
      </c>
      <c r="C3873">
        <v>0.74566100000000002</v>
      </c>
      <c r="D3873" t="str">
        <f t="shared" si="180"/>
        <v/>
      </c>
      <c r="E3873" t="str">
        <f t="shared" si="181"/>
        <v/>
      </c>
      <c r="F3873">
        <v>0</v>
      </c>
      <c r="G3873">
        <v>3679.07</v>
      </c>
    </row>
    <row r="3874" spans="1:7" x14ac:dyDescent="0.25">
      <c r="A3874">
        <f t="shared" si="182"/>
        <v>3873</v>
      </c>
      <c r="B3874">
        <v>0</v>
      </c>
      <c r="C3874">
        <v>2.10249</v>
      </c>
      <c r="D3874" t="str">
        <f t="shared" si="180"/>
        <v/>
      </c>
      <c r="E3874" t="str">
        <f t="shared" si="181"/>
        <v/>
      </c>
      <c r="F3874">
        <v>16162.5</v>
      </c>
      <c r="G3874">
        <v>7432.1</v>
      </c>
    </row>
    <row r="3875" spans="1:7" x14ac:dyDescent="0.25">
      <c r="A3875">
        <f t="shared" si="182"/>
        <v>3874</v>
      </c>
      <c r="B3875">
        <v>1288.21</v>
      </c>
      <c r="C3875">
        <v>2.3883399999999999</v>
      </c>
      <c r="D3875" t="str">
        <f t="shared" si="180"/>
        <v/>
      </c>
      <c r="E3875" t="str">
        <f t="shared" si="181"/>
        <v/>
      </c>
      <c r="F3875">
        <v>19284.400000000001</v>
      </c>
      <c r="G3875">
        <v>10276.700000000001</v>
      </c>
    </row>
    <row r="3876" spans="1:7" x14ac:dyDescent="0.25">
      <c r="A3876">
        <f t="shared" si="182"/>
        <v>3875</v>
      </c>
      <c r="B3876">
        <v>0</v>
      </c>
      <c r="C3876">
        <v>3.7439</v>
      </c>
      <c r="D3876" t="str">
        <f t="shared" si="180"/>
        <v/>
      </c>
      <c r="E3876" t="str">
        <f t="shared" si="181"/>
        <v/>
      </c>
      <c r="F3876">
        <v>16604.3</v>
      </c>
      <c r="G3876">
        <v>11935.2</v>
      </c>
    </row>
    <row r="3877" spans="1:7" x14ac:dyDescent="0.25">
      <c r="A3877">
        <f t="shared" si="182"/>
        <v>3876</v>
      </c>
      <c r="B3877">
        <v>656.94600000000003</v>
      </c>
      <c r="C3877">
        <v>4.0046200000000001</v>
      </c>
      <c r="D3877" t="str">
        <f t="shared" si="180"/>
        <v/>
      </c>
      <c r="E3877" t="str">
        <f t="shared" si="181"/>
        <v/>
      </c>
      <c r="F3877">
        <v>18788.099999999999</v>
      </c>
      <c r="G3877">
        <v>13283.2</v>
      </c>
    </row>
    <row r="3878" spans="1:7" x14ac:dyDescent="0.25">
      <c r="A3878">
        <f t="shared" si="182"/>
        <v>3877</v>
      </c>
      <c r="B3878">
        <v>853.70399999999995</v>
      </c>
      <c r="C3878">
        <v>3.4897499999999999</v>
      </c>
      <c r="D3878" t="str">
        <f t="shared" si="180"/>
        <v/>
      </c>
      <c r="E3878" t="str">
        <f t="shared" si="181"/>
        <v/>
      </c>
      <c r="F3878">
        <v>14497.5</v>
      </c>
      <c r="G3878">
        <v>13668.8</v>
      </c>
    </row>
    <row r="3879" spans="1:7" x14ac:dyDescent="0.25">
      <c r="A3879">
        <f t="shared" si="182"/>
        <v>3878</v>
      </c>
      <c r="B3879">
        <v>487.32900000000001</v>
      </c>
      <c r="C3879">
        <v>3.2225299999999999</v>
      </c>
      <c r="D3879" t="str">
        <f t="shared" si="180"/>
        <v/>
      </c>
      <c r="E3879" t="str">
        <f t="shared" si="181"/>
        <v/>
      </c>
      <c r="F3879">
        <v>13641.9</v>
      </c>
      <c r="G3879">
        <v>13212.1</v>
      </c>
    </row>
    <row r="3880" spans="1:7" x14ac:dyDescent="0.25">
      <c r="A3880">
        <f t="shared" si="182"/>
        <v>3879</v>
      </c>
      <c r="B3880">
        <v>1026.44</v>
      </c>
      <c r="C3880">
        <v>2.50617</v>
      </c>
      <c r="D3880" t="str">
        <f t="shared" si="180"/>
        <v/>
      </c>
      <c r="E3880" t="str">
        <f t="shared" si="181"/>
        <v/>
      </c>
      <c r="F3880">
        <v>25138.9</v>
      </c>
      <c r="G3880">
        <v>12079</v>
      </c>
    </row>
    <row r="3881" spans="1:7" x14ac:dyDescent="0.25">
      <c r="A3881">
        <f t="shared" si="182"/>
        <v>3880</v>
      </c>
      <c r="B3881">
        <v>982.34</v>
      </c>
      <c r="C3881">
        <v>2.85514</v>
      </c>
      <c r="D3881" t="str">
        <f t="shared" si="180"/>
        <v/>
      </c>
      <c r="E3881" t="str">
        <f t="shared" si="181"/>
        <v/>
      </c>
      <c r="F3881">
        <v>15817.5</v>
      </c>
      <c r="G3881">
        <v>9965.34</v>
      </c>
    </row>
    <row r="3882" spans="1:7" x14ac:dyDescent="0.25">
      <c r="A3882">
        <f t="shared" si="182"/>
        <v>3881</v>
      </c>
      <c r="B3882">
        <v>207.411</v>
      </c>
      <c r="C3882">
        <v>1.5208999999999999</v>
      </c>
      <c r="D3882" t="str">
        <f t="shared" si="180"/>
        <v/>
      </c>
      <c r="E3882" t="str">
        <f t="shared" si="181"/>
        <v/>
      </c>
      <c r="F3882">
        <v>19108.2</v>
      </c>
      <c r="G3882">
        <v>6929.45</v>
      </c>
    </row>
    <row r="3883" spans="1:7" x14ac:dyDescent="0.25">
      <c r="A3883">
        <f t="shared" si="182"/>
        <v>3882</v>
      </c>
      <c r="B3883">
        <v>1271.31</v>
      </c>
      <c r="C3883">
        <v>0.73880900000000005</v>
      </c>
      <c r="D3883" t="str">
        <f t="shared" si="180"/>
        <v/>
      </c>
      <c r="E3883" t="str">
        <f t="shared" si="181"/>
        <v/>
      </c>
      <c r="F3883">
        <v>18151.900000000001</v>
      </c>
      <c r="G3883">
        <v>3273.51</v>
      </c>
    </row>
    <row r="3884" spans="1:7" x14ac:dyDescent="0.25">
      <c r="A3884">
        <f t="shared" si="182"/>
        <v>3883</v>
      </c>
      <c r="B3884">
        <v>1404.14</v>
      </c>
      <c r="C3884">
        <v>0.31224499999999999</v>
      </c>
      <c r="D3884" t="str">
        <f t="shared" si="180"/>
        <v/>
      </c>
      <c r="E3884" t="str">
        <f t="shared" si="181"/>
        <v/>
      </c>
      <c r="F3884">
        <v>9415.06</v>
      </c>
      <c r="G3884">
        <v>662.67700000000002</v>
      </c>
    </row>
    <row r="3885" spans="1:7" x14ac:dyDescent="0.25">
      <c r="A3885">
        <f t="shared" si="182"/>
        <v>3884</v>
      </c>
      <c r="B3885">
        <v>1377.44</v>
      </c>
      <c r="C3885">
        <v>6.6047300000000003E-2</v>
      </c>
      <c r="D3885" t="str">
        <f t="shared" si="180"/>
        <v/>
      </c>
      <c r="E3885" t="str">
        <f t="shared" si="181"/>
        <v/>
      </c>
      <c r="F3885">
        <v>10609.2</v>
      </c>
      <c r="G3885">
        <v>-5.1328199999999997</v>
      </c>
    </row>
    <row r="3886" spans="1:7" x14ac:dyDescent="0.25">
      <c r="A3886">
        <f t="shared" si="182"/>
        <v>3885</v>
      </c>
      <c r="B3886">
        <v>760.01199999999994</v>
      </c>
      <c r="C3886">
        <v>0</v>
      </c>
      <c r="D3886" t="str">
        <f t="shared" si="180"/>
        <v/>
      </c>
      <c r="E3886" t="str">
        <f t="shared" si="181"/>
        <v/>
      </c>
      <c r="F3886">
        <v>24104.400000000001</v>
      </c>
      <c r="G3886">
        <v>-5.1328199999999997</v>
      </c>
    </row>
    <row r="3887" spans="1:7" x14ac:dyDescent="0.25">
      <c r="A3887">
        <f t="shared" si="182"/>
        <v>3886</v>
      </c>
      <c r="B3887">
        <v>2075.41</v>
      </c>
      <c r="C3887">
        <v>0</v>
      </c>
      <c r="D3887" t="str">
        <f t="shared" si="180"/>
        <v/>
      </c>
      <c r="E3887" t="str">
        <f t="shared" si="181"/>
        <v/>
      </c>
      <c r="F3887">
        <v>16314.4</v>
      </c>
      <c r="G3887">
        <v>-5.1328199999999997</v>
      </c>
    </row>
    <row r="3888" spans="1:7" x14ac:dyDescent="0.25">
      <c r="A3888">
        <f t="shared" si="182"/>
        <v>3887</v>
      </c>
      <c r="B3888">
        <v>0</v>
      </c>
      <c r="C3888">
        <v>0</v>
      </c>
      <c r="D3888" t="str">
        <f t="shared" si="180"/>
        <v/>
      </c>
      <c r="E3888" t="str">
        <f t="shared" si="181"/>
        <v/>
      </c>
      <c r="F3888">
        <v>0</v>
      </c>
      <c r="G3888">
        <v>-5.1328199999999997</v>
      </c>
    </row>
    <row r="3889" spans="1:7" x14ac:dyDescent="0.25">
      <c r="A3889">
        <f t="shared" si="182"/>
        <v>3888</v>
      </c>
      <c r="B3889">
        <v>820.63300000000004</v>
      </c>
      <c r="C3889">
        <v>0</v>
      </c>
      <c r="D3889" t="str">
        <f t="shared" si="180"/>
        <v/>
      </c>
      <c r="E3889" t="str">
        <f t="shared" si="181"/>
        <v/>
      </c>
      <c r="F3889">
        <v>0</v>
      </c>
      <c r="G3889">
        <v>-5.1328199999999997</v>
      </c>
    </row>
    <row r="3890" spans="1:7" x14ac:dyDescent="0.25">
      <c r="A3890">
        <f t="shared" si="182"/>
        <v>3889</v>
      </c>
      <c r="B3890">
        <v>2547.7800000000002</v>
      </c>
      <c r="C3890">
        <v>0</v>
      </c>
      <c r="D3890" t="str">
        <f t="shared" si="180"/>
        <v/>
      </c>
      <c r="E3890" t="str">
        <f t="shared" si="181"/>
        <v/>
      </c>
      <c r="F3890">
        <v>0</v>
      </c>
      <c r="G3890">
        <v>-5.1328199999999997</v>
      </c>
    </row>
    <row r="3891" spans="1:7" x14ac:dyDescent="0.25">
      <c r="A3891">
        <f t="shared" si="182"/>
        <v>3890</v>
      </c>
      <c r="B3891">
        <v>2850.06</v>
      </c>
      <c r="C3891">
        <v>0</v>
      </c>
      <c r="D3891" t="str">
        <f t="shared" si="180"/>
        <v/>
      </c>
      <c r="E3891" t="str">
        <f t="shared" si="181"/>
        <v/>
      </c>
      <c r="F3891">
        <v>0</v>
      </c>
      <c r="G3891">
        <v>-5.1328199999999997</v>
      </c>
    </row>
    <row r="3892" spans="1:7" x14ac:dyDescent="0.25">
      <c r="A3892">
        <f t="shared" si="182"/>
        <v>3891</v>
      </c>
      <c r="B3892">
        <v>3419.73</v>
      </c>
      <c r="C3892">
        <v>0</v>
      </c>
      <c r="D3892" t="str">
        <f t="shared" si="180"/>
        <v/>
      </c>
      <c r="E3892" t="str">
        <f t="shared" si="181"/>
        <v/>
      </c>
      <c r="F3892">
        <v>6149.98</v>
      </c>
      <c r="G3892">
        <v>-5.1328199999999997</v>
      </c>
    </row>
    <row r="3893" spans="1:7" x14ac:dyDescent="0.25">
      <c r="A3893">
        <f t="shared" si="182"/>
        <v>3892</v>
      </c>
      <c r="B3893">
        <v>2560.0500000000002</v>
      </c>
      <c r="C3893">
        <v>0</v>
      </c>
      <c r="D3893" t="str">
        <f t="shared" si="180"/>
        <v/>
      </c>
      <c r="E3893" t="str">
        <f t="shared" si="181"/>
        <v/>
      </c>
      <c r="F3893">
        <v>16937.2</v>
      </c>
      <c r="G3893">
        <v>-5.1328199999999997</v>
      </c>
    </row>
    <row r="3894" spans="1:7" x14ac:dyDescent="0.25">
      <c r="A3894">
        <f t="shared" si="182"/>
        <v>3893</v>
      </c>
      <c r="B3894">
        <v>0</v>
      </c>
      <c r="C3894">
        <v>0</v>
      </c>
      <c r="D3894" t="str">
        <f t="shared" si="180"/>
        <v/>
      </c>
      <c r="E3894" t="str">
        <f t="shared" si="181"/>
        <v/>
      </c>
      <c r="F3894">
        <v>7753.62</v>
      </c>
      <c r="G3894">
        <v>-5.1328199999999997</v>
      </c>
    </row>
    <row r="3895" spans="1:7" x14ac:dyDescent="0.25">
      <c r="A3895">
        <f t="shared" si="182"/>
        <v>3894</v>
      </c>
      <c r="B3895">
        <v>0</v>
      </c>
      <c r="C3895">
        <v>0.139598</v>
      </c>
      <c r="D3895" t="str">
        <f t="shared" si="180"/>
        <v/>
      </c>
      <c r="E3895" t="str">
        <f t="shared" si="181"/>
        <v/>
      </c>
      <c r="F3895">
        <v>3505.22</v>
      </c>
      <c r="G3895">
        <v>31.396599999999999</v>
      </c>
    </row>
    <row r="3896" spans="1:7" x14ac:dyDescent="0.25">
      <c r="A3896">
        <f t="shared" si="182"/>
        <v>3895</v>
      </c>
      <c r="B3896">
        <v>0</v>
      </c>
      <c r="C3896">
        <v>0.70172800000000002</v>
      </c>
      <c r="D3896" t="str">
        <f t="shared" si="180"/>
        <v/>
      </c>
      <c r="E3896" t="str">
        <f t="shared" si="181"/>
        <v/>
      </c>
      <c r="F3896">
        <v>2303.23</v>
      </c>
      <c r="G3896">
        <v>748.83399999999995</v>
      </c>
    </row>
    <row r="3897" spans="1:7" x14ac:dyDescent="0.25">
      <c r="A3897">
        <f t="shared" si="182"/>
        <v>3896</v>
      </c>
      <c r="B3897">
        <v>312.983</v>
      </c>
      <c r="C3897">
        <v>1.6180300000000001</v>
      </c>
      <c r="D3897" t="str">
        <f t="shared" si="180"/>
        <v/>
      </c>
      <c r="E3897" t="str">
        <f t="shared" si="181"/>
        <v/>
      </c>
      <c r="F3897">
        <v>1956.24</v>
      </c>
      <c r="G3897">
        <v>3594.83</v>
      </c>
    </row>
    <row r="3898" spans="1:7" x14ac:dyDescent="0.25">
      <c r="A3898">
        <f t="shared" si="182"/>
        <v>3897</v>
      </c>
      <c r="B3898">
        <v>0</v>
      </c>
      <c r="C3898">
        <v>2.5056400000000001</v>
      </c>
      <c r="D3898" t="str">
        <f t="shared" si="180"/>
        <v/>
      </c>
      <c r="E3898" t="str">
        <f t="shared" si="181"/>
        <v/>
      </c>
      <c r="F3898">
        <v>7895.08</v>
      </c>
      <c r="G3898">
        <v>7359.05</v>
      </c>
    </row>
    <row r="3899" spans="1:7" x14ac:dyDescent="0.25">
      <c r="A3899">
        <f t="shared" si="182"/>
        <v>3898</v>
      </c>
      <c r="B3899">
        <v>1811.99</v>
      </c>
      <c r="C3899">
        <v>3.2066300000000001</v>
      </c>
      <c r="D3899" t="str">
        <f t="shared" si="180"/>
        <v/>
      </c>
      <c r="E3899" t="str">
        <f t="shared" si="181"/>
        <v/>
      </c>
      <c r="F3899">
        <v>5893.82</v>
      </c>
      <c r="G3899">
        <v>10484.6</v>
      </c>
    </row>
    <row r="3900" spans="1:7" x14ac:dyDescent="0.25">
      <c r="A3900">
        <f t="shared" si="182"/>
        <v>3899</v>
      </c>
      <c r="B3900">
        <v>1333.67</v>
      </c>
      <c r="C3900">
        <v>3.2409699999999999</v>
      </c>
      <c r="D3900" t="str">
        <f t="shared" si="180"/>
        <v/>
      </c>
      <c r="E3900" t="str">
        <f t="shared" si="181"/>
        <v/>
      </c>
      <c r="F3900">
        <v>21259.1</v>
      </c>
      <c r="G3900">
        <v>11821.3</v>
      </c>
    </row>
    <row r="3901" spans="1:7" x14ac:dyDescent="0.25">
      <c r="A3901">
        <f t="shared" si="182"/>
        <v>3900</v>
      </c>
      <c r="B3901">
        <v>1098.7</v>
      </c>
      <c r="C3901">
        <v>4.0056799999999999</v>
      </c>
      <c r="D3901" t="str">
        <f t="shared" si="180"/>
        <v/>
      </c>
      <c r="E3901" t="str">
        <f t="shared" si="181"/>
        <v/>
      </c>
      <c r="F3901">
        <v>19788.599999999999</v>
      </c>
      <c r="G3901">
        <v>12296.3</v>
      </c>
    </row>
    <row r="3902" spans="1:7" x14ac:dyDescent="0.25">
      <c r="A3902">
        <f t="shared" si="182"/>
        <v>3901</v>
      </c>
      <c r="B3902">
        <v>2050.3200000000002</v>
      </c>
      <c r="C3902">
        <v>3.1137600000000001</v>
      </c>
      <c r="D3902" t="str">
        <f t="shared" si="180"/>
        <v/>
      </c>
      <c r="E3902" t="str">
        <f t="shared" si="181"/>
        <v/>
      </c>
      <c r="F3902">
        <v>40053.4</v>
      </c>
      <c r="G3902">
        <v>13819.9</v>
      </c>
    </row>
    <row r="3903" spans="1:7" x14ac:dyDescent="0.25">
      <c r="A3903">
        <f t="shared" si="182"/>
        <v>3902</v>
      </c>
      <c r="B3903">
        <v>4673.13</v>
      </c>
      <c r="C3903">
        <v>3.3828499999999999</v>
      </c>
      <c r="D3903" t="str">
        <f t="shared" si="180"/>
        <v/>
      </c>
      <c r="E3903" t="str">
        <f t="shared" si="181"/>
        <v/>
      </c>
      <c r="F3903">
        <v>9433.9500000000007</v>
      </c>
      <c r="G3903">
        <v>13705.3</v>
      </c>
    </row>
    <row r="3904" spans="1:7" x14ac:dyDescent="0.25">
      <c r="A3904">
        <f t="shared" si="182"/>
        <v>3903</v>
      </c>
      <c r="B3904">
        <v>4777.1099999999997</v>
      </c>
      <c r="C3904">
        <v>3.0557699999999999</v>
      </c>
      <c r="D3904" t="str">
        <f t="shared" si="180"/>
        <v/>
      </c>
      <c r="E3904" t="str">
        <f t="shared" si="181"/>
        <v/>
      </c>
      <c r="F3904">
        <v>18141.099999999999</v>
      </c>
      <c r="G3904">
        <v>12555.8</v>
      </c>
    </row>
    <row r="3905" spans="1:7" x14ac:dyDescent="0.25">
      <c r="A3905">
        <f t="shared" si="182"/>
        <v>3904</v>
      </c>
      <c r="B3905">
        <v>7253.06</v>
      </c>
      <c r="C3905">
        <v>2.4777300000000002</v>
      </c>
      <c r="D3905" t="str">
        <f t="shared" si="180"/>
        <v/>
      </c>
      <c r="E3905" t="str">
        <f t="shared" si="181"/>
        <v/>
      </c>
      <c r="F3905">
        <v>5061.34</v>
      </c>
      <c r="G3905">
        <v>10172</v>
      </c>
    </row>
    <row r="3906" spans="1:7" x14ac:dyDescent="0.25">
      <c r="A3906">
        <f t="shared" si="182"/>
        <v>3905</v>
      </c>
      <c r="B3906">
        <v>16197.2</v>
      </c>
      <c r="C3906">
        <v>1.8492599999999999</v>
      </c>
      <c r="D3906" t="str">
        <f t="shared" ref="D3906:D3969" si="183">IF(OR(MOD(A3906,$L$3)=0,MOD(A3906,$L$3+24)=0,MOD(A3906,$L$3-24)=0),1,"")</f>
        <v/>
      </c>
      <c r="E3906" t="str">
        <f t="shared" ref="E3906:E3969" si="184">IF(OR(A3906=$M$3,A3906=$M$3+12,A3906=$M$3-12),1,"")</f>
        <v/>
      </c>
      <c r="F3906">
        <v>28477.3</v>
      </c>
      <c r="G3906">
        <v>6958.57</v>
      </c>
    </row>
    <row r="3907" spans="1:7" x14ac:dyDescent="0.25">
      <c r="A3907">
        <f t="shared" ref="A3907:A3970" si="185">A3906+1</f>
        <v>3906</v>
      </c>
      <c r="B3907">
        <v>22614.6</v>
      </c>
      <c r="C3907">
        <v>1.1105799999999999</v>
      </c>
      <c r="D3907" t="str">
        <f t="shared" si="183"/>
        <v/>
      </c>
      <c r="E3907" t="str">
        <f t="shared" si="184"/>
        <v/>
      </c>
      <c r="F3907">
        <v>25023.8</v>
      </c>
      <c r="G3907">
        <v>3320.38</v>
      </c>
    </row>
    <row r="3908" spans="1:7" x14ac:dyDescent="0.25">
      <c r="A3908">
        <f t="shared" si="185"/>
        <v>3907</v>
      </c>
      <c r="B3908">
        <v>24785.200000000001</v>
      </c>
      <c r="C3908">
        <v>0.30017500000000003</v>
      </c>
      <c r="D3908" t="str">
        <f t="shared" si="183"/>
        <v/>
      </c>
      <c r="E3908" t="str">
        <f t="shared" si="184"/>
        <v/>
      </c>
      <c r="F3908">
        <v>3206.46</v>
      </c>
      <c r="G3908">
        <v>715.91800000000001</v>
      </c>
    </row>
    <row r="3909" spans="1:7" x14ac:dyDescent="0.25">
      <c r="A3909">
        <f t="shared" si="185"/>
        <v>3908</v>
      </c>
      <c r="B3909">
        <v>11354.2</v>
      </c>
      <c r="C3909">
        <v>6.2794100000000005E-2</v>
      </c>
      <c r="D3909" t="str">
        <f t="shared" si="183"/>
        <v/>
      </c>
      <c r="E3909" t="str">
        <f t="shared" si="184"/>
        <v/>
      </c>
      <c r="F3909">
        <v>6276.35</v>
      </c>
      <c r="G3909">
        <v>-5.1328199999999997</v>
      </c>
    </row>
    <row r="3910" spans="1:7" x14ac:dyDescent="0.25">
      <c r="A3910">
        <f t="shared" si="185"/>
        <v>3909</v>
      </c>
      <c r="B3910">
        <v>33695.5</v>
      </c>
      <c r="C3910">
        <v>0</v>
      </c>
      <c r="D3910" t="str">
        <f t="shared" si="183"/>
        <v/>
      </c>
      <c r="E3910" t="str">
        <f t="shared" si="184"/>
        <v/>
      </c>
      <c r="F3910">
        <v>5231.72</v>
      </c>
      <c r="G3910">
        <v>-5.1328199999999997</v>
      </c>
    </row>
    <row r="3911" spans="1:7" x14ac:dyDescent="0.25">
      <c r="A3911">
        <f t="shared" si="185"/>
        <v>3910</v>
      </c>
      <c r="B3911">
        <v>16934.3</v>
      </c>
      <c r="C3911">
        <v>0</v>
      </c>
      <c r="D3911" t="str">
        <f t="shared" si="183"/>
        <v/>
      </c>
      <c r="E3911" t="str">
        <f t="shared" si="184"/>
        <v/>
      </c>
      <c r="F3911">
        <v>24181.200000000001</v>
      </c>
      <c r="G3911">
        <v>-5.1328199999999997</v>
      </c>
    </row>
    <row r="3912" spans="1:7" x14ac:dyDescent="0.25">
      <c r="A3912">
        <f t="shared" si="185"/>
        <v>3911</v>
      </c>
      <c r="B3912">
        <v>22094</v>
      </c>
      <c r="C3912">
        <v>0</v>
      </c>
      <c r="D3912" t="str">
        <f t="shared" si="183"/>
        <v/>
      </c>
      <c r="E3912" t="str">
        <f t="shared" si="184"/>
        <v/>
      </c>
      <c r="F3912">
        <v>0</v>
      </c>
      <c r="G3912">
        <v>-5.1328199999999997</v>
      </c>
    </row>
    <row r="3913" spans="1:7" x14ac:dyDescent="0.25">
      <c r="A3913">
        <f t="shared" si="185"/>
        <v>3912</v>
      </c>
      <c r="B3913">
        <v>22447</v>
      </c>
      <c r="C3913">
        <v>0</v>
      </c>
      <c r="D3913" t="str">
        <f t="shared" si="183"/>
        <v/>
      </c>
      <c r="E3913" t="str">
        <f t="shared" si="184"/>
        <v/>
      </c>
      <c r="F3913">
        <v>0</v>
      </c>
      <c r="G3913">
        <v>-5.1328199999999997</v>
      </c>
    </row>
    <row r="3914" spans="1:7" x14ac:dyDescent="0.25">
      <c r="A3914">
        <f t="shared" si="185"/>
        <v>3913</v>
      </c>
      <c r="B3914">
        <v>22182.799999999999</v>
      </c>
      <c r="C3914">
        <v>0</v>
      </c>
      <c r="D3914" t="str">
        <f t="shared" si="183"/>
        <v/>
      </c>
      <c r="E3914" t="str">
        <f t="shared" si="184"/>
        <v/>
      </c>
      <c r="F3914">
        <v>0</v>
      </c>
      <c r="G3914">
        <v>-5.1328199999999997</v>
      </c>
    </row>
    <row r="3915" spans="1:7" x14ac:dyDescent="0.25">
      <c r="A3915">
        <f t="shared" si="185"/>
        <v>3914</v>
      </c>
      <c r="B3915">
        <v>17398.599999999999</v>
      </c>
      <c r="C3915">
        <v>0</v>
      </c>
      <c r="D3915" t="str">
        <f t="shared" si="183"/>
        <v/>
      </c>
      <c r="E3915" t="str">
        <f t="shared" si="184"/>
        <v/>
      </c>
      <c r="F3915">
        <v>0</v>
      </c>
      <c r="G3915">
        <v>-5.1328199999999997</v>
      </c>
    </row>
    <row r="3916" spans="1:7" x14ac:dyDescent="0.25">
      <c r="A3916">
        <f t="shared" si="185"/>
        <v>3915</v>
      </c>
      <c r="B3916">
        <v>24931.1</v>
      </c>
      <c r="C3916">
        <v>0</v>
      </c>
      <c r="D3916" t="str">
        <f t="shared" si="183"/>
        <v/>
      </c>
      <c r="E3916" t="str">
        <f t="shared" si="184"/>
        <v/>
      </c>
      <c r="F3916">
        <v>0</v>
      </c>
      <c r="G3916">
        <v>-5.1328199999999997</v>
      </c>
    </row>
    <row r="3917" spans="1:7" x14ac:dyDescent="0.25">
      <c r="A3917">
        <f t="shared" si="185"/>
        <v>3916</v>
      </c>
      <c r="B3917">
        <v>27354.799999999999</v>
      </c>
      <c r="C3917">
        <v>0</v>
      </c>
      <c r="D3917" t="str">
        <f t="shared" si="183"/>
        <v/>
      </c>
      <c r="E3917" t="str">
        <f t="shared" si="184"/>
        <v/>
      </c>
      <c r="F3917">
        <v>4235.04</v>
      </c>
      <c r="G3917">
        <v>-5.1328199999999997</v>
      </c>
    </row>
    <row r="3918" spans="1:7" x14ac:dyDescent="0.25">
      <c r="A3918">
        <f t="shared" si="185"/>
        <v>3917</v>
      </c>
      <c r="B3918">
        <v>17883.7</v>
      </c>
      <c r="C3918">
        <v>0</v>
      </c>
      <c r="D3918" t="str">
        <f t="shared" si="183"/>
        <v/>
      </c>
      <c r="E3918" t="str">
        <f t="shared" si="184"/>
        <v/>
      </c>
      <c r="F3918">
        <v>6616.96</v>
      </c>
      <c r="G3918">
        <v>-5.1328199999999997</v>
      </c>
    </row>
    <row r="3919" spans="1:7" x14ac:dyDescent="0.25">
      <c r="A3919">
        <f t="shared" si="185"/>
        <v>3918</v>
      </c>
      <c r="B3919">
        <v>18766.900000000001</v>
      </c>
      <c r="C3919">
        <v>0.129052</v>
      </c>
      <c r="D3919" t="str">
        <f t="shared" si="183"/>
        <v/>
      </c>
      <c r="E3919" t="str">
        <f t="shared" si="184"/>
        <v/>
      </c>
      <c r="F3919">
        <v>5346.25</v>
      </c>
      <c r="G3919">
        <v>-5.1328199999999997</v>
      </c>
    </row>
    <row r="3920" spans="1:7" x14ac:dyDescent="0.25">
      <c r="A3920">
        <f t="shared" si="185"/>
        <v>3919</v>
      </c>
      <c r="B3920">
        <v>5545.65</v>
      </c>
      <c r="C3920">
        <v>0.71565999999999996</v>
      </c>
      <c r="D3920" t="str">
        <f t="shared" si="183"/>
        <v/>
      </c>
      <c r="E3920" t="str">
        <f t="shared" si="184"/>
        <v/>
      </c>
      <c r="F3920">
        <v>2699.51</v>
      </c>
      <c r="G3920">
        <v>967.48900000000003</v>
      </c>
    </row>
    <row r="3921" spans="1:7" x14ac:dyDescent="0.25">
      <c r="A3921">
        <f t="shared" si="185"/>
        <v>3920</v>
      </c>
      <c r="B3921">
        <v>0</v>
      </c>
      <c r="C3921">
        <v>1.6803600000000001</v>
      </c>
      <c r="D3921" t="str">
        <f t="shared" si="183"/>
        <v/>
      </c>
      <c r="E3921" t="str">
        <f t="shared" si="184"/>
        <v/>
      </c>
      <c r="F3921">
        <v>0</v>
      </c>
      <c r="G3921">
        <v>3622.98</v>
      </c>
    </row>
    <row r="3922" spans="1:7" x14ac:dyDescent="0.25">
      <c r="A3922">
        <f t="shared" si="185"/>
        <v>3921</v>
      </c>
      <c r="B3922">
        <v>792.39400000000001</v>
      </c>
      <c r="C3922">
        <v>2.6074999999999999</v>
      </c>
      <c r="D3922" t="str">
        <f t="shared" si="183"/>
        <v/>
      </c>
      <c r="E3922" t="str">
        <f t="shared" si="184"/>
        <v/>
      </c>
      <c r="F3922">
        <v>10305.299999999999</v>
      </c>
      <c r="G3922">
        <v>7191.97</v>
      </c>
    </row>
    <row r="3923" spans="1:7" x14ac:dyDescent="0.25">
      <c r="A3923">
        <f t="shared" si="185"/>
        <v>3922</v>
      </c>
      <c r="B3923">
        <v>248.54300000000001</v>
      </c>
      <c r="C3923">
        <v>3.3784700000000001</v>
      </c>
      <c r="D3923" t="str">
        <f t="shared" si="183"/>
        <v/>
      </c>
      <c r="E3923" t="str">
        <f t="shared" si="184"/>
        <v/>
      </c>
      <c r="F3923">
        <v>17599.599999999999</v>
      </c>
      <c r="G3923">
        <v>6720.82</v>
      </c>
    </row>
    <row r="3924" spans="1:7" x14ac:dyDescent="0.25">
      <c r="A3924">
        <f t="shared" si="185"/>
        <v>3923</v>
      </c>
      <c r="B3924">
        <v>1792.64</v>
      </c>
      <c r="C3924">
        <v>3.4709300000000001</v>
      </c>
      <c r="D3924" t="str">
        <f t="shared" si="183"/>
        <v/>
      </c>
      <c r="E3924" t="str">
        <f t="shared" si="184"/>
        <v/>
      </c>
      <c r="F3924">
        <v>0</v>
      </c>
      <c r="G3924">
        <v>9700.0400000000009</v>
      </c>
    </row>
    <row r="3925" spans="1:7" x14ac:dyDescent="0.25">
      <c r="A3925">
        <f t="shared" si="185"/>
        <v>3924</v>
      </c>
      <c r="B3925">
        <v>1468.15</v>
      </c>
      <c r="C3925">
        <v>3.65964</v>
      </c>
      <c r="D3925" t="str">
        <f t="shared" si="183"/>
        <v/>
      </c>
      <c r="E3925" t="str">
        <f t="shared" si="184"/>
        <v/>
      </c>
      <c r="F3925">
        <v>23358.3</v>
      </c>
      <c r="G3925">
        <v>13071.8</v>
      </c>
    </row>
    <row r="3926" spans="1:7" x14ac:dyDescent="0.25">
      <c r="A3926">
        <f t="shared" si="185"/>
        <v>3925</v>
      </c>
      <c r="B3926">
        <v>696.09299999999996</v>
      </c>
      <c r="C3926">
        <v>3.06521</v>
      </c>
      <c r="D3926" t="str">
        <f t="shared" si="183"/>
        <v/>
      </c>
      <c r="E3926" t="str">
        <f t="shared" si="184"/>
        <v/>
      </c>
      <c r="F3926">
        <v>33815.699999999997</v>
      </c>
      <c r="G3926">
        <v>13341.5</v>
      </c>
    </row>
    <row r="3927" spans="1:7" x14ac:dyDescent="0.25">
      <c r="A3927">
        <f t="shared" si="185"/>
        <v>3926</v>
      </c>
      <c r="B3927">
        <v>748.91899999999998</v>
      </c>
      <c r="C3927">
        <v>3.6128499999999999</v>
      </c>
      <c r="D3927" t="str">
        <f t="shared" si="183"/>
        <v/>
      </c>
      <c r="E3927" t="str">
        <f t="shared" si="184"/>
        <v/>
      </c>
      <c r="F3927">
        <v>1234.69</v>
      </c>
      <c r="G3927">
        <v>12473.8</v>
      </c>
    </row>
    <row r="3928" spans="1:7" x14ac:dyDescent="0.25">
      <c r="A3928">
        <f t="shared" si="185"/>
        <v>3927</v>
      </c>
      <c r="B3928">
        <v>780.68100000000004</v>
      </c>
      <c r="C3928">
        <v>2.71129</v>
      </c>
      <c r="D3928" t="str">
        <f t="shared" si="183"/>
        <v/>
      </c>
      <c r="E3928" t="str">
        <f t="shared" si="184"/>
        <v/>
      </c>
      <c r="F3928">
        <v>39673.1</v>
      </c>
      <c r="G3928">
        <v>11477.4</v>
      </c>
    </row>
    <row r="3929" spans="1:7" x14ac:dyDescent="0.25">
      <c r="A3929">
        <f t="shared" si="185"/>
        <v>3928</v>
      </c>
      <c r="B3929">
        <v>961.00699999999995</v>
      </c>
      <c r="C3929">
        <v>2.7886500000000001</v>
      </c>
      <c r="D3929" t="str">
        <f t="shared" si="183"/>
        <v/>
      </c>
      <c r="E3929" t="str">
        <f t="shared" si="184"/>
        <v/>
      </c>
      <c r="F3929">
        <v>32776.5</v>
      </c>
      <c r="G3929">
        <v>9568.17</v>
      </c>
    </row>
    <row r="3930" spans="1:7" x14ac:dyDescent="0.25">
      <c r="A3930">
        <f t="shared" si="185"/>
        <v>3929</v>
      </c>
      <c r="B3930">
        <v>3347.2</v>
      </c>
      <c r="C3930">
        <v>2.22471</v>
      </c>
      <c r="D3930" t="str">
        <f t="shared" si="183"/>
        <v/>
      </c>
      <c r="E3930" t="str">
        <f t="shared" si="184"/>
        <v/>
      </c>
      <c r="F3930">
        <v>39373.199999999997</v>
      </c>
      <c r="G3930">
        <v>6708.51</v>
      </c>
    </row>
    <row r="3931" spans="1:7" x14ac:dyDescent="0.25">
      <c r="A3931">
        <f t="shared" si="185"/>
        <v>3930</v>
      </c>
      <c r="B3931">
        <v>2759.46</v>
      </c>
      <c r="C3931">
        <v>1.2413799999999999</v>
      </c>
      <c r="D3931" t="str">
        <f t="shared" si="183"/>
        <v/>
      </c>
      <c r="E3931" t="str">
        <f t="shared" si="184"/>
        <v/>
      </c>
      <c r="F3931">
        <v>8226.0499999999993</v>
      </c>
      <c r="G3931">
        <v>3284.05</v>
      </c>
    </row>
    <row r="3932" spans="1:7" x14ac:dyDescent="0.25">
      <c r="A3932">
        <f t="shared" si="185"/>
        <v>3931</v>
      </c>
      <c r="B3932">
        <v>1189.93</v>
      </c>
      <c r="C3932">
        <v>0.36117700000000003</v>
      </c>
      <c r="D3932" t="str">
        <f t="shared" si="183"/>
        <v/>
      </c>
      <c r="E3932" t="str">
        <f t="shared" si="184"/>
        <v/>
      </c>
      <c r="F3932">
        <v>34726</v>
      </c>
      <c r="G3932">
        <v>742.45399999999995</v>
      </c>
    </row>
    <row r="3933" spans="1:7" x14ac:dyDescent="0.25">
      <c r="A3933">
        <f t="shared" si="185"/>
        <v>3932</v>
      </c>
      <c r="B3933">
        <v>6581.42</v>
      </c>
      <c r="C3933">
        <v>6.9003700000000001E-2</v>
      </c>
      <c r="D3933" t="str">
        <f t="shared" si="183"/>
        <v/>
      </c>
      <c r="E3933" t="str">
        <f t="shared" si="184"/>
        <v/>
      </c>
      <c r="F3933">
        <v>7470.25</v>
      </c>
      <c r="G3933">
        <v>-5.1328199999999997</v>
      </c>
    </row>
    <row r="3934" spans="1:7" x14ac:dyDescent="0.25">
      <c r="A3934">
        <f t="shared" si="185"/>
        <v>3933</v>
      </c>
      <c r="B3934">
        <v>11531.8</v>
      </c>
      <c r="C3934">
        <v>0</v>
      </c>
      <c r="D3934" t="str">
        <f t="shared" si="183"/>
        <v/>
      </c>
      <c r="E3934" t="str">
        <f t="shared" si="184"/>
        <v/>
      </c>
      <c r="F3934">
        <v>18704.099999999999</v>
      </c>
      <c r="G3934">
        <v>-5.1328199999999997</v>
      </c>
    </row>
    <row r="3935" spans="1:7" x14ac:dyDescent="0.25">
      <c r="A3935">
        <f t="shared" si="185"/>
        <v>3934</v>
      </c>
      <c r="B3935">
        <v>25529.9</v>
      </c>
      <c r="C3935">
        <v>0</v>
      </c>
      <c r="D3935" t="str">
        <f t="shared" si="183"/>
        <v/>
      </c>
      <c r="E3935" t="str">
        <f t="shared" si="184"/>
        <v/>
      </c>
      <c r="F3935">
        <v>31422.3</v>
      </c>
      <c r="G3935">
        <v>-5.1328199999999997</v>
      </c>
    </row>
    <row r="3936" spans="1:7" x14ac:dyDescent="0.25">
      <c r="A3936">
        <f t="shared" si="185"/>
        <v>3935</v>
      </c>
      <c r="B3936">
        <v>32392.799999999999</v>
      </c>
      <c r="C3936">
        <v>0</v>
      </c>
      <c r="D3936" t="str">
        <f t="shared" si="183"/>
        <v/>
      </c>
      <c r="E3936" t="str">
        <f t="shared" si="184"/>
        <v/>
      </c>
      <c r="F3936">
        <v>29535.1</v>
      </c>
      <c r="G3936">
        <v>-5.1328199999999997</v>
      </c>
    </row>
    <row r="3937" spans="1:7" x14ac:dyDescent="0.25">
      <c r="A3937">
        <f t="shared" si="185"/>
        <v>3936</v>
      </c>
      <c r="B3937">
        <v>33495.199999999997</v>
      </c>
      <c r="C3937">
        <v>0</v>
      </c>
      <c r="D3937" t="str">
        <f t="shared" si="183"/>
        <v/>
      </c>
      <c r="E3937" t="str">
        <f t="shared" si="184"/>
        <v/>
      </c>
      <c r="F3937">
        <v>17357.599999999999</v>
      </c>
      <c r="G3937">
        <v>-5.1328199999999997</v>
      </c>
    </row>
    <row r="3938" spans="1:7" x14ac:dyDescent="0.25">
      <c r="A3938">
        <f t="shared" si="185"/>
        <v>3937</v>
      </c>
      <c r="B3938">
        <v>33801.599999999999</v>
      </c>
      <c r="C3938">
        <v>0</v>
      </c>
      <c r="D3938" t="str">
        <f t="shared" si="183"/>
        <v/>
      </c>
      <c r="E3938" t="str">
        <f t="shared" si="184"/>
        <v/>
      </c>
      <c r="F3938">
        <v>2124.81</v>
      </c>
      <c r="G3938">
        <v>-5.1328199999999997</v>
      </c>
    </row>
    <row r="3939" spans="1:7" x14ac:dyDescent="0.25">
      <c r="A3939">
        <f t="shared" si="185"/>
        <v>3938</v>
      </c>
      <c r="B3939">
        <v>25768</v>
      </c>
      <c r="C3939">
        <v>0</v>
      </c>
      <c r="D3939" t="str">
        <f t="shared" si="183"/>
        <v/>
      </c>
      <c r="E3939" t="str">
        <f t="shared" si="184"/>
        <v/>
      </c>
      <c r="F3939">
        <v>12308.9</v>
      </c>
      <c r="G3939">
        <v>-5.1328199999999997</v>
      </c>
    </row>
    <row r="3940" spans="1:7" x14ac:dyDescent="0.25">
      <c r="A3940">
        <f t="shared" si="185"/>
        <v>3939</v>
      </c>
      <c r="B3940">
        <v>20970.400000000001</v>
      </c>
      <c r="C3940">
        <v>0</v>
      </c>
      <c r="D3940" t="str">
        <f t="shared" si="183"/>
        <v/>
      </c>
      <c r="E3940" t="str">
        <f t="shared" si="184"/>
        <v/>
      </c>
      <c r="F3940">
        <v>4798.1099999999997</v>
      </c>
      <c r="G3940">
        <v>-5.1328199999999997</v>
      </c>
    </row>
    <row r="3941" spans="1:7" x14ac:dyDescent="0.25">
      <c r="A3941">
        <f t="shared" si="185"/>
        <v>3940</v>
      </c>
      <c r="B3941">
        <v>18783</v>
      </c>
      <c r="C3941">
        <v>0</v>
      </c>
      <c r="D3941" t="str">
        <f t="shared" si="183"/>
        <v/>
      </c>
      <c r="E3941" t="str">
        <f t="shared" si="184"/>
        <v/>
      </c>
      <c r="F3941">
        <v>5194.17</v>
      </c>
      <c r="G3941">
        <v>-5.1328199999999997</v>
      </c>
    </row>
    <row r="3942" spans="1:7" x14ac:dyDescent="0.25">
      <c r="A3942">
        <f t="shared" si="185"/>
        <v>3941</v>
      </c>
      <c r="B3942">
        <v>8985.81</v>
      </c>
      <c r="C3942">
        <v>0</v>
      </c>
      <c r="D3942" t="str">
        <f t="shared" si="183"/>
        <v/>
      </c>
      <c r="E3942" t="str">
        <f t="shared" si="184"/>
        <v/>
      </c>
      <c r="F3942">
        <v>3741.05</v>
      </c>
      <c r="G3942">
        <v>-5.1328199999999997</v>
      </c>
    </row>
    <row r="3943" spans="1:7" x14ac:dyDescent="0.25">
      <c r="A3943">
        <f t="shared" si="185"/>
        <v>3942</v>
      </c>
      <c r="B3943">
        <v>15928.3</v>
      </c>
      <c r="C3943">
        <v>0.117006</v>
      </c>
      <c r="D3943" t="str">
        <f t="shared" si="183"/>
        <v/>
      </c>
      <c r="E3943" t="str">
        <f t="shared" si="184"/>
        <v/>
      </c>
      <c r="F3943">
        <v>13853.3</v>
      </c>
      <c r="G3943">
        <v>-5.1328199999999997</v>
      </c>
    </row>
    <row r="3944" spans="1:7" x14ac:dyDescent="0.25">
      <c r="A3944">
        <f t="shared" si="185"/>
        <v>3943</v>
      </c>
      <c r="B3944">
        <v>14154.9</v>
      </c>
      <c r="C3944">
        <v>0.74485400000000002</v>
      </c>
      <c r="D3944" t="str">
        <f t="shared" si="183"/>
        <v/>
      </c>
      <c r="E3944" t="str">
        <f t="shared" si="184"/>
        <v/>
      </c>
      <c r="F3944">
        <v>4986.8100000000004</v>
      </c>
      <c r="G3944">
        <v>1012.33</v>
      </c>
    </row>
    <row r="3945" spans="1:7" x14ac:dyDescent="0.25">
      <c r="A3945">
        <f t="shared" si="185"/>
        <v>3944</v>
      </c>
      <c r="B3945">
        <v>1844.73</v>
      </c>
      <c r="C3945">
        <v>1.7503599999999999</v>
      </c>
      <c r="D3945" t="str">
        <f t="shared" si="183"/>
        <v/>
      </c>
      <c r="E3945" t="str">
        <f t="shared" si="184"/>
        <v/>
      </c>
      <c r="F3945">
        <v>2112.7800000000002</v>
      </c>
      <c r="G3945">
        <v>3604.58</v>
      </c>
    </row>
    <row r="3946" spans="1:7" x14ac:dyDescent="0.25">
      <c r="A3946">
        <f t="shared" si="185"/>
        <v>3945</v>
      </c>
      <c r="B3946">
        <v>8204.7000000000007</v>
      </c>
      <c r="C3946">
        <v>2.7055500000000001</v>
      </c>
      <c r="D3946" t="str">
        <f t="shared" si="183"/>
        <v/>
      </c>
      <c r="E3946" t="str">
        <f t="shared" si="184"/>
        <v/>
      </c>
      <c r="F3946">
        <v>18599.8</v>
      </c>
      <c r="G3946">
        <v>7029.9</v>
      </c>
    </row>
    <row r="3947" spans="1:7" x14ac:dyDescent="0.25">
      <c r="A3947">
        <f t="shared" si="185"/>
        <v>3946</v>
      </c>
      <c r="B3947">
        <v>15530.4</v>
      </c>
      <c r="C3947">
        <v>3.0580799999999999</v>
      </c>
      <c r="D3947" t="str">
        <f t="shared" si="183"/>
        <v/>
      </c>
      <c r="E3947" t="str">
        <f t="shared" si="184"/>
        <v/>
      </c>
      <c r="F3947">
        <v>23695.4</v>
      </c>
      <c r="G3947">
        <v>9964.77</v>
      </c>
    </row>
    <row r="3948" spans="1:7" x14ac:dyDescent="0.25">
      <c r="A3948">
        <f t="shared" si="185"/>
        <v>3947</v>
      </c>
      <c r="B3948">
        <v>20085.2</v>
      </c>
      <c r="C3948">
        <v>4.0231000000000003</v>
      </c>
      <c r="D3948" t="str">
        <f t="shared" si="183"/>
        <v/>
      </c>
      <c r="E3948" t="str">
        <f t="shared" si="184"/>
        <v/>
      </c>
      <c r="F3948">
        <v>12824.9</v>
      </c>
      <c r="G3948">
        <v>12234.1</v>
      </c>
    </row>
    <row r="3949" spans="1:7" x14ac:dyDescent="0.25">
      <c r="A3949">
        <f t="shared" si="185"/>
        <v>3948</v>
      </c>
      <c r="B3949">
        <v>23391.9</v>
      </c>
      <c r="C3949">
        <v>4.3140499999999999</v>
      </c>
      <c r="D3949" t="str">
        <f t="shared" si="183"/>
        <v/>
      </c>
      <c r="E3949" t="str">
        <f t="shared" si="184"/>
        <v/>
      </c>
      <c r="F3949">
        <v>15586</v>
      </c>
      <c r="G3949">
        <v>13943</v>
      </c>
    </row>
    <row r="3950" spans="1:7" x14ac:dyDescent="0.25">
      <c r="A3950">
        <f t="shared" si="185"/>
        <v>3949</v>
      </c>
      <c r="B3950">
        <v>23307.4</v>
      </c>
      <c r="C3950">
        <v>4.3653700000000004</v>
      </c>
      <c r="D3950" t="str">
        <f t="shared" si="183"/>
        <v/>
      </c>
      <c r="E3950" t="str">
        <f t="shared" si="184"/>
        <v/>
      </c>
      <c r="F3950">
        <v>20114.8</v>
      </c>
      <c r="G3950">
        <v>14483.5</v>
      </c>
    </row>
    <row r="3951" spans="1:7" x14ac:dyDescent="0.25">
      <c r="A3951">
        <f t="shared" si="185"/>
        <v>3950</v>
      </c>
      <c r="B3951">
        <v>22112.1</v>
      </c>
      <c r="C3951">
        <v>4.1843300000000001</v>
      </c>
      <c r="D3951" t="str">
        <f t="shared" si="183"/>
        <v/>
      </c>
      <c r="E3951" t="str">
        <f t="shared" si="184"/>
        <v/>
      </c>
      <c r="F3951">
        <v>14176.8</v>
      </c>
      <c r="G3951">
        <v>14085.6</v>
      </c>
    </row>
    <row r="3952" spans="1:7" x14ac:dyDescent="0.25">
      <c r="A3952">
        <f t="shared" si="185"/>
        <v>3951</v>
      </c>
      <c r="B3952">
        <v>18643</v>
      </c>
      <c r="C3952">
        <v>3.7623600000000001</v>
      </c>
      <c r="D3952" t="str">
        <f t="shared" si="183"/>
        <v/>
      </c>
      <c r="E3952" t="str">
        <f t="shared" si="184"/>
        <v/>
      </c>
      <c r="F3952">
        <v>12955.1</v>
      </c>
      <c r="G3952">
        <v>12696.4</v>
      </c>
    </row>
    <row r="3953" spans="1:7" x14ac:dyDescent="0.25">
      <c r="A3953">
        <f t="shared" si="185"/>
        <v>3952</v>
      </c>
      <c r="B3953">
        <v>6734.61</v>
      </c>
      <c r="C3953">
        <v>3.08467</v>
      </c>
      <c r="D3953" t="str">
        <f t="shared" si="183"/>
        <v/>
      </c>
      <c r="E3953" t="str">
        <f t="shared" si="184"/>
        <v/>
      </c>
      <c r="F3953">
        <v>10942</v>
      </c>
      <c r="G3953">
        <v>10419.1</v>
      </c>
    </row>
    <row r="3954" spans="1:7" x14ac:dyDescent="0.25">
      <c r="A3954">
        <f t="shared" si="185"/>
        <v>3953</v>
      </c>
      <c r="B3954">
        <v>7683.13</v>
      </c>
      <c r="C3954">
        <v>2.2328999999999999</v>
      </c>
      <c r="D3954" t="str">
        <f t="shared" si="183"/>
        <v/>
      </c>
      <c r="E3954" t="str">
        <f t="shared" si="184"/>
        <v/>
      </c>
      <c r="F3954">
        <v>11677.1</v>
      </c>
      <c r="G3954">
        <v>7154.7</v>
      </c>
    </row>
    <row r="3955" spans="1:7" x14ac:dyDescent="0.25">
      <c r="A3955">
        <f t="shared" si="185"/>
        <v>3954</v>
      </c>
      <c r="B3955">
        <v>12301</v>
      </c>
      <c r="C3955">
        <v>1.25312</v>
      </c>
      <c r="D3955" t="str">
        <f t="shared" si="183"/>
        <v/>
      </c>
      <c r="E3955" t="str">
        <f t="shared" si="184"/>
        <v/>
      </c>
      <c r="F3955">
        <v>5851.16</v>
      </c>
      <c r="G3955">
        <v>3317.55</v>
      </c>
    </row>
    <row r="3956" spans="1:7" x14ac:dyDescent="0.25">
      <c r="A3956">
        <f t="shared" si="185"/>
        <v>3955</v>
      </c>
      <c r="B3956">
        <v>20144.3</v>
      </c>
      <c r="C3956">
        <v>0.39943499999999998</v>
      </c>
      <c r="D3956" t="str">
        <f t="shared" si="183"/>
        <v/>
      </c>
      <c r="E3956" t="str">
        <f t="shared" si="184"/>
        <v/>
      </c>
      <c r="F3956">
        <v>9006.1299999999992</v>
      </c>
      <c r="G3956">
        <v>619.55700000000002</v>
      </c>
    </row>
    <row r="3957" spans="1:7" x14ac:dyDescent="0.25">
      <c r="A3957">
        <f t="shared" si="185"/>
        <v>3956</v>
      </c>
      <c r="B3957">
        <v>15054.8</v>
      </c>
      <c r="C3957">
        <v>8.7186399999999997E-2</v>
      </c>
      <c r="D3957" t="str">
        <f t="shared" si="183"/>
        <v/>
      </c>
      <c r="E3957" t="str">
        <f t="shared" si="184"/>
        <v/>
      </c>
      <c r="F3957">
        <v>10795.8</v>
      </c>
      <c r="G3957">
        <v>-5.1328199999999997</v>
      </c>
    </row>
    <row r="3958" spans="1:7" x14ac:dyDescent="0.25">
      <c r="A3958">
        <f t="shared" si="185"/>
        <v>3957</v>
      </c>
      <c r="B3958">
        <v>38129.4</v>
      </c>
      <c r="C3958">
        <v>0</v>
      </c>
      <c r="D3958" t="str">
        <f t="shared" si="183"/>
        <v/>
      </c>
      <c r="E3958" t="str">
        <f t="shared" si="184"/>
        <v/>
      </c>
      <c r="F3958">
        <v>3069.39</v>
      </c>
      <c r="G3958">
        <v>-5.1328199999999997</v>
      </c>
    </row>
    <row r="3959" spans="1:7" x14ac:dyDescent="0.25">
      <c r="A3959">
        <f t="shared" si="185"/>
        <v>3958</v>
      </c>
      <c r="B3959">
        <v>37960.1</v>
      </c>
      <c r="C3959">
        <v>0</v>
      </c>
      <c r="D3959" t="str">
        <f t="shared" si="183"/>
        <v/>
      </c>
      <c r="E3959" t="str">
        <f t="shared" si="184"/>
        <v/>
      </c>
      <c r="F3959">
        <v>10152.799999999999</v>
      </c>
      <c r="G3959">
        <v>-5.1328199999999997</v>
      </c>
    </row>
    <row r="3960" spans="1:7" x14ac:dyDescent="0.25">
      <c r="A3960">
        <f t="shared" si="185"/>
        <v>3959</v>
      </c>
      <c r="B3960">
        <v>35935.199999999997</v>
      </c>
      <c r="C3960">
        <v>0</v>
      </c>
      <c r="D3960" t="str">
        <f t="shared" si="183"/>
        <v/>
      </c>
      <c r="E3960" t="str">
        <f t="shared" si="184"/>
        <v/>
      </c>
      <c r="F3960">
        <v>5763.52</v>
      </c>
      <c r="G3960">
        <v>-5.1328199999999997</v>
      </c>
    </row>
    <row r="3961" spans="1:7" x14ac:dyDescent="0.25">
      <c r="A3961">
        <f t="shared" si="185"/>
        <v>3960</v>
      </c>
      <c r="B3961">
        <v>18795.8</v>
      </c>
      <c r="C3961">
        <v>0</v>
      </c>
      <c r="D3961" t="str">
        <f t="shared" si="183"/>
        <v/>
      </c>
      <c r="E3961" t="str">
        <f t="shared" si="184"/>
        <v/>
      </c>
      <c r="F3961">
        <v>4596.47</v>
      </c>
      <c r="G3961">
        <v>-5.1328199999999997</v>
      </c>
    </row>
    <row r="3962" spans="1:7" x14ac:dyDescent="0.25">
      <c r="A3962">
        <f t="shared" si="185"/>
        <v>3961</v>
      </c>
      <c r="B3962">
        <v>19215</v>
      </c>
      <c r="C3962">
        <v>0</v>
      </c>
      <c r="D3962" t="str">
        <f t="shared" si="183"/>
        <v/>
      </c>
      <c r="E3962" t="str">
        <f t="shared" si="184"/>
        <v/>
      </c>
      <c r="F3962">
        <v>929.03599999999994</v>
      </c>
      <c r="G3962">
        <v>-5.1328199999999997</v>
      </c>
    </row>
    <row r="3963" spans="1:7" x14ac:dyDescent="0.25">
      <c r="A3963">
        <f t="shared" si="185"/>
        <v>3962</v>
      </c>
      <c r="B3963">
        <v>22582.7</v>
      </c>
      <c r="C3963">
        <v>0</v>
      </c>
      <c r="D3963" t="str">
        <f t="shared" si="183"/>
        <v/>
      </c>
      <c r="E3963" t="str">
        <f t="shared" si="184"/>
        <v/>
      </c>
      <c r="F3963">
        <v>0</v>
      </c>
      <c r="G3963">
        <v>-5.1328199999999997</v>
      </c>
    </row>
    <row r="3964" spans="1:7" x14ac:dyDescent="0.25">
      <c r="A3964">
        <f t="shared" si="185"/>
        <v>3963</v>
      </c>
      <c r="B3964">
        <v>19873</v>
      </c>
      <c r="C3964">
        <v>0</v>
      </c>
      <c r="D3964" t="str">
        <f t="shared" si="183"/>
        <v/>
      </c>
      <c r="E3964" t="str">
        <f t="shared" si="184"/>
        <v/>
      </c>
      <c r="F3964">
        <v>0</v>
      </c>
      <c r="G3964">
        <v>-5.1328199999999997</v>
      </c>
    </row>
    <row r="3965" spans="1:7" x14ac:dyDescent="0.25">
      <c r="A3965">
        <f t="shared" si="185"/>
        <v>3964</v>
      </c>
      <c r="B3965">
        <v>29688.3</v>
      </c>
      <c r="C3965">
        <v>0</v>
      </c>
      <c r="D3965" t="str">
        <f t="shared" si="183"/>
        <v/>
      </c>
      <c r="E3965" t="str">
        <f t="shared" si="184"/>
        <v/>
      </c>
      <c r="F3965">
        <v>0</v>
      </c>
      <c r="G3965">
        <v>-5.1328199999999997</v>
      </c>
    </row>
    <row r="3966" spans="1:7" x14ac:dyDescent="0.25">
      <c r="A3966">
        <f t="shared" si="185"/>
        <v>3965</v>
      </c>
      <c r="B3966">
        <v>2132.5700000000002</v>
      </c>
      <c r="C3966">
        <v>0</v>
      </c>
      <c r="D3966" t="str">
        <f t="shared" si="183"/>
        <v/>
      </c>
      <c r="E3966" t="str">
        <f t="shared" si="184"/>
        <v/>
      </c>
      <c r="F3966">
        <v>0</v>
      </c>
      <c r="G3966">
        <v>-5.1328199999999997</v>
      </c>
    </row>
    <row r="3967" spans="1:7" x14ac:dyDescent="0.25">
      <c r="A3967">
        <f t="shared" si="185"/>
        <v>3966</v>
      </c>
      <c r="B3967">
        <v>14437.1</v>
      </c>
      <c r="C3967">
        <v>0.18301300000000001</v>
      </c>
      <c r="D3967" t="str">
        <f t="shared" si="183"/>
        <v/>
      </c>
      <c r="E3967" t="str">
        <f t="shared" si="184"/>
        <v/>
      </c>
      <c r="F3967">
        <v>0</v>
      </c>
      <c r="G3967">
        <v>32.749099999999999</v>
      </c>
    </row>
    <row r="3968" spans="1:7" x14ac:dyDescent="0.25">
      <c r="A3968">
        <f t="shared" si="185"/>
        <v>3967</v>
      </c>
      <c r="B3968">
        <v>4808.97</v>
      </c>
      <c r="C3968">
        <v>0.58893499999999999</v>
      </c>
      <c r="D3968" t="str">
        <f t="shared" si="183"/>
        <v/>
      </c>
      <c r="E3968" t="str">
        <f t="shared" si="184"/>
        <v/>
      </c>
      <c r="F3968">
        <v>0</v>
      </c>
      <c r="G3968">
        <v>810.12400000000002</v>
      </c>
    </row>
    <row r="3969" spans="1:7" x14ac:dyDescent="0.25">
      <c r="A3969">
        <f t="shared" si="185"/>
        <v>3968</v>
      </c>
      <c r="B3969">
        <v>1999.76</v>
      </c>
      <c r="C3969">
        <v>1.40612</v>
      </c>
      <c r="D3969" t="str">
        <f t="shared" si="183"/>
        <v/>
      </c>
      <c r="E3969" t="str">
        <f t="shared" si="184"/>
        <v/>
      </c>
      <c r="F3969">
        <v>0</v>
      </c>
      <c r="G3969">
        <v>3555.86</v>
      </c>
    </row>
    <row r="3970" spans="1:7" x14ac:dyDescent="0.25">
      <c r="A3970">
        <f t="shared" si="185"/>
        <v>3969</v>
      </c>
      <c r="B3970">
        <v>854.85</v>
      </c>
      <c r="C3970">
        <v>2.6040100000000002</v>
      </c>
      <c r="D3970" t="str">
        <f t="shared" ref="D3970:D4033" si="186">IF(OR(MOD(A3970,$L$3)=0,MOD(A3970,$L$3+24)=0,MOD(A3970,$L$3-24)=0),1,"")</f>
        <v/>
      </c>
      <c r="E3970" t="str">
        <f t="shared" ref="E3970:E4033" si="187">IF(OR(A3970=$M$3,A3970=$M$3+12,A3970=$M$3-12),1,"")</f>
        <v/>
      </c>
      <c r="F3970">
        <v>0</v>
      </c>
      <c r="G3970">
        <v>7124.91</v>
      </c>
    </row>
    <row r="3971" spans="1:7" x14ac:dyDescent="0.25">
      <c r="A3971">
        <f t="shared" ref="A3971:A4034" si="188">A3970+1</f>
        <v>3970</v>
      </c>
      <c r="B3971">
        <v>0</v>
      </c>
      <c r="C3971">
        <v>3.3419099999999999</v>
      </c>
      <c r="D3971" t="str">
        <f t="shared" si="186"/>
        <v/>
      </c>
      <c r="E3971" t="str">
        <f t="shared" si="187"/>
        <v/>
      </c>
      <c r="F3971">
        <v>0</v>
      </c>
      <c r="G3971">
        <v>10151.9</v>
      </c>
    </row>
    <row r="3972" spans="1:7" x14ac:dyDescent="0.25">
      <c r="A3972">
        <f t="shared" si="188"/>
        <v>3971</v>
      </c>
      <c r="B3972">
        <v>1080.7</v>
      </c>
      <c r="C3972">
        <v>1.9791000000000001</v>
      </c>
      <c r="D3972" t="str">
        <f t="shared" si="186"/>
        <v/>
      </c>
      <c r="E3972" t="str">
        <f t="shared" si="187"/>
        <v/>
      </c>
      <c r="F3972">
        <v>0</v>
      </c>
      <c r="G3972">
        <v>12257.5</v>
      </c>
    </row>
    <row r="3973" spans="1:7" x14ac:dyDescent="0.25">
      <c r="A3973">
        <f t="shared" si="188"/>
        <v>3972</v>
      </c>
      <c r="B3973">
        <v>5433.01</v>
      </c>
      <c r="C3973">
        <v>3.0445799999999998</v>
      </c>
      <c r="D3973" t="str">
        <f t="shared" si="186"/>
        <v/>
      </c>
      <c r="E3973" t="str">
        <f t="shared" si="187"/>
        <v/>
      </c>
      <c r="F3973">
        <v>268.26</v>
      </c>
      <c r="G3973">
        <v>13531.4</v>
      </c>
    </row>
    <row r="3974" spans="1:7" x14ac:dyDescent="0.25">
      <c r="A3974">
        <f t="shared" si="188"/>
        <v>3973</v>
      </c>
      <c r="B3974">
        <v>13359.3</v>
      </c>
      <c r="C3974">
        <v>2.3888799999999999</v>
      </c>
      <c r="D3974" t="str">
        <f t="shared" si="186"/>
        <v/>
      </c>
      <c r="E3974" t="str">
        <f t="shared" si="187"/>
        <v/>
      </c>
      <c r="F3974">
        <v>665.02499999999998</v>
      </c>
      <c r="G3974">
        <v>13965.5</v>
      </c>
    </row>
    <row r="3975" spans="1:7" x14ac:dyDescent="0.25">
      <c r="A3975">
        <f t="shared" si="188"/>
        <v>3974</v>
      </c>
      <c r="B3975">
        <v>317.24</v>
      </c>
      <c r="C3975">
        <v>1.7798</v>
      </c>
      <c r="D3975" t="str">
        <f t="shared" si="186"/>
        <v/>
      </c>
      <c r="E3975" t="str">
        <f t="shared" si="187"/>
        <v/>
      </c>
      <c r="F3975">
        <v>0</v>
      </c>
      <c r="G3975">
        <v>13498.5</v>
      </c>
    </row>
    <row r="3976" spans="1:7" x14ac:dyDescent="0.25">
      <c r="A3976">
        <f t="shared" si="188"/>
        <v>3975</v>
      </c>
      <c r="B3976">
        <v>0</v>
      </c>
      <c r="C3976">
        <v>2.00257</v>
      </c>
      <c r="D3976" t="str">
        <f t="shared" si="186"/>
        <v/>
      </c>
      <c r="E3976" t="str">
        <f t="shared" si="187"/>
        <v/>
      </c>
      <c r="F3976">
        <v>920.81299999999999</v>
      </c>
      <c r="G3976">
        <v>12122.8</v>
      </c>
    </row>
    <row r="3977" spans="1:7" x14ac:dyDescent="0.25">
      <c r="A3977">
        <f t="shared" si="188"/>
        <v>3976</v>
      </c>
      <c r="B3977">
        <v>0</v>
      </c>
      <c r="C3977">
        <v>1.57942</v>
      </c>
      <c r="D3977" t="str">
        <f t="shared" si="186"/>
        <v/>
      </c>
      <c r="E3977" t="str">
        <f t="shared" si="187"/>
        <v/>
      </c>
      <c r="F3977">
        <v>0</v>
      </c>
      <c r="G3977">
        <v>9880.9599999999991</v>
      </c>
    </row>
    <row r="3978" spans="1:7" x14ac:dyDescent="0.25">
      <c r="A3978">
        <f t="shared" si="188"/>
        <v>3977</v>
      </c>
      <c r="B3978">
        <v>1281.43</v>
      </c>
      <c r="C3978">
        <v>1.6500900000000001</v>
      </c>
      <c r="D3978" t="str">
        <f t="shared" si="186"/>
        <v/>
      </c>
      <c r="E3978" t="str">
        <f t="shared" si="187"/>
        <v/>
      </c>
      <c r="F3978">
        <v>1238.26</v>
      </c>
      <c r="G3978">
        <v>6815.59</v>
      </c>
    </row>
    <row r="3979" spans="1:7" x14ac:dyDescent="0.25">
      <c r="A3979">
        <f t="shared" si="188"/>
        <v>3978</v>
      </c>
      <c r="B3979">
        <v>7786.83</v>
      </c>
      <c r="C3979">
        <v>0.60932200000000003</v>
      </c>
      <c r="D3979" t="str">
        <f t="shared" si="186"/>
        <v/>
      </c>
      <c r="E3979" t="str">
        <f t="shared" si="187"/>
        <v/>
      </c>
      <c r="F3979">
        <v>1965.88</v>
      </c>
      <c r="G3979">
        <v>3321.61</v>
      </c>
    </row>
    <row r="3980" spans="1:7" x14ac:dyDescent="0.25">
      <c r="A3980">
        <f t="shared" si="188"/>
        <v>3979</v>
      </c>
      <c r="B3980">
        <v>5040.05</v>
      </c>
      <c r="C3980">
        <v>0.29864499999999999</v>
      </c>
      <c r="D3980" t="str">
        <f t="shared" si="186"/>
        <v/>
      </c>
      <c r="E3980" t="str">
        <f t="shared" si="187"/>
        <v/>
      </c>
      <c r="F3980">
        <v>0</v>
      </c>
      <c r="G3980">
        <v>792.73099999999999</v>
      </c>
    </row>
    <row r="3981" spans="1:7" x14ac:dyDescent="0.25">
      <c r="A3981">
        <f t="shared" si="188"/>
        <v>3980</v>
      </c>
      <c r="B3981">
        <v>10581.3</v>
      </c>
      <c r="C3981">
        <v>6.5812999999999997E-2</v>
      </c>
      <c r="D3981" t="str">
        <f t="shared" si="186"/>
        <v/>
      </c>
      <c r="E3981" t="str">
        <f t="shared" si="187"/>
        <v/>
      </c>
      <c r="F3981">
        <v>387.03899999999999</v>
      </c>
      <c r="G3981">
        <v>-5.1328199999999997</v>
      </c>
    </row>
    <row r="3982" spans="1:7" x14ac:dyDescent="0.25">
      <c r="A3982">
        <f t="shared" si="188"/>
        <v>3981</v>
      </c>
      <c r="B3982">
        <v>6965.12</v>
      </c>
      <c r="C3982">
        <v>0</v>
      </c>
      <c r="D3982" t="str">
        <f t="shared" si="186"/>
        <v/>
      </c>
      <c r="E3982" t="str">
        <f t="shared" si="187"/>
        <v/>
      </c>
      <c r="F3982">
        <v>864.68600000000004</v>
      </c>
      <c r="G3982">
        <v>-5.1328199999999997</v>
      </c>
    </row>
    <row r="3983" spans="1:7" x14ac:dyDescent="0.25">
      <c r="A3983">
        <f t="shared" si="188"/>
        <v>3982</v>
      </c>
      <c r="B3983">
        <v>19198.400000000001</v>
      </c>
      <c r="C3983">
        <v>0</v>
      </c>
      <c r="D3983" t="str">
        <f t="shared" si="186"/>
        <v/>
      </c>
      <c r="E3983" t="str">
        <f t="shared" si="187"/>
        <v/>
      </c>
      <c r="F3983">
        <v>0</v>
      </c>
      <c r="G3983">
        <v>-5.1328199999999997</v>
      </c>
    </row>
    <row r="3984" spans="1:7" x14ac:dyDescent="0.25">
      <c r="A3984">
        <f t="shared" si="188"/>
        <v>3983</v>
      </c>
      <c r="B3984">
        <v>22384.799999999999</v>
      </c>
      <c r="C3984">
        <v>0</v>
      </c>
      <c r="D3984" t="str">
        <f t="shared" si="186"/>
        <v/>
      </c>
      <c r="E3984" t="str">
        <f t="shared" si="187"/>
        <v/>
      </c>
      <c r="F3984">
        <v>0</v>
      </c>
      <c r="G3984">
        <v>-5.1328199999999997</v>
      </c>
    </row>
    <row r="3985" spans="1:7" x14ac:dyDescent="0.25">
      <c r="A3985">
        <f t="shared" si="188"/>
        <v>3984</v>
      </c>
      <c r="B3985">
        <v>19534.900000000001</v>
      </c>
      <c r="C3985">
        <v>0</v>
      </c>
      <c r="D3985" t="str">
        <f t="shared" si="186"/>
        <v/>
      </c>
      <c r="E3985" t="str">
        <f t="shared" si="187"/>
        <v/>
      </c>
      <c r="F3985">
        <v>0</v>
      </c>
      <c r="G3985">
        <v>-5.1328199999999997</v>
      </c>
    </row>
    <row r="3986" spans="1:7" x14ac:dyDescent="0.25">
      <c r="A3986">
        <f t="shared" si="188"/>
        <v>3985</v>
      </c>
      <c r="B3986">
        <v>20040.099999999999</v>
      </c>
      <c r="C3986">
        <v>0</v>
      </c>
      <c r="D3986" t="str">
        <f t="shared" si="186"/>
        <v/>
      </c>
      <c r="E3986" t="str">
        <f t="shared" si="187"/>
        <v/>
      </c>
      <c r="F3986">
        <v>0</v>
      </c>
      <c r="G3986">
        <v>-5.1328199999999997</v>
      </c>
    </row>
    <row r="3987" spans="1:7" x14ac:dyDescent="0.25">
      <c r="A3987">
        <f t="shared" si="188"/>
        <v>3986</v>
      </c>
      <c r="B3987">
        <v>22429.8</v>
      </c>
      <c r="C3987">
        <v>0</v>
      </c>
      <c r="D3987" t="str">
        <f t="shared" si="186"/>
        <v/>
      </c>
      <c r="E3987" t="str">
        <f t="shared" si="187"/>
        <v/>
      </c>
      <c r="F3987">
        <v>0</v>
      </c>
      <c r="G3987">
        <v>-5.1328199999999997</v>
      </c>
    </row>
    <row r="3988" spans="1:7" x14ac:dyDescent="0.25">
      <c r="A3988">
        <f t="shared" si="188"/>
        <v>3987</v>
      </c>
      <c r="B3988">
        <v>25133.8</v>
      </c>
      <c r="C3988">
        <v>0</v>
      </c>
      <c r="D3988" t="str">
        <f t="shared" si="186"/>
        <v/>
      </c>
      <c r="E3988" t="str">
        <f t="shared" si="187"/>
        <v/>
      </c>
      <c r="F3988">
        <v>0</v>
      </c>
      <c r="G3988">
        <v>-5.1328199999999997</v>
      </c>
    </row>
    <row r="3989" spans="1:7" x14ac:dyDescent="0.25">
      <c r="A3989">
        <f t="shared" si="188"/>
        <v>3988</v>
      </c>
      <c r="B3989">
        <v>20431.3</v>
      </c>
      <c r="C3989">
        <v>0</v>
      </c>
      <c r="D3989" t="str">
        <f t="shared" si="186"/>
        <v/>
      </c>
      <c r="E3989" t="str">
        <f t="shared" si="187"/>
        <v/>
      </c>
      <c r="F3989">
        <v>0</v>
      </c>
      <c r="G3989">
        <v>-5.1328199999999997</v>
      </c>
    </row>
    <row r="3990" spans="1:7" x14ac:dyDescent="0.25">
      <c r="A3990">
        <f t="shared" si="188"/>
        <v>3989</v>
      </c>
      <c r="B3990">
        <v>23656.6</v>
      </c>
      <c r="C3990">
        <v>0</v>
      </c>
      <c r="D3990" t="str">
        <f t="shared" si="186"/>
        <v/>
      </c>
      <c r="E3990" t="str">
        <f t="shared" si="187"/>
        <v/>
      </c>
      <c r="F3990">
        <v>0</v>
      </c>
      <c r="G3990">
        <v>-5.1328199999999997</v>
      </c>
    </row>
    <row r="3991" spans="1:7" x14ac:dyDescent="0.25">
      <c r="A3991">
        <f t="shared" si="188"/>
        <v>3990</v>
      </c>
      <c r="B3991">
        <v>23632</v>
      </c>
      <c r="C3991">
        <v>0.12687499999999999</v>
      </c>
      <c r="D3991" t="str">
        <f t="shared" si="186"/>
        <v/>
      </c>
      <c r="E3991" t="str">
        <f t="shared" si="187"/>
        <v/>
      </c>
      <c r="F3991">
        <v>0</v>
      </c>
      <c r="G3991">
        <v>33.947000000000003</v>
      </c>
    </row>
    <row r="3992" spans="1:7" x14ac:dyDescent="0.25">
      <c r="A3992">
        <f t="shared" si="188"/>
        <v>3991</v>
      </c>
      <c r="B3992">
        <v>7957.46</v>
      </c>
      <c r="C3992">
        <v>0.73587899999999995</v>
      </c>
      <c r="D3992" t="str">
        <f t="shared" si="186"/>
        <v/>
      </c>
      <c r="E3992" t="str">
        <f t="shared" si="187"/>
        <v/>
      </c>
      <c r="F3992">
        <v>0</v>
      </c>
      <c r="G3992">
        <v>774.54399999999998</v>
      </c>
    </row>
    <row r="3993" spans="1:7" x14ac:dyDescent="0.25">
      <c r="A3993">
        <f t="shared" si="188"/>
        <v>3992</v>
      </c>
      <c r="B3993">
        <v>5781.15</v>
      </c>
      <c r="C3993">
        <v>1.7217199999999999</v>
      </c>
      <c r="D3993" t="str">
        <f t="shared" si="186"/>
        <v/>
      </c>
      <c r="E3993" t="str">
        <f t="shared" si="187"/>
        <v/>
      </c>
      <c r="F3993">
        <v>0</v>
      </c>
      <c r="G3993">
        <v>3571.34</v>
      </c>
    </row>
    <row r="3994" spans="1:7" x14ac:dyDescent="0.25">
      <c r="A3994">
        <f t="shared" si="188"/>
        <v>3993</v>
      </c>
      <c r="B3994">
        <v>1105.48</v>
      </c>
      <c r="C3994">
        <v>2.6663999999999999</v>
      </c>
      <c r="D3994" t="str">
        <f t="shared" si="186"/>
        <v/>
      </c>
      <c r="E3994" t="str">
        <f t="shared" si="187"/>
        <v/>
      </c>
      <c r="F3994">
        <v>0</v>
      </c>
      <c r="G3994">
        <v>7331.56</v>
      </c>
    </row>
    <row r="3995" spans="1:7" x14ac:dyDescent="0.25">
      <c r="A3995">
        <f t="shared" si="188"/>
        <v>3994</v>
      </c>
      <c r="B3995">
        <v>3853.88</v>
      </c>
      <c r="C3995">
        <v>3.41465</v>
      </c>
      <c r="D3995" t="str">
        <f t="shared" si="186"/>
        <v/>
      </c>
      <c r="E3995" t="str">
        <f t="shared" si="187"/>
        <v/>
      </c>
      <c r="F3995">
        <v>857.33799999999997</v>
      </c>
      <c r="G3995">
        <v>10463.9</v>
      </c>
    </row>
    <row r="3996" spans="1:7" x14ac:dyDescent="0.25">
      <c r="A3996">
        <f t="shared" si="188"/>
        <v>3995</v>
      </c>
      <c r="B3996">
        <v>6126.56</v>
      </c>
      <c r="C3996">
        <v>3.9555899999999999</v>
      </c>
      <c r="D3996" t="str">
        <f t="shared" si="186"/>
        <v/>
      </c>
      <c r="E3996" t="str">
        <f t="shared" si="187"/>
        <v/>
      </c>
      <c r="F3996">
        <v>6368.88</v>
      </c>
      <c r="G3996">
        <v>12462.3</v>
      </c>
    </row>
    <row r="3997" spans="1:7" x14ac:dyDescent="0.25">
      <c r="A3997">
        <f t="shared" si="188"/>
        <v>3996</v>
      </c>
      <c r="B3997">
        <v>7828.71</v>
      </c>
      <c r="C3997">
        <v>4.2398699999999998</v>
      </c>
      <c r="D3997" t="str">
        <f t="shared" si="186"/>
        <v/>
      </c>
      <c r="E3997" t="str">
        <f t="shared" si="187"/>
        <v/>
      </c>
      <c r="F3997">
        <v>8971.57</v>
      </c>
      <c r="G3997">
        <v>13129.6</v>
      </c>
    </row>
    <row r="3998" spans="1:7" x14ac:dyDescent="0.25">
      <c r="A3998">
        <f t="shared" si="188"/>
        <v>3997</v>
      </c>
      <c r="B3998">
        <v>18475.2</v>
      </c>
      <c r="C3998">
        <v>4.2808599999999997</v>
      </c>
      <c r="D3998" t="str">
        <f t="shared" si="186"/>
        <v/>
      </c>
      <c r="E3998" t="str">
        <f t="shared" si="187"/>
        <v/>
      </c>
      <c r="F3998">
        <v>10017</v>
      </c>
      <c r="G3998">
        <v>13585.5</v>
      </c>
    </row>
    <row r="3999" spans="1:7" x14ac:dyDescent="0.25">
      <c r="A3999">
        <f t="shared" si="188"/>
        <v>3998</v>
      </c>
      <c r="B3999">
        <v>22896.2</v>
      </c>
      <c r="C3999">
        <v>3.4367800000000002</v>
      </c>
      <c r="D3999" t="str">
        <f t="shared" si="186"/>
        <v/>
      </c>
      <c r="E3999" t="str">
        <f t="shared" si="187"/>
        <v/>
      </c>
      <c r="F3999">
        <v>7482.59</v>
      </c>
      <c r="G3999">
        <v>13506.6</v>
      </c>
    </row>
    <row r="4000" spans="1:7" x14ac:dyDescent="0.25">
      <c r="A4000">
        <f t="shared" si="188"/>
        <v>3999</v>
      </c>
      <c r="B4000">
        <v>20384.7</v>
      </c>
      <c r="C4000">
        <v>3.6887799999999999</v>
      </c>
      <c r="D4000" t="str">
        <f t="shared" si="186"/>
        <v/>
      </c>
      <c r="E4000" t="str">
        <f t="shared" si="187"/>
        <v/>
      </c>
      <c r="F4000">
        <v>9223.7099999999991</v>
      </c>
      <c r="G4000">
        <v>12372.3</v>
      </c>
    </row>
    <row r="4001" spans="1:7" x14ac:dyDescent="0.25">
      <c r="A4001">
        <f t="shared" si="188"/>
        <v>4000</v>
      </c>
      <c r="B4001">
        <v>32949.699999999997</v>
      </c>
      <c r="C4001">
        <v>2.3631899999999999</v>
      </c>
      <c r="D4001" t="str">
        <f t="shared" si="186"/>
        <v/>
      </c>
      <c r="E4001" t="str">
        <f t="shared" si="187"/>
        <v/>
      </c>
      <c r="F4001">
        <v>14022.4</v>
      </c>
      <c r="G4001">
        <v>10259.1</v>
      </c>
    </row>
    <row r="4002" spans="1:7" x14ac:dyDescent="0.25">
      <c r="A4002">
        <f t="shared" si="188"/>
        <v>4001</v>
      </c>
      <c r="B4002">
        <v>22170.3</v>
      </c>
      <c r="C4002">
        <v>1.3965099999999999</v>
      </c>
      <c r="D4002" t="str">
        <f t="shared" si="186"/>
        <v/>
      </c>
      <c r="E4002" t="str">
        <f t="shared" si="187"/>
        <v/>
      </c>
      <c r="F4002">
        <v>10814</v>
      </c>
      <c r="G4002">
        <v>7101.56</v>
      </c>
    </row>
    <row r="4003" spans="1:7" x14ac:dyDescent="0.25">
      <c r="A4003">
        <f t="shared" si="188"/>
        <v>4002</v>
      </c>
      <c r="B4003">
        <v>17439.7</v>
      </c>
      <c r="C4003">
        <v>1.26163</v>
      </c>
      <c r="D4003" t="str">
        <f t="shared" si="186"/>
        <v/>
      </c>
      <c r="E4003" t="str">
        <f t="shared" si="187"/>
        <v/>
      </c>
      <c r="F4003">
        <v>0</v>
      </c>
      <c r="G4003">
        <v>3348.63</v>
      </c>
    </row>
    <row r="4004" spans="1:7" x14ac:dyDescent="0.25">
      <c r="A4004">
        <f t="shared" si="188"/>
        <v>4003</v>
      </c>
      <c r="B4004">
        <v>10952.7</v>
      </c>
      <c r="C4004">
        <v>0.38491300000000001</v>
      </c>
      <c r="D4004" t="str">
        <f t="shared" si="186"/>
        <v/>
      </c>
      <c r="E4004" t="str">
        <f t="shared" si="187"/>
        <v/>
      </c>
      <c r="F4004">
        <v>0</v>
      </c>
      <c r="G4004">
        <v>661.48599999999999</v>
      </c>
    </row>
    <row r="4005" spans="1:7" x14ac:dyDescent="0.25">
      <c r="A4005">
        <f t="shared" si="188"/>
        <v>4004</v>
      </c>
      <c r="B4005">
        <v>13113.9</v>
      </c>
      <c r="C4005">
        <v>8.0157800000000001E-2</v>
      </c>
      <c r="D4005" t="str">
        <f t="shared" si="186"/>
        <v/>
      </c>
      <c r="E4005" t="str">
        <f t="shared" si="187"/>
        <v/>
      </c>
      <c r="F4005">
        <v>0</v>
      </c>
      <c r="G4005">
        <v>-5.1328199999999997</v>
      </c>
    </row>
    <row r="4006" spans="1:7" x14ac:dyDescent="0.25">
      <c r="A4006">
        <f t="shared" si="188"/>
        <v>4005</v>
      </c>
      <c r="B4006">
        <v>11825.7</v>
      </c>
      <c r="C4006">
        <v>0</v>
      </c>
      <c r="D4006" t="str">
        <f t="shared" si="186"/>
        <v/>
      </c>
      <c r="E4006" t="str">
        <f t="shared" si="187"/>
        <v/>
      </c>
      <c r="F4006">
        <v>0</v>
      </c>
      <c r="G4006">
        <v>-5.1328199999999997</v>
      </c>
    </row>
    <row r="4007" spans="1:7" x14ac:dyDescent="0.25">
      <c r="A4007">
        <f t="shared" si="188"/>
        <v>4006</v>
      </c>
      <c r="B4007">
        <v>3132.66</v>
      </c>
      <c r="C4007">
        <v>0</v>
      </c>
      <c r="D4007" t="str">
        <f t="shared" si="186"/>
        <v/>
      </c>
      <c r="E4007" t="str">
        <f t="shared" si="187"/>
        <v/>
      </c>
      <c r="F4007">
        <v>0</v>
      </c>
      <c r="G4007">
        <v>-5.1328199999999997</v>
      </c>
    </row>
    <row r="4008" spans="1:7" x14ac:dyDescent="0.25">
      <c r="A4008">
        <f t="shared" si="188"/>
        <v>4007</v>
      </c>
      <c r="B4008">
        <v>6007.34</v>
      </c>
      <c r="C4008">
        <v>0</v>
      </c>
      <c r="D4008" t="str">
        <f t="shared" si="186"/>
        <v/>
      </c>
      <c r="E4008" t="str">
        <f t="shared" si="187"/>
        <v/>
      </c>
      <c r="F4008">
        <v>0</v>
      </c>
      <c r="G4008">
        <v>-5.1328199999999997</v>
      </c>
    </row>
    <row r="4009" spans="1:7" x14ac:dyDescent="0.25">
      <c r="A4009">
        <f t="shared" si="188"/>
        <v>4008</v>
      </c>
      <c r="B4009">
        <v>3428.44</v>
      </c>
      <c r="C4009">
        <v>0</v>
      </c>
      <c r="D4009" t="str">
        <f t="shared" si="186"/>
        <v/>
      </c>
      <c r="E4009" t="str">
        <f t="shared" si="187"/>
        <v/>
      </c>
      <c r="F4009">
        <v>16303.2</v>
      </c>
      <c r="G4009">
        <v>-5.1328199999999997</v>
      </c>
    </row>
    <row r="4010" spans="1:7" x14ac:dyDescent="0.25">
      <c r="A4010">
        <f t="shared" si="188"/>
        <v>4009</v>
      </c>
      <c r="B4010">
        <v>0</v>
      </c>
      <c r="C4010">
        <v>0</v>
      </c>
      <c r="D4010" t="str">
        <f t="shared" si="186"/>
        <v/>
      </c>
      <c r="E4010" t="str">
        <f t="shared" si="187"/>
        <v/>
      </c>
      <c r="F4010">
        <v>0</v>
      </c>
      <c r="G4010">
        <v>-5.1328199999999997</v>
      </c>
    </row>
    <row r="4011" spans="1:7" x14ac:dyDescent="0.25">
      <c r="A4011">
        <f t="shared" si="188"/>
        <v>4010</v>
      </c>
      <c r="B4011">
        <v>0</v>
      </c>
      <c r="C4011">
        <v>0</v>
      </c>
      <c r="D4011" t="str">
        <f t="shared" si="186"/>
        <v/>
      </c>
      <c r="E4011" t="str">
        <f t="shared" si="187"/>
        <v/>
      </c>
      <c r="F4011">
        <v>0</v>
      </c>
      <c r="G4011">
        <v>-5.1328199999999997</v>
      </c>
    </row>
    <row r="4012" spans="1:7" x14ac:dyDescent="0.25">
      <c r="A4012">
        <f t="shared" si="188"/>
        <v>4011</v>
      </c>
      <c r="B4012">
        <v>0</v>
      </c>
      <c r="C4012">
        <v>0</v>
      </c>
      <c r="D4012" t="str">
        <f t="shared" si="186"/>
        <v/>
      </c>
      <c r="E4012" t="str">
        <f t="shared" si="187"/>
        <v/>
      </c>
      <c r="F4012">
        <v>0</v>
      </c>
      <c r="G4012">
        <v>-5.1328199999999997</v>
      </c>
    </row>
    <row r="4013" spans="1:7" x14ac:dyDescent="0.25">
      <c r="A4013">
        <f t="shared" si="188"/>
        <v>4012</v>
      </c>
      <c r="B4013">
        <v>13975.8</v>
      </c>
      <c r="C4013">
        <v>0</v>
      </c>
      <c r="D4013" t="str">
        <f t="shared" si="186"/>
        <v/>
      </c>
      <c r="E4013" t="str">
        <f t="shared" si="187"/>
        <v/>
      </c>
      <c r="F4013">
        <v>906.58</v>
      </c>
      <c r="G4013">
        <v>-5.1328199999999997</v>
      </c>
    </row>
    <row r="4014" spans="1:7" x14ac:dyDescent="0.25">
      <c r="A4014">
        <f t="shared" si="188"/>
        <v>4013</v>
      </c>
      <c r="B4014">
        <v>5009.9799999999996</v>
      </c>
      <c r="C4014">
        <v>0</v>
      </c>
      <c r="D4014" t="str">
        <f t="shared" si="186"/>
        <v/>
      </c>
      <c r="E4014" t="str">
        <f t="shared" si="187"/>
        <v/>
      </c>
      <c r="F4014">
        <v>0</v>
      </c>
      <c r="G4014">
        <v>-5.1328199999999997</v>
      </c>
    </row>
    <row r="4015" spans="1:7" x14ac:dyDescent="0.25">
      <c r="A4015">
        <f t="shared" si="188"/>
        <v>4014</v>
      </c>
      <c r="B4015">
        <v>2759.91</v>
      </c>
      <c r="C4015">
        <v>0.12539800000000001</v>
      </c>
      <c r="D4015" t="str">
        <f t="shared" si="186"/>
        <v/>
      </c>
      <c r="E4015" t="str">
        <f t="shared" si="187"/>
        <v/>
      </c>
      <c r="F4015">
        <v>0</v>
      </c>
      <c r="G4015">
        <v>32.7836</v>
      </c>
    </row>
    <row r="4016" spans="1:7" x14ac:dyDescent="0.25">
      <c r="A4016">
        <f t="shared" si="188"/>
        <v>4015</v>
      </c>
      <c r="B4016">
        <v>0</v>
      </c>
      <c r="C4016">
        <v>0.70676499999999998</v>
      </c>
      <c r="D4016" t="str">
        <f t="shared" si="186"/>
        <v/>
      </c>
      <c r="E4016" t="str">
        <f t="shared" si="187"/>
        <v/>
      </c>
      <c r="F4016">
        <v>0</v>
      </c>
      <c r="G4016">
        <v>599.08500000000004</v>
      </c>
    </row>
    <row r="4017" spans="1:7" x14ac:dyDescent="0.25">
      <c r="A4017">
        <f t="shared" si="188"/>
        <v>4016</v>
      </c>
      <c r="B4017">
        <v>0</v>
      </c>
      <c r="C4017">
        <v>1.65907</v>
      </c>
      <c r="D4017" t="str">
        <f t="shared" si="186"/>
        <v/>
      </c>
      <c r="E4017" t="str">
        <f t="shared" si="187"/>
        <v/>
      </c>
      <c r="F4017">
        <v>0</v>
      </c>
      <c r="G4017">
        <v>3670.02</v>
      </c>
    </row>
    <row r="4018" spans="1:7" x14ac:dyDescent="0.25">
      <c r="A4018">
        <f t="shared" si="188"/>
        <v>4017</v>
      </c>
      <c r="B4018">
        <v>0</v>
      </c>
      <c r="C4018">
        <v>2.5552299999999999</v>
      </c>
      <c r="D4018" t="str">
        <f t="shared" si="186"/>
        <v/>
      </c>
      <c r="E4018" t="str">
        <f t="shared" si="187"/>
        <v/>
      </c>
      <c r="F4018">
        <v>0</v>
      </c>
      <c r="G4018">
        <v>7642.39</v>
      </c>
    </row>
    <row r="4019" spans="1:7" x14ac:dyDescent="0.25">
      <c r="A4019">
        <f t="shared" si="188"/>
        <v>4018</v>
      </c>
      <c r="B4019">
        <v>365.19600000000003</v>
      </c>
      <c r="C4019">
        <v>3.27319</v>
      </c>
      <c r="D4019" t="str">
        <f t="shared" si="186"/>
        <v/>
      </c>
      <c r="E4019" t="str">
        <f t="shared" si="187"/>
        <v/>
      </c>
      <c r="F4019">
        <v>0</v>
      </c>
      <c r="G4019">
        <v>10743.3</v>
      </c>
    </row>
    <row r="4020" spans="1:7" x14ac:dyDescent="0.25">
      <c r="A4020">
        <f t="shared" si="188"/>
        <v>4019</v>
      </c>
      <c r="B4020">
        <v>4.6632899999999999</v>
      </c>
      <c r="C4020">
        <v>3.7852800000000002</v>
      </c>
      <c r="D4020" t="str">
        <f t="shared" si="186"/>
        <v/>
      </c>
      <c r="E4020" t="str">
        <f t="shared" si="187"/>
        <v/>
      </c>
      <c r="F4020">
        <v>0</v>
      </c>
      <c r="G4020">
        <v>12614.5</v>
      </c>
    </row>
    <row r="4021" spans="1:7" x14ac:dyDescent="0.25">
      <c r="A4021">
        <f t="shared" si="188"/>
        <v>4020</v>
      </c>
      <c r="B4021">
        <v>1135.24</v>
      </c>
      <c r="C4021">
        <v>4.0776599999999998</v>
      </c>
      <c r="D4021" t="str">
        <f t="shared" si="186"/>
        <v/>
      </c>
      <c r="E4021" t="str">
        <f t="shared" si="187"/>
        <v/>
      </c>
      <c r="F4021">
        <v>0</v>
      </c>
      <c r="G4021">
        <v>13740.9</v>
      </c>
    </row>
    <row r="4022" spans="1:7" x14ac:dyDescent="0.25">
      <c r="A4022">
        <f t="shared" si="188"/>
        <v>4021</v>
      </c>
      <c r="B4022">
        <v>1660.36</v>
      </c>
      <c r="C4022">
        <v>4.1507100000000001</v>
      </c>
      <c r="D4022" t="str">
        <f t="shared" si="186"/>
        <v/>
      </c>
      <c r="E4022" t="str">
        <f t="shared" si="187"/>
        <v/>
      </c>
      <c r="F4022">
        <v>0</v>
      </c>
      <c r="G4022">
        <v>14585.3</v>
      </c>
    </row>
    <row r="4023" spans="1:7" x14ac:dyDescent="0.25">
      <c r="A4023">
        <f t="shared" si="188"/>
        <v>4022</v>
      </c>
      <c r="B4023">
        <v>0</v>
      </c>
      <c r="C4023">
        <v>3.97424</v>
      </c>
      <c r="D4023" t="str">
        <f t="shared" si="186"/>
        <v/>
      </c>
      <c r="E4023" t="str">
        <f t="shared" si="187"/>
        <v/>
      </c>
      <c r="F4023">
        <v>0</v>
      </c>
      <c r="G4023">
        <v>14292.6</v>
      </c>
    </row>
    <row r="4024" spans="1:7" x14ac:dyDescent="0.25">
      <c r="A4024">
        <f t="shared" si="188"/>
        <v>4023</v>
      </c>
      <c r="B4024">
        <v>0</v>
      </c>
      <c r="C4024">
        <v>3.5851899999999999</v>
      </c>
      <c r="D4024" t="str">
        <f t="shared" si="186"/>
        <v/>
      </c>
      <c r="E4024" t="str">
        <f t="shared" si="187"/>
        <v/>
      </c>
      <c r="F4024">
        <v>2107.29</v>
      </c>
      <c r="G4024">
        <v>12959.2</v>
      </c>
    </row>
    <row r="4025" spans="1:7" x14ac:dyDescent="0.25">
      <c r="A4025">
        <f t="shared" si="188"/>
        <v>4024</v>
      </c>
      <c r="B4025">
        <v>2125.83</v>
      </c>
      <c r="C4025">
        <v>2.9762</v>
      </c>
      <c r="D4025" t="str">
        <f t="shared" si="186"/>
        <v/>
      </c>
      <c r="E4025" t="str">
        <f t="shared" si="187"/>
        <v/>
      </c>
      <c r="F4025">
        <v>1254.44</v>
      </c>
      <c r="G4025">
        <v>10649.6</v>
      </c>
    </row>
    <row r="4026" spans="1:7" x14ac:dyDescent="0.25">
      <c r="A4026">
        <f t="shared" si="188"/>
        <v>4025</v>
      </c>
      <c r="B4026">
        <v>0</v>
      </c>
      <c r="C4026">
        <v>2.1688200000000002</v>
      </c>
      <c r="D4026" t="str">
        <f t="shared" si="186"/>
        <v/>
      </c>
      <c r="E4026" t="str">
        <f t="shared" si="187"/>
        <v/>
      </c>
      <c r="F4026">
        <v>0</v>
      </c>
      <c r="G4026">
        <v>7354.71</v>
      </c>
    </row>
    <row r="4027" spans="1:7" x14ac:dyDescent="0.25">
      <c r="A4027">
        <f t="shared" si="188"/>
        <v>4026</v>
      </c>
      <c r="B4027">
        <v>103.196</v>
      </c>
      <c r="C4027">
        <v>1.2317400000000001</v>
      </c>
      <c r="D4027" t="str">
        <f t="shared" si="186"/>
        <v/>
      </c>
      <c r="E4027" t="str">
        <f t="shared" si="187"/>
        <v/>
      </c>
      <c r="F4027">
        <v>6743.85</v>
      </c>
      <c r="G4027">
        <v>3452.57</v>
      </c>
    </row>
    <row r="4028" spans="1:7" x14ac:dyDescent="0.25">
      <c r="A4028">
        <f t="shared" si="188"/>
        <v>4027</v>
      </c>
      <c r="B4028">
        <v>4486.1400000000003</v>
      </c>
      <c r="C4028">
        <v>0.388714</v>
      </c>
      <c r="D4028" t="str">
        <f t="shared" si="186"/>
        <v/>
      </c>
      <c r="E4028" t="str">
        <f t="shared" si="187"/>
        <v/>
      </c>
      <c r="F4028">
        <v>1021.55</v>
      </c>
      <c r="G4028">
        <v>591.33600000000001</v>
      </c>
    </row>
    <row r="4029" spans="1:7" x14ac:dyDescent="0.25">
      <c r="A4029">
        <f t="shared" si="188"/>
        <v>4028</v>
      </c>
      <c r="B4029">
        <v>11590.6</v>
      </c>
      <c r="C4029">
        <v>8.3160300000000006E-2</v>
      </c>
      <c r="D4029" t="str">
        <f t="shared" si="186"/>
        <v/>
      </c>
      <c r="E4029" t="str">
        <f t="shared" si="187"/>
        <v/>
      </c>
      <c r="F4029">
        <v>1024.6099999999999</v>
      </c>
      <c r="G4029">
        <v>14.6577</v>
      </c>
    </row>
    <row r="4030" spans="1:7" x14ac:dyDescent="0.25">
      <c r="A4030">
        <f t="shared" si="188"/>
        <v>4029</v>
      </c>
      <c r="B4030">
        <v>18433.3</v>
      </c>
      <c r="C4030">
        <v>0</v>
      </c>
      <c r="D4030" t="str">
        <f t="shared" si="186"/>
        <v/>
      </c>
      <c r="E4030" t="str">
        <f t="shared" si="187"/>
        <v/>
      </c>
      <c r="F4030">
        <v>221.87299999999999</v>
      </c>
      <c r="G4030">
        <v>-5.1328199999999997</v>
      </c>
    </row>
    <row r="4031" spans="1:7" x14ac:dyDescent="0.25">
      <c r="A4031">
        <f t="shared" si="188"/>
        <v>4030</v>
      </c>
      <c r="B4031">
        <v>24706.7</v>
      </c>
      <c r="C4031">
        <v>0</v>
      </c>
      <c r="D4031" t="str">
        <f t="shared" si="186"/>
        <v/>
      </c>
      <c r="E4031" t="str">
        <f t="shared" si="187"/>
        <v/>
      </c>
      <c r="F4031">
        <v>0</v>
      </c>
      <c r="G4031">
        <v>-5.1328199999999997</v>
      </c>
    </row>
    <row r="4032" spans="1:7" x14ac:dyDescent="0.25">
      <c r="A4032">
        <f t="shared" si="188"/>
        <v>4031</v>
      </c>
      <c r="B4032">
        <v>30626.799999999999</v>
      </c>
      <c r="C4032">
        <v>0</v>
      </c>
      <c r="D4032" t="str">
        <f t="shared" si="186"/>
        <v/>
      </c>
      <c r="E4032" t="str">
        <f t="shared" si="187"/>
        <v/>
      </c>
      <c r="F4032">
        <v>0</v>
      </c>
      <c r="G4032">
        <v>-5.1328199999999997</v>
      </c>
    </row>
    <row r="4033" spans="1:7" x14ac:dyDescent="0.25">
      <c r="A4033">
        <f t="shared" si="188"/>
        <v>4032</v>
      </c>
      <c r="B4033">
        <v>27191.3</v>
      </c>
      <c r="C4033">
        <v>0</v>
      </c>
      <c r="D4033" t="str">
        <f t="shared" si="186"/>
        <v/>
      </c>
      <c r="E4033" t="str">
        <f t="shared" si="187"/>
        <v/>
      </c>
      <c r="F4033">
        <v>0</v>
      </c>
      <c r="G4033">
        <v>-5.1328199999999997</v>
      </c>
    </row>
    <row r="4034" spans="1:7" x14ac:dyDescent="0.25">
      <c r="A4034">
        <f t="shared" si="188"/>
        <v>4033</v>
      </c>
      <c r="B4034">
        <v>23405</v>
      </c>
      <c r="C4034">
        <v>0</v>
      </c>
      <c r="D4034" t="str">
        <f t="shared" ref="D4034:D4097" si="189">IF(OR(MOD(A4034,$L$3)=0,MOD(A4034,$L$3+24)=0,MOD(A4034,$L$3-24)=0),1,"")</f>
        <v/>
      </c>
      <c r="E4034" t="str">
        <f t="shared" ref="E4034:E4097" si="190">IF(OR(A4034=$M$3,A4034=$M$3+12,A4034=$M$3-12),1,"")</f>
        <v/>
      </c>
      <c r="F4034">
        <v>0</v>
      </c>
      <c r="G4034">
        <v>-5.1328199999999997</v>
      </c>
    </row>
    <row r="4035" spans="1:7" x14ac:dyDescent="0.25">
      <c r="A4035">
        <f t="shared" ref="A4035:A4098" si="191">A4034+1</f>
        <v>4034</v>
      </c>
      <c r="B4035">
        <v>20651.900000000001</v>
      </c>
      <c r="C4035">
        <v>0</v>
      </c>
      <c r="D4035" t="str">
        <f t="shared" si="189"/>
        <v/>
      </c>
      <c r="E4035" t="str">
        <f t="shared" si="190"/>
        <v/>
      </c>
      <c r="F4035">
        <v>0</v>
      </c>
      <c r="G4035">
        <v>-5.1328199999999997</v>
      </c>
    </row>
    <row r="4036" spans="1:7" x14ac:dyDescent="0.25">
      <c r="A4036">
        <f t="shared" si="191"/>
        <v>4035</v>
      </c>
      <c r="B4036">
        <v>23298</v>
      </c>
      <c r="C4036">
        <v>0</v>
      </c>
      <c r="D4036" t="str">
        <f t="shared" si="189"/>
        <v/>
      </c>
      <c r="E4036" t="str">
        <f t="shared" si="190"/>
        <v/>
      </c>
      <c r="F4036">
        <v>0</v>
      </c>
      <c r="G4036">
        <v>-5.1328199999999997</v>
      </c>
    </row>
    <row r="4037" spans="1:7" x14ac:dyDescent="0.25">
      <c r="A4037">
        <f t="shared" si="191"/>
        <v>4036</v>
      </c>
      <c r="B4037">
        <v>16673</v>
      </c>
      <c r="C4037">
        <v>0</v>
      </c>
      <c r="D4037" t="str">
        <f t="shared" si="189"/>
        <v/>
      </c>
      <c r="E4037" t="str">
        <f t="shared" si="190"/>
        <v/>
      </c>
      <c r="F4037">
        <v>0</v>
      </c>
      <c r="G4037">
        <v>-5.1328199999999997</v>
      </c>
    </row>
    <row r="4038" spans="1:7" x14ac:dyDescent="0.25">
      <c r="A4038">
        <f t="shared" si="191"/>
        <v>4037</v>
      </c>
      <c r="B4038">
        <v>11016.2</v>
      </c>
      <c r="C4038">
        <v>0</v>
      </c>
      <c r="D4038" t="str">
        <f t="shared" si="189"/>
        <v/>
      </c>
      <c r="E4038" t="str">
        <f t="shared" si="190"/>
        <v/>
      </c>
      <c r="F4038">
        <v>0</v>
      </c>
      <c r="G4038">
        <v>-5.1328199999999997</v>
      </c>
    </row>
    <row r="4039" spans="1:7" x14ac:dyDescent="0.25">
      <c r="A4039">
        <f t="shared" si="191"/>
        <v>4038</v>
      </c>
      <c r="B4039">
        <v>10365.9</v>
      </c>
      <c r="C4039">
        <v>0.13220399999999999</v>
      </c>
      <c r="D4039" t="str">
        <f t="shared" si="189"/>
        <v/>
      </c>
      <c r="E4039" t="str">
        <f t="shared" si="190"/>
        <v/>
      </c>
      <c r="F4039">
        <v>0</v>
      </c>
      <c r="G4039">
        <v>33.921599999999998</v>
      </c>
    </row>
    <row r="4040" spans="1:7" x14ac:dyDescent="0.25">
      <c r="A4040">
        <f t="shared" si="191"/>
        <v>4039</v>
      </c>
      <c r="B4040">
        <v>2339.14</v>
      </c>
      <c r="C4040">
        <v>0.70792299999999997</v>
      </c>
      <c r="D4040" t="str">
        <f t="shared" si="189"/>
        <v/>
      </c>
      <c r="E4040" t="str">
        <f t="shared" si="190"/>
        <v/>
      </c>
      <c r="F4040">
        <v>0</v>
      </c>
      <c r="G4040">
        <v>702.83299999999997</v>
      </c>
    </row>
    <row r="4041" spans="1:7" x14ac:dyDescent="0.25">
      <c r="A4041">
        <f t="shared" si="191"/>
        <v>4040</v>
      </c>
      <c r="B4041">
        <v>0</v>
      </c>
      <c r="C4041">
        <v>1.65618</v>
      </c>
      <c r="D4041" t="str">
        <f t="shared" si="189"/>
        <v/>
      </c>
      <c r="E4041" t="str">
        <f t="shared" si="190"/>
        <v/>
      </c>
      <c r="F4041">
        <v>0</v>
      </c>
      <c r="G4041">
        <v>3636.98</v>
      </c>
    </row>
    <row r="4042" spans="1:7" x14ac:dyDescent="0.25">
      <c r="A4042">
        <f t="shared" si="191"/>
        <v>4041</v>
      </c>
      <c r="B4042">
        <v>0</v>
      </c>
      <c r="C4042">
        <v>2.5538599999999998</v>
      </c>
      <c r="D4042" t="str">
        <f t="shared" si="189"/>
        <v/>
      </c>
      <c r="E4042" t="str">
        <f t="shared" si="190"/>
        <v/>
      </c>
      <c r="F4042">
        <v>0</v>
      </c>
      <c r="G4042">
        <v>7531.16</v>
      </c>
    </row>
    <row r="4043" spans="1:7" x14ac:dyDescent="0.25">
      <c r="A4043">
        <f t="shared" si="191"/>
        <v>4042</v>
      </c>
      <c r="B4043">
        <v>0</v>
      </c>
      <c r="C4043">
        <v>3.2788400000000002</v>
      </c>
      <c r="D4043" t="str">
        <f t="shared" si="189"/>
        <v/>
      </c>
      <c r="E4043" t="str">
        <f t="shared" si="190"/>
        <v/>
      </c>
      <c r="F4043">
        <v>0</v>
      </c>
      <c r="G4043">
        <v>10553</v>
      </c>
    </row>
    <row r="4044" spans="1:7" x14ac:dyDescent="0.25">
      <c r="A4044">
        <f t="shared" si="191"/>
        <v>4043</v>
      </c>
      <c r="B4044">
        <v>0</v>
      </c>
      <c r="C4044">
        <v>1.01251</v>
      </c>
      <c r="D4044" t="str">
        <f t="shared" si="189"/>
        <v/>
      </c>
      <c r="E4044" t="str">
        <f t="shared" si="190"/>
        <v/>
      </c>
      <c r="F4044">
        <v>0</v>
      </c>
      <c r="G4044">
        <v>12766.9</v>
      </c>
    </row>
    <row r="4045" spans="1:7" x14ac:dyDescent="0.25">
      <c r="A4045">
        <f t="shared" si="191"/>
        <v>4044</v>
      </c>
      <c r="B4045">
        <v>338.12900000000002</v>
      </c>
      <c r="C4045">
        <v>3.6640899999999998</v>
      </c>
      <c r="D4045" t="str">
        <f t="shared" si="189"/>
        <v/>
      </c>
      <c r="E4045" t="str">
        <f t="shared" si="190"/>
        <v/>
      </c>
      <c r="F4045">
        <v>0</v>
      </c>
      <c r="G4045">
        <v>14273.6</v>
      </c>
    </row>
    <row r="4046" spans="1:7" x14ac:dyDescent="0.25">
      <c r="A4046">
        <f t="shared" si="191"/>
        <v>4045</v>
      </c>
      <c r="B4046">
        <v>689.49699999999996</v>
      </c>
      <c r="C4046">
        <v>3.5600399999999999</v>
      </c>
      <c r="D4046" t="str">
        <f t="shared" si="189"/>
        <v/>
      </c>
      <c r="E4046" t="str">
        <f t="shared" si="190"/>
        <v/>
      </c>
      <c r="F4046">
        <v>466.23399999999998</v>
      </c>
      <c r="G4046">
        <v>14790.5</v>
      </c>
    </row>
    <row r="4047" spans="1:7" x14ac:dyDescent="0.25">
      <c r="A4047">
        <f t="shared" si="191"/>
        <v>4046</v>
      </c>
      <c r="B4047">
        <v>854.09400000000005</v>
      </c>
      <c r="C4047">
        <v>3.40774</v>
      </c>
      <c r="D4047" t="str">
        <f t="shared" si="189"/>
        <v/>
      </c>
      <c r="E4047" t="str">
        <f t="shared" si="190"/>
        <v/>
      </c>
      <c r="F4047">
        <v>33145.9</v>
      </c>
      <c r="G4047">
        <v>14348.5</v>
      </c>
    </row>
    <row r="4048" spans="1:7" x14ac:dyDescent="0.25">
      <c r="A4048">
        <f t="shared" si="191"/>
        <v>4047</v>
      </c>
      <c r="B4048">
        <v>807.06200000000001</v>
      </c>
      <c r="C4048">
        <v>2.7126299999999999</v>
      </c>
      <c r="D4048" t="str">
        <f t="shared" si="189"/>
        <v/>
      </c>
      <c r="E4048" t="str">
        <f t="shared" si="190"/>
        <v/>
      </c>
      <c r="F4048">
        <v>6612.51</v>
      </c>
      <c r="G4048">
        <v>13160.1</v>
      </c>
    </row>
    <row r="4049" spans="1:7" x14ac:dyDescent="0.25">
      <c r="A4049">
        <f t="shared" si="191"/>
        <v>4048</v>
      </c>
      <c r="B4049">
        <v>0</v>
      </c>
      <c r="C4049">
        <v>1.9698199999999999</v>
      </c>
      <c r="D4049" t="str">
        <f t="shared" si="189"/>
        <v/>
      </c>
      <c r="E4049" t="str">
        <f t="shared" si="190"/>
        <v/>
      </c>
      <c r="F4049">
        <v>24061.5</v>
      </c>
      <c r="G4049">
        <v>10794.4</v>
      </c>
    </row>
    <row r="4050" spans="1:7" x14ac:dyDescent="0.25">
      <c r="A4050">
        <f t="shared" si="191"/>
        <v>4049</v>
      </c>
      <c r="B4050">
        <v>227.34200000000001</v>
      </c>
      <c r="C4050">
        <v>1.29097</v>
      </c>
      <c r="D4050" t="str">
        <f t="shared" si="189"/>
        <v/>
      </c>
      <c r="E4050" t="str">
        <f t="shared" si="190"/>
        <v/>
      </c>
      <c r="F4050">
        <v>6588.29</v>
      </c>
      <c r="G4050">
        <v>7486.91</v>
      </c>
    </row>
    <row r="4051" spans="1:7" x14ac:dyDescent="0.25">
      <c r="A4051">
        <f t="shared" si="191"/>
        <v>4050</v>
      </c>
      <c r="B4051">
        <v>1123.5899999999999</v>
      </c>
      <c r="C4051">
        <v>0.82125400000000004</v>
      </c>
      <c r="D4051" t="str">
        <f t="shared" si="189"/>
        <v/>
      </c>
      <c r="E4051" t="str">
        <f t="shared" si="190"/>
        <v/>
      </c>
      <c r="F4051">
        <v>1457.37</v>
      </c>
      <c r="G4051">
        <v>3530.31</v>
      </c>
    </row>
    <row r="4052" spans="1:7" x14ac:dyDescent="0.25">
      <c r="A4052">
        <f t="shared" si="191"/>
        <v>4051</v>
      </c>
      <c r="B4052">
        <v>1518.22</v>
      </c>
      <c r="C4052">
        <v>0.29749900000000001</v>
      </c>
      <c r="D4052" t="str">
        <f t="shared" si="189"/>
        <v/>
      </c>
      <c r="E4052" t="str">
        <f t="shared" si="190"/>
        <v/>
      </c>
      <c r="F4052">
        <v>548.21199999999999</v>
      </c>
      <c r="G4052">
        <v>569.79300000000001</v>
      </c>
    </row>
    <row r="4053" spans="1:7" x14ac:dyDescent="0.25">
      <c r="A4053">
        <f t="shared" si="191"/>
        <v>4052</v>
      </c>
      <c r="B4053">
        <v>5217.47</v>
      </c>
      <c r="C4053">
        <v>6.8989400000000006E-2</v>
      </c>
      <c r="D4053" t="str">
        <f t="shared" si="189"/>
        <v/>
      </c>
      <c r="E4053" t="str">
        <f t="shared" si="190"/>
        <v/>
      </c>
      <c r="F4053">
        <v>0</v>
      </c>
      <c r="G4053">
        <v>26.552299999999999</v>
      </c>
    </row>
    <row r="4054" spans="1:7" x14ac:dyDescent="0.25">
      <c r="A4054">
        <f t="shared" si="191"/>
        <v>4053</v>
      </c>
      <c r="B4054">
        <v>13863.5</v>
      </c>
      <c r="C4054">
        <v>0</v>
      </c>
      <c r="D4054" t="str">
        <f t="shared" si="189"/>
        <v/>
      </c>
      <c r="E4054" t="str">
        <f t="shared" si="190"/>
        <v/>
      </c>
      <c r="F4054">
        <v>0</v>
      </c>
      <c r="G4054">
        <v>-5.1328199999999997</v>
      </c>
    </row>
    <row r="4055" spans="1:7" x14ac:dyDescent="0.25">
      <c r="A4055">
        <f t="shared" si="191"/>
        <v>4054</v>
      </c>
      <c r="B4055">
        <v>17760.599999999999</v>
      </c>
      <c r="C4055">
        <v>0</v>
      </c>
      <c r="D4055" t="str">
        <f t="shared" si="189"/>
        <v/>
      </c>
      <c r="E4055" t="str">
        <f t="shared" si="190"/>
        <v/>
      </c>
      <c r="F4055">
        <v>0</v>
      </c>
      <c r="G4055">
        <v>-5.1328199999999997</v>
      </c>
    </row>
    <row r="4056" spans="1:7" x14ac:dyDescent="0.25">
      <c r="A4056">
        <f t="shared" si="191"/>
        <v>4055</v>
      </c>
      <c r="B4056">
        <v>19578.2</v>
      </c>
      <c r="C4056">
        <v>0</v>
      </c>
      <c r="D4056" t="str">
        <f t="shared" si="189"/>
        <v/>
      </c>
      <c r="E4056" t="str">
        <f t="shared" si="190"/>
        <v/>
      </c>
      <c r="F4056">
        <v>0</v>
      </c>
      <c r="G4056">
        <v>-5.1328199999999997</v>
      </c>
    </row>
    <row r="4057" spans="1:7" x14ac:dyDescent="0.25">
      <c r="A4057">
        <f t="shared" si="191"/>
        <v>4056</v>
      </c>
      <c r="B4057">
        <v>17525</v>
      </c>
      <c r="C4057">
        <v>0</v>
      </c>
      <c r="D4057" t="str">
        <f t="shared" si="189"/>
        <v/>
      </c>
      <c r="E4057" t="str">
        <f t="shared" si="190"/>
        <v/>
      </c>
      <c r="F4057">
        <v>0</v>
      </c>
      <c r="G4057">
        <v>-5.1328199999999997</v>
      </c>
    </row>
    <row r="4058" spans="1:7" x14ac:dyDescent="0.25">
      <c r="A4058">
        <f t="shared" si="191"/>
        <v>4057</v>
      </c>
      <c r="B4058">
        <v>26875.200000000001</v>
      </c>
      <c r="C4058">
        <v>0</v>
      </c>
      <c r="D4058" t="str">
        <f t="shared" si="189"/>
        <v/>
      </c>
      <c r="E4058" t="str">
        <f t="shared" si="190"/>
        <v/>
      </c>
      <c r="F4058">
        <v>0</v>
      </c>
      <c r="G4058">
        <v>-5.1328199999999997</v>
      </c>
    </row>
    <row r="4059" spans="1:7" x14ac:dyDescent="0.25">
      <c r="A4059">
        <f t="shared" si="191"/>
        <v>4058</v>
      </c>
      <c r="B4059">
        <v>20554.5</v>
      </c>
      <c r="C4059">
        <v>0</v>
      </c>
      <c r="D4059" t="str">
        <f t="shared" si="189"/>
        <v/>
      </c>
      <c r="E4059" t="str">
        <f t="shared" si="190"/>
        <v/>
      </c>
      <c r="F4059">
        <v>0</v>
      </c>
      <c r="G4059">
        <v>-5.1328199999999997</v>
      </c>
    </row>
    <row r="4060" spans="1:7" x14ac:dyDescent="0.25">
      <c r="A4060">
        <f t="shared" si="191"/>
        <v>4059</v>
      </c>
      <c r="B4060">
        <v>21185.3</v>
      </c>
      <c r="C4060">
        <v>0</v>
      </c>
      <c r="D4060" t="str">
        <f t="shared" si="189"/>
        <v/>
      </c>
      <c r="E4060" t="str">
        <f t="shared" si="190"/>
        <v/>
      </c>
      <c r="F4060">
        <v>8384.49</v>
      </c>
      <c r="G4060">
        <v>-5.1328199999999997</v>
      </c>
    </row>
    <row r="4061" spans="1:7" x14ac:dyDescent="0.25">
      <c r="A4061">
        <f t="shared" si="191"/>
        <v>4060</v>
      </c>
      <c r="B4061">
        <v>25069.9</v>
      </c>
      <c r="C4061">
        <v>0</v>
      </c>
      <c r="D4061" t="str">
        <f t="shared" si="189"/>
        <v/>
      </c>
      <c r="E4061" t="str">
        <f t="shared" si="190"/>
        <v/>
      </c>
      <c r="F4061">
        <v>8975.2800000000007</v>
      </c>
      <c r="G4061">
        <v>-5.1328199999999997</v>
      </c>
    </row>
    <row r="4062" spans="1:7" x14ac:dyDescent="0.25">
      <c r="A4062">
        <f t="shared" si="191"/>
        <v>4061</v>
      </c>
      <c r="B4062">
        <v>30448.2</v>
      </c>
      <c r="C4062">
        <v>0</v>
      </c>
      <c r="D4062" t="str">
        <f t="shared" si="189"/>
        <v/>
      </c>
      <c r="E4062" t="str">
        <f t="shared" si="190"/>
        <v/>
      </c>
      <c r="F4062">
        <v>1237.1300000000001</v>
      </c>
      <c r="G4062">
        <v>-5.1328199999999997</v>
      </c>
    </row>
    <row r="4063" spans="1:7" x14ac:dyDescent="0.25">
      <c r="A4063">
        <f t="shared" si="191"/>
        <v>4062</v>
      </c>
      <c r="B4063">
        <v>28302</v>
      </c>
      <c r="C4063">
        <v>3.1178899999999999E-2</v>
      </c>
      <c r="D4063" t="str">
        <f t="shared" si="189"/>
        <v/>
      </c>
      <c r="E4063" t="str">
        <f t="shared" si="190"/>
        <v/>
      </c>
      <c r="F4063">
        <v>0</v>
      </c>
      <c r="G4063">
        <v>35.9422</v>
      </c>
    </row>
    <row r="4064" spans="1:7" x14ac:dyDescent="0.25">
      <c r="A4064">
        <f t="shared" si="191"/>
        <v>4063</v>
      </c>
      <c r="B4064">
        <v>13482</v>
      </c>
      <c r="C4064">
        <v>0.169764</v>
      </c>
      <c r="D4064" t="str">
        <f t="shared" si="189"/>
        <v/>
      </c>
      <c r="E4064" t="str">
        <f t="shared" si="190"/>
        <v/>
      </c>
      <c r="F4064">
        <v>0</v>
      </c>
      <c r="G4064">
        <v>745.51099999999997</v>
      </c>
    </row>
    <row r="4065" spans="1:7" x14ac:dyDescent="0.25">
      <c r="A4065">
        <f t="shared" si="191"/>
        <v>4064</v>
      </c>
      <c r="B4065">
        <v>1112.02</v>
      </c>
      <c r="C4065">
        <v>0.60710600000000003</v>
      </c>
      <c r="D4065" t="str">
        <f t="shared" si="189"/>
        <v/>
      </c>
      <c r="E4065" t="str">
        <f t="shared" si="190"/>
        <v/>
      </c>
      <c r="F4065">
        <v>0</v>
      </c>
      <c r="G4065">
        <v>3702.5</v>
      </c>
    </row>
    <row r="4066" spans="1:7" x14ac:dyDescent="0.25">
      <c r="A4066">
        <f t="shared" si="191"/>
        <v>4065</v>
      </c>
      <c r="B4066">
        <v>2328.54</v>
      </c>
      <c r="C4066">
        <v>0.502</v>
      </c>
      <c r="D4066" t="str">
        <f t="shared" si="189"/>
        <v/>
      </c>
      <c r="E4066" t="str">
        <f t="shared" si="190"/>
        <v/>
      </c>
      <c r="F4066">
        <v>0</v>
      </c>
      <c r="G4066">
        <v>7667.99</v>
      </c>
    </row>
    <row r="4067" spans="1:7" x14ac:dyDescent="0.25">
      <c r="A4067">
        <f t="shared" si="191"/>
        <v>4066</v>
      </c>
      <c r="B4067">
        <v>6516.31</v>
      </c>
      <c r="C4067">
        <v>0.67096800000000001</v>
      </c>
      <c r="D4067" t="str">
        <f t="shared" si="189"/>
        <v/>
      </c>
      <c r="E4067" t="str">
        <f t="shared" si="190"/>
        <v/>
      </c>
      <c r="F4067">
        <v>0</v>
      </c>
      <c r="G4067">
        <v>10905.2</v>
      </c>
    </row>
    <row r="4068" spans="1:7" x14ac:dyDescent="0.25">
      <c r="A4068">
        <f t="shared" si="191"/>
        <v>4067</v>
      </c>
      <c r="B4068">
        <v>5063.3500000000004</v>
      </c>
      <c r="C4068">
        <v>0.69615000000000005</v>
      </c>
      <c r="D4068" t="str">
        <f t="shared" si="189"/>
        <v/>
      </c>
      <c r="E4068" t="str">
        <f t="shared" si="190"/>
        <v/>
      </c>
      <c r="F4068">
        <v>0</v>
      </c>
      <c r="G4068">
        <v>13035.3</v>
      </c>
    </row>
    <row r="4069" spans="1:7" x14ac:dyDescent="0.25">
      <c r="A4069">
        <f t="shared" si="191"/>
        <v>4068</v>
      </c>
      <c r="B4069">
        <v>5913.79</v>
      </c>
      <c r="C4069">
        <v>0.82895700000000005</v>
      </c>
      <c r="D4069" t="str">
        <f t="shared" si="189"/>
        <v/>
      </c>
      <c r="E4069" t="str">
        <f t="shared" si="190"/>
        <v/>
      </c>
      <c r="F4069">
        <v>441.952</v>
      </c>
      <c r="G4069">
        <v>14184.3</v>
      </c>
    </row>
    <row r="4070" spans="1:7" x14ac:dyDescent="0.25">
      <c r="A4070">
        <f t="shared" si="191"/>
        <v>4069</v>
      </c>
      <c r="B4070">
        <v>5308.53</v>
      </c>
      <c r="C4070">
        <v>0.82660599999999995</v>
      </c>
      <c r="D4070" t="str">
        <f t="shared" si="189"/>
        <v/>
      </c>
      <c r="E4070" t="str">
        <f t="shared" si="190"/>
        <v/>
      </c>
      <c r="F4070">
        <v>2550.16</v>
      </c>
      <c r="G4070">
        <v>14301.2</v>
      </c>
    </row>
    <row r="4071" spans="1:7" x14ac:dyDescent="0.25">
      <c r="A4071">
        <f t="shared" si="191"/>
        <v>4070</v>
      </c>
      <c r="B4071">
        <v>4872.72</v>
      </c>
      <c r="C4071">
        <v>0.57351099999999999</v>
      </c>
      <c r="D4071" t="str">
        <f t="shared" si="189"/>
        <v/>
      </c>
      <c r="E4071" t="str">
        <f t="shared" si="190"/>
        <v/>
      </c>
      <c r="F4071">
        <v>0</v>
      </c>
      <c r="G4071">
        <v>13587.5</v>
      </c>
    </row>
    <row r="4072" spans="1:7" x14ac:dyDescent="0.25">
      <c r="A4072">
        <f t="shared" si="191"/>
        <v>4071</v>
      </c>
      <c r="B4072">
        <v>8695.6</v>
      </c>
      <c r="C4072">
        <v>0.784964</v>
      </c>
      <c r="D4072" t="str">
        <f t="shared" si="189"/>
        <v/>
      </c>
      <c r="E4072" t="str">
        <f t="shared" si="190"/>
        <v/>
      </c>
      <c r="F4072">
        <v>8010.49</v>
      </c>
      <c r="G4072">
        <v>12285</v>
      </c>
    </row>
    <row r="4073" spans="1:7" x14ac:dyDescent="0.25">
      <c r="A4073">
        <f t="shared" si="191"/>
        <v>4072</v>
      </c>
      <c r="B4073">
        <v>8175.56</v>
      </c>
      <c r="C4073">
        <v>1.40646</v>
      </c>
      <c r="D4073" t="str">
        <f t="shared" si="189"/>
        <v/>
      </c>
      <c r="E4073" t="str">
        <f t="shared" si="190"/>
        <v/>
      </c>
      <c r="F4073">
        <v>0</v>
      </c>
      <c r="G4073">
        <v>10144</v>
      </c>
    </row>
    <row r="4074" spans="1:7" x14ac:dyDescent="0.25">
      <c r="A4074">
        <f t="shared" si="191"/>
        <v>4073</v>
      </c>
      <c r="B4074">
        <v>5410.35</v>
      </c>
      <c r="C4074">
        <v>0.59248400000000001</v>
      </c>
      <c r="D4074" t="str">
        <f t="shared" si="189"/>
        <v/>
      </c>
      <c r="E4074" t="str">
        <f t="shared" si="190"/>
        <v/>
      </c>
      <c r="F4074">
        <v>0</v>
      </c>
      <c r="G4074">
        <v>7068.74</v>
      </c>
    </row>
    <row r="4075" spans="1:7" x14ac:dyDescent="0.25">
      <c r="A4075">
        <f t="shared" si="191"/>
        <v>4074</v>
      </c>
      <c r="B4075">
        <v>2841.39</v>
      </c>
      <c r="C4075">
        <v>0.13627</v>
      </c>
      <c r="D4075" t="str">
        <f t="shared" si="189"/>
        <v/>
      </c>
      <c r="E4075" t="str">
        <f t="shared" si="190"/>
        <v/>
      </c>
      <c r="F4075">
        <v>393.48399999999998</v>
      </c>
      <c r="G4075">
        <v>3396.47</v>
      </c>
    </row>
    <row r="4076" spans="1:7" x14ac:dyDescent="0.25">
      <c r="A4076">
        <f t="shared" si="191"/>
        <v>4075</v>
      </c>
      <c r="B4076">
        <v>3921.8</v>
      </c>
      <c r="C4076">
        <v>0.13343099999999999</v>
      </c>
      <c r="D4076" t="str">
        <f t="shared" si="189"/>
        <v/>
      </c>
      <c r="E4076" t="str">
        <f t="shared" si="190"/>
        <v/>
      </c>
      <c r="F4076">
        <v>0</v>
      </c>
      <c r="G4076">
        <v>736.15700000000004</v>
      </c>
    </row>
    <row r="4077" spans="1:7" x14ac:dyDescent="0.25">
      <c r="A4077">
        <f t="shared" si="191"/>
        <v>4076</v>
      </c>
      <c r="B4077">
        <v>7297.78</v>
      </c>
      <c r="C4077">
        <v>0.10134799999999999</v>
      </c>
      <c r="D4077" t="str">
        <f t="shared" si="189"/>
        <v/>
      </c>
      <c r="E4077" t="str">
        <f t="shared" si="190"/>
        <v/>
      </c>
      <c r="F4077">
        <v>0</v>
      </c>
      <c r="G4077">
        <v>6.56088</v>
      </c>
    </row>
    <row r="4078" spans="1:7" x14ac:dyDescent="0.25">
      <c r="A4078">
        <f t="shared" si="191"/>
        <v>4077</v>
      </c>
      <c r="B4078">
        <v>18828.5</v>
      </c>
      <c r="C4078">
        <v>0</v>
      </c>
      <c r="D4078" t="str">
        <f t="shared" si="189"/>
        <v/>
      </c>
      <c r="E4078" t="str">
        <f t="shared" si="190"/>
        <v/>
      </c>
      <c r="F4078">
        <v>0</v>
      </c>
      <c r="G4078">
        <v>-5.1328199999999997</v>
      </c>
    </row>
    <row r="4079" spans="1:7" x14ac:dyDescent="0.25">
      <c r="A4079">
        <f t="shared" si="191"/>
        <v>4078</v>
      </c>
      <c r="B4079">
        <v>27088.5</v>
      </c>
      <c r="C4079">
        <v>0</v>
      </c>
      <c r="D4079" t="str">
        <f t="shared" si="189"/>
        <v/>
      </c>
      <c r="E4079" t="str">
        <f t="shared" si="190"/>
        <v/>
      </c>
      <c r="F4079">
        <v>0</v>
      </c>
      <c r="G4079">
        <v>-5.1328199999999997</v>
      </c>
    </row>
    <row r="4080" spans="1:7" x14ac:dyDescent="0.25">
      <c r="A4080">
        <f t="shared" si="191"/>
        <v>4079</v>
      </c>
      <c r="B4080">
        <v>26452.3</v>
      </c>
      <c r="C4080">
        <v>0</v>
      </c>
      <c r="D4080" t="str">
        <f t="shared" si="189"/>
        <v/>
      </c>
      <c r="E4080" t="str">
        <f t="shared" si="190"/>
        <v/>
      </c>
      <c r="F4080">
        <v>0</v>
      </c>
      <c r="G4080">
        <v>-5.1328199999999997</v>
      </c>
    </row>
    <row r="4081" spans="1:7" x14ac:dyDescent="0.25">
      <c r="A4081">
        <f t="shared" si="191"/>
        <v>4080</v>
      </c>
      <c r="B4081">
        <v>34350</v>
      </c>
      <c r="C4081">
        <v>0</v>
      </c>
      <c r="D4081" t="str">
        <f t="shared" si="189"/>
        <v/>
      </c>
      <c r="E4081" t="str">
        <f t="shared" si="190"/>
        <v/>
      </c>
      <c r="F4081">
        <v>0</v>
      </c>
      <c r="G4081">
        <v>-5.1328199999999997</v>
      </c>
    </row>
    <row r="4082" spans="1:7" x14ac:dyDescent="0.25">
      <c r="A4082">
        <f t="shared" si="191"/>
        <v>4081</v>
      </c>
      <c r="B4082">
        <v>35668.400000000001</v>
      </c>
      <c r="C4082">
        <v>0</v>
      </c>
      <c r="D4082" t="str">
        <f t="shared" si="189"/>
        <v/>
      </c>
      <c r="E4082" t="str">
        <f t="shared" si="190"/>
        <v/>
      </c>
      <c r="F4082">
        <v>0</v>
      </c>
      <c r="G4082">
        <v>-5.1328199999999997</v>
      </c>
    </row>
    <row r="4083" spans="1:7" x14ac:dyDescent="0.25">
      <c r="A4083">
        <f t="shared" si="191"/>
        <v>4082</v>
      </c>
      <c r="B4083">
        <v>33053.199999999997</v>
      </c>
      <c r="C4083">
        <v>0</v>
      </c>
      <c r="D4083" t="str">
        <f t="shared" si="189"/>
        <v/>
      </c>
      <c r="E4083" t="str">
        <f t="shared" si="190"/>
        <v/>
      </c>
      <c r="F4083">
        <v>0</v>
      </c>
      <c r="G4083">
        <v>-5.1328199999999997</v>
      </c>
    </row>
    <row r="4084" spans="1:7" x14ac:dyDescent="0.25">
      <c r="A4084">
        <f t="shared" si="191"/>
        <v>4083</v>
      </c>
      <c r="B4084">
        <v>17782</v>
      </c>
      <c r="C4084">
        <v>0</v>
      </c>
      <c r="D4084" t="str">
        <f t="shared" si="189"/>
        <v/>
      </c>
      <c r="E4084" t="str">
        <f t="shared" si="190"/>
        <v/>
      </c>
      <c r="F4084">
        <v>0</v>
      </c>
      <c r="G4084">
        <v>-5.1328199999999997</v>
      </c>
    </row>
    <row r="4085" spans="1:7" x14ac:dyDescent="0.25">
      <c r="A4085">
        <f t="shared" si="191"/>
        <v>4084</v>
      </c>
      <c r="B4085">
        <v>12518.7</v>
      </c>
      <c r="C4085">
        <v>0</v>
      </c>
      <c r="D4085" t="str">
        <f t="shared" si="189"/>
        <v/>
      </c>
      <c r="E4085" t="str">
        <f t="shared" si="190"/>
        <v/>
      </c>
      <c r="F4085">
        <v>0</v>
      </c>
      <c r="G4085">
        <v>-5.1328199999999997</v>
      </c>
    </row>
    <row r="4086" spans="1:7" x14ac:dyDescent="0.25">
      <c r="A4086">
        <f t="shared" si="191"/>
        <v>4085</v>
      </c>
      <c r="B4086">
        <v>20017.900000000001</v>
      </c>
      <c r="C4086">
        <v>0</v>
      </c>
      <c r="D4086" t="str">
        <f t="shared" si="189"/>
        <v/>
      </c>
      <c r="E4086" t="str">
        <f t="shared" si="190"/>
        <v/>
      </c>
      <c r="F4086">
        <v>0</v>
      </c>
      <c r="G4086">
        <v>-5.1328199999999997</v>
      </c>
    </row>
    <row r="4087" spans="1:7" x14ac:dyDescent="0.25">
      <c r="A4087">
        <f t="shared" si="191"/>
        <v>4086</v>
      </c>
      <c r="B4087">
        <v>27656.9</v>
      </c>
      <c r="C4087">
        <v>0.16784499999999999</v>
      </c>
      <c r="D4087" t="str">
        <f t="shared" si="189"/>
        <v/>
      </c>
      <c r="E4087" t="str">
        <f t="shared" si="190"/>
        <v/>
      </c>
      <c r="F4087">
        <v>0</v>
      </c>
      <c r="G4087">
        <v>36.774999999999999</v>
      </c>
    </row>
    <row r="4088" spans="1:7" x14ac:dyDescent="0.25">
      <c r="A4088">
        <f t="shared" si="191"/>
        <v>4087</v>
      </c>
      <c r="B4088">
        <v>20340.2</v>
      </c>
      <c r="C4088">
        <v>0.59957499999999997</v>
      </c>
      <c r="D4088" t="str">
        <f t="shared" si="189"/>
        <v/>
      </c>
      <c r="E4088" t="str">
        <f t="shared" si="190"/>
        <v/>
      </c>
      <c r="F4088">
        <v>0</v>
      </c>
      <c r="G4088">
        <v>672.68600000000004</v>
      </c>
    </row>
    <row r="4089" spans="1:7" x14ac:dyDescent="0.25">
      <c r="A4089">
        <f t="shared" si="191"/>
        <v>4088</v>
      </c>
      <c r="B4089">
        <v>5909.78</v>
      </c>
      <c r="C4089">
        <v>1.1682699999999999</v>
      </c>
      <c r="D4089" t="str">
        <f t="shared" si="189"/>
        <v/>
      </c>
      <c r="E4089" t="str">
        <f t="shared" si="190"/>
        <v/>
      </c>
      <c r="F4089">
        <v>0</v>
      </c>
      <c r="G4089">
        <v>3603.3</v>
      </c>
    </row>
    <row r="4090" spans="1:7" x14ac:dyDescent="0.25">
      <c r="A4090">
        <f t="shared" si="191"/>
        <v>4089</v>
      </c>
      <c r="B4090">
        <v>2537.67</v>
      </c>
      <c r="C4090">
        <v>1.66035</v>
      </c>
      <c r="D4090" t="str">
        <f t="shared" si="189"/>
        <v/>
      </c>
      <c r="E4090" t="str">
        <f t="shared" si="190"/>
        <v/>
      </c>
      <c r="F4090">
        <v>0</v>
      </c>
      <c r="G4090">
        <v>7507.88</v>
      </c>
    </row>
    <row r="4091" spans="1:7" x14ac:dyDescent="0.25">
      <c r="A4091">
        <f t="shared" si="191"/>
        <v>4090</v>
      </c>
      <c r="B4091">
        <v>0</v>
      </c>
      <c r="C4091">
        <v>1.9156500000000001</v>
      </c>
      <c r="D4091" t="str">
        <f t="shared" si="189"/>
        <v/>
      </c>
      <c r="E4091" t="str">
        <f t="shared" si="190"/>
        <v/>
      </c>
      <c r="F4091">
        <v>0</v>
      </c>
      <c r="G4091">
        <v>10554.1</v>
      </c>
    </row>
    <row r="4092" spans="1:7" x14ac:dyDescent="0.25">
      <c r="A4092">
        <f t="shared" si="191"/>
        <v>4091</v>
      </c>
      <c r="B4092">
        <v>0</v>
      </c>
      <c r="C4092">
        <v>1.5662</v>
      </c>
      <c r="D4092" t="str">
        <f t="shared" si="189"/>
        <v/>
      </c>
      <c r="E4092" t="str">
        <f t="shared" si="190"/>
        <v/>
      </c>
      <c r="F4092">
        <v>0</v>
      </c>
      <c r="G4092">
        <v>12529.3</v>
      </c>
    </row>
    <row r="4093" spans="1:7" x14ac:dyDescent="0.25">
      <c r="A4093">
        <f t="shared" si="191"/>
        <v>4092</v>
      </c>
      <c r="B4093">
        <v>0</v>
      </c>
      <c r="C4093">
        <v>1.8151999999999999</v>
      </c>
      <c r="D4093" t="str">
        <f t="shared" si="189"/>
        <v/>
      </c>
      <c r="E4093" t="str">
        <f t="shared" si="190"/>
        <v/>
      </c>
      <c r="F4093">
        <v>120.64100000000001</v>
      </c>
      <c r="G4093">
        <v>13806.9</v>
      </c>
    </row>
    <row r="4094" spans="1:7" x14ac:dyDescent="0.25">
      <c r="A4094">
        <f t="shared" si="191"/>
        <v>4093</v>
      </c>
      <c r="B4094">
        <v>0</v>
      </c>
      <c r="C4094">
        <v>2.6821799999999998</v>
      </c>
      <c r="D4094" t="str">
        <f t="shared" si="189"/>
        <v/>
      </c>
      <c r="E4094" t="str">
        <f t="shared" si="190"/>
        <v/>
      </c>
      <c r="F4094">
        <v>1447.91</v>
      </c>
      <c r="G4094">
        <v>14473.2</v>
      </c>
    </row>
    <row r="4095" spans="1:7" x14ac:dyDescent="0.25">
      <c r="A4095">
        <f t="shared" si="191"/>
        <v>4094</v>
      </c>
      <c r="B4095">
        <v>12533.4</v>
      </c>
      <c r="C4095">
        <v>2.6086999999999998</v>
      </c>
      <c r="D4095" t="str">
        <f t="shared" si="189"/>
        <v/>
      </c>
      <c r="E4095" t="str">
        <f t="shared" si="190"/>
        <v/>
      </c>
      <c r="F4095">
        <v>732.51800000000003</v>
      </c>
      <c r="G4095">
        <v>14250.5</v>
      </c>
    </row>
    <row r="4096" spans="1:7" x14ac:dyDescent="0.25">
      <c r="A4096">
        <f t="shared" si="191"/>
        <v>4095</v>
      </c>
      <c r="B4096">
        <v>9678.2099999999991</v>
      </c>
      <c r="C4096">
        <v>2.0691899999999999</v>
      </c>
      <c r="D4096" t="str">
        <f t="shared" si="189"/>
        <v/>
      </c>
      <c r="E4096" t="str">
        <f t="shared" si="190"/>
        <v/>
      </c>
      <c r="F4096">
        <v>366.03399999999999</v>
      </c>
      <c r="G4096">
        <v>12892.3</v>
      </c>
    </row>
    <row r="4097" spans="1:7" x14ac:dyDescent="0.25">
      <c r="A4097">
        <f t="shared" si="191"/>
        <v>4096</v>
      </c>
      <c r="B4097">
        <v>2448.83</v>
      </c>
      <c r="C4097">
        <v>1.2667900000000001</v>
      </c>
      <c r="D4097" t="str">
        <f t="shared" si="189"/>
        <v/>
      </c>
      <c r="E4097" t="str">
        <f t="shared" si="190"/>
        <v/>
      </c>
      <c r="F4097">
        <v>765.45</v>
      </c>
      <c r="G4097">
        <v>10575.3</v>
      </c>
    </row>
    <row r="4098" spans="1:7" x14ac:dyDescent="0.25">
      <c r="A4098">
        <f t="shared" si="191"/>
        <v>4097</v>
      </c>
      <c r="B4098">
        <v>2738.78</v>
      </c>
      <c r="C4098">
        <v>0.96978600000000004</v>
      </c>
      <c r="D4098" t="str">
        <f t="shared" ref="D4098:D4161" si="192">IF(OR(MOD(A4098,$L$3)=0,MOD(A4098,$L$3+24)=0,MOD(A4098,$L$3-24)=0),1,"")</f>
        <v/>
      </c>
      <c r="E4098" t="str">
        <f t="shared" ref="E4098:E4161" si="193">IF(OR(A4098=$M$3,A4098=$M$3+12,A4098=$M$3-12),1,"")</f>
        <v/>
      </c>
      <c r="F4098">
        <v>49.136400000000002</v>
      </c>
      <c r="G4098">
        <v>7336.44</v>
      </c>
    </row>
    <row r="4099" spans="1:7" x14ac:dyDescent="0.25">
      <c r="A4099">
        <f t="shared" ref="A4099:A4162" si="194">A4098+1</f>
        <v>4098</v>
      </c>
      <c r="B4099">
        <v>2175.8000000000002</v>
      </c>
      <c r="C4099">
        <v>0.94356200000000001</v>
      </c>
      <c r="D4099" t="str">
        <f t="shared" si="192"/>
        <v/>
      </c>
      <c r="E4099" t="str">
        <f t="shared" si="193"/>
        <v/>
      </c>
      <c r="F4099">
        <v>1861.91</v>
      </c>
      <c r="G4099">
        <v>3485.77</v>
      </c>
    </row>
    <row r="4100" spans="1:7" x14ac:dyDescent="0.25">
      <c r="A4100">
        <f t="shared" si="194"/>
        <v>4099</v>
      </c>
      <c r="B4100">
        <v>4532.0600000000004</v>
      </c>
      <c r="C4100">
        <v>0.37618299999999999</v>
      </c>
      <c r="D4100" t="str">
        <f t="shared" si="192"/>
        <v/>
      </c>
      <c r="E4100" t="str">
        <f t="shared" si="193"/>
        <v/>
      </c>
      <c r="F4100">
        <v>1419.63</v>
      </c>
      <c r="G4100">
        <v>705.87099999999998</v>
      </c>
    </row>
    <row r="4101" spans="1:7" x14ac:dyDescent="0.25">
      <c r="A4101">
        <f t="shared" si="194"/>
        <v>4100</v>
      </c>
      <c r="B4101">
        <v>8315.19</v>
      </c>
      <c r="C4101">
        <v>8.8873999999999995E-2</v>
      </c>
      <c r="D4101" t="str">
        <f t="shared" si="192"/>
        <v/>
      </c>
      <c r="E4101" t="str">
        <f t="shared" si="193"/>
        <v/>
      </c>
      <c r="F4101">
        <v>3898.52</v>
      </c>
      <c r="G4101">
        <v>6.6652899999999997</v>
      </c>
    </row>
    <row r="4102" spans="1:7" x14ac:dyDescent="0.25">
      <c r="A4102">
        <f t="shared" si="194"/>
        <v>4101</v>
      </c>
      <c r="B4102">
        <v>25833.599999999999</v>
      </c>
      <c r="C4102">
        <v>0</v>
      </c>
      <c r="D4102" t="str">
        <f t="shared" si="192"/>
        <v/>
      </c>
      <c r="E4102" t="str">
        <f t="shared" si="193"/>
        <v/>
      </c>
      <c r="F4102">
        <v>4111.8</v>
      </c>
      <c r="G4102">
        <v>-5.1328199999999997</v>
      </c>
    </row>
    <row r="4103" spans="1:7" x14ac:dyDescent="0.25">
      <c r="A4103">
        <f t="shared" si="194"/>
        <v>4102</v>
      </c>
      <c r="B4103">
        <v>14562.3</v>
      </c>
      <c r="C4103">
        <v>0</v>
      </c>
      <c r="D4103" t="str">
        <f t="shared" si="192"/>
        <v/>
      </c>
      <c r="E4103" t="str">
        <f t="shared" si="193"/>
        <v/>
      </c>
      <c r="F4103">
        <v>697.39</v>
      </c>
      <c r="G4103">
        <v>-5.1328199999999997</v>
      </c>
    </row>
    <row r="4104" spans="1:7" x14ac:dyDescent="0.25">
      <c r="A4104">
        <f t="shared" si="194"/>
        <v>4103</v>
      </c>
      <c r="B4104">
        <v>29904</v>
      </c>
      <c r="C4104">
        <v>0</v>
      </c>
      <c r="D4104" t="str">
        <f t="shared" si="192"/>
        <v/>
      </c>
      <c r="E4104" t="str">
        <f t="shared" si="193"/>
        <v/>
      </c>
      <c r="F4104">
        <v>0</v>
      </c>
      <c r="G4104">
        <v>-5.1328199999999997</v>
      </c>
    </row>
    <row r="4105" spans="1:7" x14ac:dyDescent="0.25">
      <c r="A4105">
        <f t="shared" si="194"/>
        <v>4104</v>
      </c>
      <c r="B4105">
        <v>37320.199999999997</v>
      </c>
      <c r="C4105">
        <v>0</v>
      </c>
      <c r="D4105" t="str">
        <f t="shared" si="192"/>
        <v/>
      </c>
      <c r="E4105" t="str">
        <f t="shared" si="193"/>
        <v/>
      </c>
      <c r="F4105">
        <v>0</v>
      </c>
      <c r="G4105">
        <v>-5.1328199999999997</v>
      </c>
    </row>
    <row r="4106" spans="1:7" x14ac:dyDescent="0.25">
      <c r="A4106">
        <f t="shared" si="194"/>
        <v>4105</v>
      </c>
      <c r="B4106">
        <v>33114.800000000003</v>
      </c>
      <c r="C4106">
        <v>0</v>
      </c>
      <c r="D4106" t="str">
        <f t="shared" si="192"/>
        <v/>
      </c>
      <c r="E4106" t="str">
        <f t="shared" si="193"/>
        <v/>
      </c>
      <c r="F4106">
        <v>0</v>
      </c>
      <c r="G4106">
        <v>-5.1328199999999997</v>
      </c>
    </row>
    <row r="4107" spans="1:7" x14ac:dyDescent="0.25">
      <c r="A4107">
        <f t="shared" si="194"/>
        <v>4106</v>
      </c>
      <c r="B4107">
        <v>21934.1</v>
      </c>
      <c r="C4107">
        <v>0</v>
      </c>
      <c r="D4107" t="str">
        <f t="shared" si="192"/>
        <v/>
      </c>
      <c r="E4107" t="str">
        <f t="shared" si="193"/>
        <v/>
      </c>
      <c r="F4107">
        <v>0</v>
      </c>
      <c r="G4107">
        <v>-5.1328199999999997</v>
      </c>
    </row>
    <row r="4108" spans="1:7" x14ac:dyDescent="0.25">
      <c r="A4108">
        <f t="shared" si="194"/>
        <v>4107</v>
      </c>
      <c r="B4108">
        <v>10910.5</v>
      </c>
      <c r="C4108">
        <v>0</v>
      </c>
      <c r="D4108" t="str">
        <f t="shared" si="192"/>
        <v/>
      </c>
      <c r="E4108" t="str">
        <f t="shared" si="193"/>
        <v/>
      </c>
      <c r="F4108">
        <v>0</v>
      </c>
      <c r="G4108">
        <v>-5.1328199999999997</v>
      </c>
    </row>
    <row r="4109" spans="1:7" x14ac:dyDescent="0.25">
      <c r="A4109">
        <f t="shared" si="194"/>
        <v>4108</v>
      </c>
      <c r="B4109">
        <v>7443.54</v>
      </c>
      <c r="C4109">
        <v>0</v>
      </c>
      <c r="D4109" t="str">
        <f t="shared" si="192"/>
        <v/>
      </c>
      <c r="E4109" t="str">
        <f t="shared" si="193"/>
        <v/>
      </c>
      <c r="F4109">
        <v>0</v>
      </c>
      <c r="G4109">
        <v>-5.1328199999999997</v>
      </c>
    </row>
    <row r="4110" spans="1:7" x14ac:dyDescent="0.25">
      <c r="A4110">
        <f t="shared" si="194"/>
        <v>4109</v>
      </c>
      <c r="B4110">
        <v>0</v>
      </c>
      <c r="C4110">
        <v>0</v>
      </c>
      <c r="D4110" t="str">
        <f t="shared" si="192"/>
        <v/>
      </c>
      <c r="E4110" t="str">
        <f t="shared" si="193"/>
        <v/>
      </c>
      <c r="F4110">
        <v>0</v>
      </c>
      <c r="G4110">
        <v>-5.1328199999999997</v>
      </c>
    </row>
    <row r="4111" spans="1:7" x14ac:dyDescent="0.25">
      <c r="A4111">
        <f t="shared" si="194"/>
        <v>4110</v>
      </c>
      <c r="B4111">
        <v>1065.92</v>
      </c>
      <c r="C4111">
        <v>0.12987099999999999</v>
      </c>
      <c r="D4111" t="str">
        <f t="shared" si="192"/>
        <v/>
      </c>
      <c r="E4111" t="str">
        <f t="shared" si="193"/>
        <v/>
      </c>
      <c r="F4111">
        <v>0</v>
      </c>
      <c r="G4111">
        <v>26.754999999999999</v>
      </c>
    </row>
    <row r="4112" spans="1:7" x14ac:dyDescent="0.25">
      <c r="A4112">
        <f t="shared" si="194"/>
        <v>4111</v>
      </c>
      <c r="B4112">
        <v>1703.15</v>
      </c>
      <c r="C4112">
        <v>0.51240300000000005</v>
      </c>
      <c r="D4112" t="str">
        <f t="shared" si="192"/>
        <v/>
      </c>
      <c r="E4112" t="str">
        <f t="shared" si="193"/>
        <v/>
      </c>
      <c r="F4112">
        <v>0</v>
      </c>
      <c r="G4112">
        <v>723.27599999999995</v>
      </c>
    </row>
    <row r="4113" spans="1:7" x14ac:dyDescent="0.25">
      <c r="A4113">
        <f t="shared" si="194"/>
        <v>4112</v>
      </c>
      <c r="B4113">
        <v>0</v>
      </c>
      <c r="C4113">
        <v>1.1912400000000001</v>
      </c>
      <c r="D4113" t="str">
        <f t="shared" si="192"/>
        <v/>
      </c>
      <c r="E4113" t="str">
        <f t="shared" si="193"/>
        <v/>
      </c>
      <c r="F4113">
        <v>0</v>
      </c>
      <c r="G4113">
        <v>3606.74</v>
      </c>
    </row>
    <row r="4114" spans="1:7" x14ac:dyDescent="0.25">
      <c r="A4114">
        <f t="shared" si="194"/>
        <v>4113</v>
      </c>
      <c r="B4114">
        <v>0</v>
      </c>
      <c r="C4114">
        <v>1.6864600000000001</v>
      </c>
      <c r="D4114" t="str">
        <f t="shared" si="192"/>
        <v/>
      </c>
      <c r="E4114" t="str">
        <f t="shared" si="193"/>
        <v/>
      </c>
      <c r="F4114">
        <v>0</v>
      </c>
      <c r="G4114">
        <v>7489.99</v>
      </c>
    </row>
    <row r="4115" spans="1:7" x14ac:dyDescent="0.25">
      <c r="A4115">
        <f t="shared" si="194"/>
        <v>4114</v>
      </c>
      <c r="B4115">
        <v>0</v>
      </c>
      <c r="C4115">
        <v>2.07294</v>
      </c>
      <c r="D4115" t="str">
        <f t="shared" si="192"/>
        <v/>
      </c>
      <c r="E4115" t="str">
        <f t="shared" si="193"/>
        <v/>
      </c>
      <c r="F4115">
        <v>0</v>
      </c>
      <c r="G4115">
        <v>9584.85</v>
      </c>
    </row>
    <row r="4116" spans="1:7" x14ac:dyDescent="0.25">
      <c r="A4116">
        <f t="shared" si="194"/>
        <v>4115</v>
      </c>
      <c r="B4116">
        <v>0</v>
      </c>
      <c r="C4116">
        <v>2.9374600000000002</v>
      </c>
      <c r="D4116" t="str">
        <f t="shared" si="192"/>
        <v/>
      </c>
      <c r="E4116" t="str">
        <f t="shared" si="193"/>
        <v/>
      </c>
      <c r="F4116">
        <v>0</v>
      </c>
      <c r="G4116">
        <v>11632</v>
      </c>
    </row>
    <row r="4117" spans="1:7" x14ac:dyDescent="0.25">
      <c r="A4117">
        <f t="shared" si="194"/>
        <v>4116</v>
      </c>
      <c r="B4117">
        <v>0</v>
      </c>
      <c r="C4117">
        <v>3.8529300000000002</v>
      </c>
      <c r="D4117" t="str">
        <f t="shared" si="192"/>
        <v/>
      </c>
      <c r="E4117" t="str">
        <f t="shared" si="193"/>
        <v/>
      </c>
      <c r="F4117">
        <v>0</v>
      </c>
      <c r="G4117">
        <v>13369.8</v>
      </c>
    </row>
    <row r="4118" spans="1:7" x14ac:dyDescent="0.25">
      <c r="A4118">
        <f t="shared" si="194"/>
        <v>4117</v>
      </c>
      <c r="B4118">
        <v>0</v>
      </c>
      <c r="C4118">
        <v>2.9673699999999998</v>
      </c>
      <c r="D4118" t="str">
        <f t="shared" si="192"/>
        <v/>
      </c>
      <c r="E4118" t="str">
        <f t="shared" si="193"/>
        <v/>
      </c>
      <c r="F4118">
        <v>0</v>
      </c>
      <c r="G4118">
        <v>13097.2</v>
      </c>
    </row>
    <row r="4119" spans="1:7" x14ac:dyDescent="0.25">
      <c r="A4119">
        <f t="shared" si="194"/>
        <v>4118</v>
      </c>
      <c r="B4119">
        <v>0</v>
      </c>
      <c r="C4119">
        <v>2.4254500000000001</v>
      </c>
      <c r="D4119" t="str">
        <f t="shared" si="192"/>
        <v/>
      </c>
      <c r="E4119" t="str">
        <f t="shared" si="193"/>
        <v/>
      </c>
      <c r="F4119">
        <v>0</v>
      </c>
      <c r="G4119">
        <v>9176.65</v>
      </c>
    </row>
    <row r="4120" spans="1:7" x14ac:dyDescent="0.25">
      <c r="A4120">
        <f t="shared" si="194"/>
        <v>4119</v>
      </c>
      <c r="B4120">
        <v>0</v>
      </c>
      <c r="C4120">
        <v>2.5522900000000002</v>
      </c>
      <c r="D4120" t="str">
        <f t="shared" si="192"/>
        <v/>
      </c>
      <c r="E4120" t="str">
        <f t="shared" si="193"/>
        <v/>
      </c>
      <c r="F4120">
        <v>0</v>
      </c>
      <c r="G4120">
        <v>12961.8</v>
      </c>
    </row>
    <row r="4121" spans="1:7" x14ac:dyDescent="0.25">
      <c r="A4121">
        <f t="shared" si="194"/>
        <v>4120</v>
      </c>
      <c r="B4121">
        <v>0</v>
      </c>
      <c r="C4121">
        <v>1.7386299999999999</v>
      </c>
      <c r="D4121" t="str">
        <f t="shared" si="192"/>
        <v/>
      </c>
      <c r="E4121" t="str">
        <f t="shared" si="193"/>
        <v/>
      </c>
      <c r="F4121">
        <v>1892.12</v>
      </c>
      <c r="G4121">
        <v>10641.8</v>
      </c>
    </row>
    <row r="4122" spans="1:7" x14ac:dyDescent="0.25">
      <c r="A4122">
        <f t="shared" si="194"/>
        <v>4121</v>
      </c>
      <c r="B4122">
        <v>0</v>
      </c>
      <c r="C4122">
        <v>0.39969399999999999</v>
      </c>
      <c r="D4122" t="str">
        <f t="shared" si="192"/>
        <v/>
      </c>
      <c r="E4122" t="str">
        <f t="shared" si="193"/>
        <v/>
      </c>
      <c r="F4122">
        <v>0</v>
      </c>
      <c r="G4122">
        <v>7308.45</v>
      </c>
    </row>
    <row r="4123" spans="1:7" x14ac:dyDescent="0.25">
      <c r="A4123">
        <f t="shared" si="194"/>
        <v>4122</v>
      </c>
      <c r="B4123">
        <v>501.17500000000001</v>
      </c>
      <c r="C4123">
        <v>9.5867300000000003E-2</v>
      </c>
      <c r="D4123" t="str">
        <f t="shared" si="192"/>
        <v/>
      </c>
      <c r="E4123" t="str">
        <f t="shared" si="193"/>
        <v/>
      </c>
      <c r="F4123">
        <v>1498.87</v>
      </c>
      <c r="G4123">
        <v>3510.4</v>
      </c>
    </row>
    <row r="4124" spans="1:7" x14ac:dyDescent="0.25">
      <c r="A4124">
        <f t="shared" si="194"/>
        <v>4123</v>
      </c>
      <c r="B4124">
        <v>7401.03</v>
      </c>
      <c r="C4124">
        <v>7.7681899999999998E-2</v>
      </c>
      <c r="D4124" t="str">
        <f t="shared" si="192"/>
        <v/>
      </c>
      <c r="E4124" t="str">
        <f t="shared" si="193"/>
        <v/>
      </c>
      <c r="F4124">
        <v>4359.1000000000004</v>
      </c>
      <c r="G4124">
        <v>780.25199999999995</v>
      </c>
    </row>
    <row r="4125" spans="1:7" x14ac:dyDescent="0.25">
      <c r="A4125">
        <f t="shared" si="194"/>
        <v>4124</v>
      </c>
      <c r="B4125">
        <v>8622.65</v>
      </c>
      <c r="C4125">
        <v>1.50797E-2</v>
      </c>
      <c r="D4125" t="str">
        <f t="shared" si="192"/>
        <v/>
      </c>
      <c r="E4125" t="str">
        <f t="shared" si="193"/>
        <v/>
      </c>
      <c r="F4125">
        <v>2427.12</v>
      </c>
      <c r="G4125">
        <v>-5.1328199999999997</v>
      </c>
    </row>
    <row r="4126" spans="1:7" x14ac:dyDescent="0.25">
      <c r="A4126">
        <f t="shared" si="194"/>
        <v>4125</v>
      </c>
      <c r="B4126">
        <v>23173.9</v>
      </c>
      <c r="C4126">
        <v>0</v>
      </c>
      <c r="D4126" t="str">
        <f t="shared" si="192"/>
        <v/>
      </c>
      <c r="E4126" t="str">
        <f t="shared" si="193"/>
        <v/>
      </c>
      <c r="F4126">
        <v>0</v>
      </c>
      <c r="G4126">
        <v>-5.1328199999999997</v>
      </c>
    </row>
    <row r="4127" spans="1:7" x14ac:dyDescent="0.25">
      <c r="A4127">
        <f t="shared" si="194"/>
        <v>4126</v>
      </c>
      <c r="B4127">
        <v>26418.1</v>
      </c>
      <c r="C4127">
        <v>0</v>
      </c>
      <c r="D4127" t="str">
        <f t="shared" si="192"/>
        <v/>
      </c>
      <c r="E4127" t="str">
        <f t="shared" si="193"/>
        <v/>
      </c>
      <c r="F4127">
        <v>622.41300000000001</v>
      </c>
      <c r="G4127">
        <v>-5.1328199999999997</v>
      </c>
    </row>
    <row r="4128" spans="1:7" x14ac:dyDescent="0.25">
      <c r="A4128">
        <f t="shared" si="194"/>
        <v>4127</v>
      </c>
      <c r="B4128">
        <v>30981.3</v>
      </c>
      <c r="C4128">
        <v>0</v>
      </c>
      <c r="D4128" t="str">
        <f t="shared" si="192"/>
        <v/>
      </c>
      <c r="E4128" t="str">
        <f t="shared" si="193"/>
        <v/>
      </c>
      <c r="F4128">
        <v>0</v>
      </c>
      <c r="G4128">
        <v>-5.1328199999999997</v>
      </c>
    </row>
    <row r="4129" spans="1:7" x14ac:dyDescent="0.25">
      <c r="A4129">
        <f t="shared" si="194"/>
        <v>4128</v>
      </c>
      <c r="B4129">
        <v>29338.9</v>
      </c>
      <c r="C4129">
        <v>0</v>
      </c>
      <c r="D4129" t="str">
        <f t="shared" si="192"/>
        <v/>
      </c>
      <c r="E4129" t="str">
        <f t="shared" si="193"/>
        <v/>
      </c>
      <c r="F4129">
        <v>0</v>
      </c>
      <c r="G4129">
        <v>-5.1328199999999997</v>
      </c>
    </row>
    <row r="4130" spans="1:7" x14ac:dyDescent="0.25">
      <c r="A4130">
        <f t="shared" si="194"/>
        <v>4129</v>
      </c>
      <c r="B4130">
        <v>12918.7</v>
      </c>
      <c r="C4130">
        <v>0</v>
      </c>
      <c r="D4130" t="str">
        <f t="shared" si="192"/>
        <v/>
      </c>
      <c r="E4130" t="str">
        <f t="shared" si="193"/>
        <v/>
      </c>
      <c r="F4130">
        <v>0</v>
      </c>
      <c r="G4130">
        <v>-5.1328199999999997</v>
      </c>
    </row>
    <row r="4131" spans="1:7" x14ac:dyDescent="0.25">
      <c r="A4131">
        <f t="shared" si="194"/>
        <v>4130</v>
      </c>
      <c r="B4131">
        <v>0</v>
      </c>
      <c r="C4131">
        <v>0</v>
      </c>
      <c r="D4131" t="str">
        <f t="shared" si="192"/>
        <v/>
      </c>
      <c r="E4131" t="str">
        <f t="shared" si="193"/>
        <v/>
      </c>
      <c r="F4131">
        <v>0</v>
      </c>
      <c r="G4131">
        <v>-5.1328199999999997</v>
      </c>
    </row>
    <row r="4132" spans="1:7" x14ac:dyDescent="0.25">
      <c r="A4132">
        <f t="shared" si="194"/>
        <v>4131</v>
      </c>
      <c r="B4132">
        <v>879.48699999999997</v>
      </c>
      <c r="C4132">
        <v>0</v>
      </c>
      <c r="D4132" t="str">
        <f t="shared" si="192"/>
        <v/>
      </c>
      <c r="E4132" t="str">
        <f t="shared" si="193"/>
        <v/>
      </c>
      <c r="F4132">
        <v>0</v>
      </c>
      <c r="G4132">
        <v>-5.1328199999999997</v>
      </c>
    </row>
    <row r="4133" spans="1:7" x14ac:dyDescent="0.25">
      <c r="A4133">
        <f t="shared" si="194"/>
        <v>4132</v>
      </c>
      <c r="B4133">
        <v>8071.62</v>
      </c>
      <c r="C4133">
        <v>0</v>
      </c>
      <c r="D4133" t="str">
        <f t="shared" si="192"/>
        <v/>
      </c>
      <c r="E4133" t="str">
        <f t="shared" si="193"/>
        <v/>
      </c>
      <c r="F4133">
        <v>0</v>
      </c>
      <c r="G4133">
        <v>-5.1328199999999997</v>
      </c>
    </row>
    <row r="4134" spans="1:7" x14ac:dyDescent="0.25">
      <c r="A4134">
        <f t="shared" si="194"/>
        <v>4133</v>
      </c>
      <c r="B4134">
        <v>1125.31</v>
      </c>
      <c r="C4134">
        <v>0</v>
      </c>
      <c r="D4134" t="str">
        <f t="shared" si="192"/>
        <v/>
      </c>
      <c r="E4134" t="str">
        <f t="shared" si="193"/>
        <v/>
      </c>
      <c r="F4134">
        <v>0</v>
      </c>
      <c r="G4134">
        <v>-5.1328199999999997</v>
      </c>
    </row>
    <row r="4135" spans="1:7" x14ac:dyDescent="0.25">
      <c r="A4135">
        <f t="shared" si="194"/>
        <v>4134</v>
      </c>
      <c r="B4135">
        <v>5534.72</v>
      </c>
      <c r="C4135">
        <v>0.176622</v>
      </c>
      <c r="D4135" t="str">
        <f t="shared" si="192"/>
        <v/>
      </c>
      <c r="E4135" t="str">
        <f t="shared" si="193"/>
        <v/>
      </c>
      <c r="F4135">
        <v>0</v>
      </c>
      <c r="G4135">
        <v>24.922799999999999</v>
      </c>
    </row>
    <row r="4136" spans="1:7" x14ac:dyDescent="0.25">
      <c r="A4136">
        <f t="shared" si="194"/>
        <v>4135</v>
      </c>
      <c r="B4136">
        <v>9642.2800000000007</v>
      </c>
      <c r="C4136">
        <v>0.56996899999999995</v>
      </c>
      <c r="D4136" t="str">
        <f t="shared" si="192"/>
        <v/>
      </c>
      <c r="E4136" t="str">
        <f t="shared" si="193"/>
        <v/>
      </c>
      <c r="F4136">
        <v>0</v>
      </c>
      <c r="G4136">
        <v>706.38699999999994</v>
      </c>
    </row>
    <row r="4137" spans="1:7" x14ac:dyDescent="0.25">
      <c r="A4137">
        <f t="shared" si="194"/>
        <v>4136</v>
      </c>
      <c r="B4137">
        <v>3260.42</v>
      </c>
      <c r="C4137">
        <v>1.1370400000000001</v>
      </c>
      <c r="D4137" t="str">
        <f t="shared" si="192"/>
        <v/>
      </c>
      <c r="E4137" t="str">
        <f t="shared" si="193"/>
        <v/>
      </c>
      <c r="F4137">
        <v>0</v>
      </c>
      <c r="G4137">
        <v>3365.12</v>
      </c>
    </row>
    <row r="4138" spans="1:7" x14ac:dyDescent="0.25">
      <c r="A4138">
        <f t="shared" si="194"/>
        <v>4137</v>
      </c>
      <c r="B4138">
        <v>3589.57</v>
      </c>
      <c r="C4138">
        <v>1.8979699999999999</v>
      </c>
      <c r="D4138" t="str">
        <f t="shared" si="192"/>
        <v/>
      </c>
      <c r="E4138" t="str">
        <f t="shared" si="193"/>
        <v/>
      </c>
      <c r="F4138">
        <v>0</v>
      </c>
      <c r="G4138">
        <v>6550.72</v>
      </c>
    </row>
    <row r="4139" spans="1:7" x14ac:dyDescent="0.25">
      <c r="A4139">
        <f t="shared" si="194"/>
        <v>4138</v>
      </c>
      <c r="B4139">
        <v>494.642</v>
      </c>
      <c r="C4139">
        <v>2.5316999999999998</v>
      </c>
      <c r="D4139" t="str">
        <f t="shared" si="192"/>
        <v/>
      </c>
      <c r="E4139" t="str">
        <f t="shared" si="193"/>
        <v/>
      </c>
      <c r="F4139">
        <v>0</v>
      </c>
      <c r="G4139">
        <v>10599</v>
      </c>
    </row>
    <row r="4140" spans="1:7" x14ac:dyDescent="0.25">
      <c r="A4140">
        <f t="shared" si="194"/>
        <v>4139</v>
      </c>
      <c r="B4140">
        <v>1473.25</v>
      </c>
      <c r="C4140">
        <v>2.4165899999999998</v>
      </c>
      <c r="D4140" t="str">
        <f t="shared" si="192"/>
        <v/>
      </c>
      <c r="E4140" t="str">
        <f t="shared" si="193"/>
        <v/>
      </c>
      <c r="F4140">
        <v>0</v>
      </c>
      <c r="G4140">
        <v>10204.1</v>
      </c>
    </row>
    <row r="4141" spans="1:7" x14ac:dyDescent="0.25">
      <c r="A4141">
        <f t="shared" si="194"/>
        <v>4140</v>
      </c>
      <c r="B4141">
        <v>2591.7199999999998</v>
      </c>
      <c r="C4141">
        <v>3.15449</v>
      </c>
      <c r="D4141" t="str">
        <f t="shared" si="192"/>
        <v/>
      </c>
      <c r="E4141" t="str">
        <f t="shared" si="193"/>
        <v/>
      </c>
      <c r="F4141">
        <v>0</v>
      </c>
      <c r="G4141">
        <v>10835.1</v>
      </c>
    </row>
    <row r="4142" spans="1:7" x14ac:dyDescent="0.25">
      <c r="A4142">
        <f t="shared" si="194"/>
        <v>4141</v>
      </c>
      <c r="B4142">
        <v>169.95699999999999</v>
      </c>
      <c r="C4142">
        <v>2.6353</v>
      </c>
      <c r="D4142" t="str">
        <f t="shared" si="192"/>
        <v/>
      </c>
      <c r="E4142" t="str">
        <f t="shared" si="193"/>
        <v/>
      </c>
      <c r="F4142">
        <v>0</v>
      </c>
      <c r="G4142">
        <v>10689.3</v>
      </c>
    </row>
    <row r="4143" spans="1:7" x14ac:dyDescent="0.25">
      <c r="A4143">
        <f t="shared" si="194"/>
        <v>4142</v>
      </c>
      <c r="B4143">
        <v>2034.86</v>
      </c>
      <c r="C4143">
        <v>2.9232100000000001</v>
      </c>
      <c r="D4143" t="str">
        <f t="shared" si="192"/>
        <v/>
      </c>
      <c r="E4143" t="str">
        <f t="shared" si="193"/>
        <v/>
      </c>
      <c r="F4143">
        <v>0</v>
      </c>
      <c r="G4143">
        <v>12243.6</v>
      </c>
    </row>
    <row r="4144" spans="1:7" x14ac:dyDescent="0.25">
      <c r="A4144">
        <f t="shared" si="194"/>
        <v>4143</v>
      </c>
      <c r="B4144">
        <v>2051.7600000000002</v>
      </c>
      <c r="C4144">
        <v>2.8953799999999998</v>
      </c>
      <c r="D4144" t="str">
        <f t="shared" si="192"/>
        <v/>
      </c>
      <c r="E4144" t="str">
        <f t="shared" si="193"/>
        <v/>
      </c>
      <c r="F4144">
        <v>0</v>
      </c>
      <c r="G4144">
        <v>12736.1</v>
      </c>
    </row>
    <row r="4145" spans="1:7" x14ac:dyDescent="0.25">
      <c r="A4145">
        <f t="shared" si="194"/>
        <v>4144</v>
      </c>
      <c r="B4145">
        <v>2186.6999999999998</v>
      </c>
      <c r="C4145">
        <v>2.3486199999999999</v>
      </c>
      <c r="D4145" t="str">
        <f t="shared" si="192"/>
        <v/>
      </c>
      <c r="E4145" t="str">
        <f t="shared" si="193"/>
        <v/>
      </c>
      <c r="F4145">
        <v>0</v>
      </c>
      <c r="G4145">
        <v>10470.9</v>
      </c>
    </row>
    <row r="4146" spans="1:7" x14ac:dyDescent="0.25">
      <c r="A4146">
        <f t="shared" si="194"/>
        <v>4145</v>
      </c>
      <c r="B4146">
        <v>1392.38</v>
      </c>
      <c r="C4146">
        <v>1.5462499999999999</v>
      </c>
      <c r="D4146" t="str">
        <f t="shared" si="192"/>
        <v/>
      </c>
      <c r="E4146" t="str">
        <f t="shared" si="193"/>
        <v/>
      </c>
      <c r="F4146">
        <v>0</v>
      </c>
      <c r="G4146">
        <v>7301.17</v>
      </c>
    </row>
    <row r="4147" spans="1:7" x14ac:dyDescent="0.25">
      <c r="A4147">
        <f t="shared" si="194"/>
        <v>4146</v>
      </c>
      <c r="B4147">
        <v>7373.02</v>
      </c>
      <c r="C4147">
        <v>0.86633300000000002</v>
      </c>
      <c r="D4147" t="str">
        <f t="shared" si="192"/>
        <v/>
      </c>
      <c r="E4147" t="str">
        <f t="shared" si="193"/>
        <v/>
      </c>
      <c r="F4147">
        <v>0</v>
      </c>
      <c r="G4147">
        <v>3458.73</v>
      </c>
    </row>
    <row r="4148" spans="1:7" x14ac:dyDescent="0.25">
      <c r="A4148">
        <f t="shared" si="194"/>
        <v>4147</v>
      </c>
      <c r="B4148">
        <v>6013.66</v>
      </c>
      <c r="C4148">
        <v>6.3249100000000003E-2</v>
      </c>
      <c r="D4148" t="str">
        <f t="shared" si="192"/>
        <v/>
      </c>
      <c r="E4148" t="str">
        <f t="shared" si="193"/>
        <v/>
      </c>
      <c r="F4148">
        <v>0</v>
      </c>
      <c r="G4148">
        <v>719.40899999999999</v>
      </c>
    </row>
    <row r="4149" spans="1:7" x14ac:dyDescent="0.25">
      <c r="A4149">
        <f t="shared" si="194"/>
        <v>4148</v>
      </c>
      <c r="B4149">
        <v>8282.23</v>
      </c>
      <c r="C4149">
        <v>1.1952000000000001E-2</v>
      </c>
      <c r="D4149" t="str">
        <f t="shared" si="192"/>
        <v/>
      </c>
      <c r="E4149" t="str">
        <f t="shared" si="193"/>
        <v/>
      </c>
      <c r="F4149">
        <v>11779.5</v>
      </c>
      <c r="G4149">
        <v>-5.1328199999999997</v>
      </c>
    </row>
    <row r="4150" spans="1:7" x14ac:dyDescent="0.25">
      <c r="A4150">
        <f t="shared" si="194"/>
        <v>4149</v>
      </c>
      <c r="B4150">
        <v>15407</v>
      </c>
      <c r="C4150">
        <v>0</v>
      </c>
      <c r="D4150" t="str">
        <f t="shared" si="192"/>
        <v/>
      </c>
      <c r="E4150" t="str">
        <f t="shared" si="193"/>
        <v/>
      </c>
      <c r="F4150">
        <v>3190.13</v>
      </c>
      <c r="G4150">
        <v>-5.1328199999999997</v>
      </c>
    </row>
    <row r="4151" spans="1:7" x14ac:dyDescent="0.25">
      <c r="A4151">
        <f t="shared" si="194"/>
        <v>4150</v>
      </c>
      <c r="B4151">
        <v>10081.299999999999</v>
      </c>
      <c r="C4151">
        <v>0</v>
      </c>
      <c r="D4151" t="str">
        <f t="shared" si="192"/>
        <v/>
      </c>
      <c r="E4151" t="str">
        <f t="shared" si="193"/>
        <v/>
      </c>
      <c r="F4151">
        <v>1371.22</v>
      </c>
      <c r="G4151">
        <v>-5.1328199999999997</v>
      </c>
    </row>
    <row r="4152" spans="1:7" x14ac:dyDescent="0.25">
      <c r="A4152">
        <f t="shared" si="194"/>
        <v>4151</v>
      </c>
      <c r="B4152">
        <v>15262.2</v>
      </c>
      <c r="C4152">
        <v>0</v>
      </c>
      <c r="D4152" t="str">
        <f t="shared" si="192"/>
        <v/>
      </c>
      <c r="E4152" t="str">
        <f t="shared" si="193"/>
        <v/>
      </c>
      <c r="F4152">
        <v>0</v>
      </c>
      <c r="G4152">
        <v>-5.1328199999999997</v>
      </c>
    </row>
    <row r="4153" spans="1:7" x14ac:dyDescent="0.25">
      <c r="A4153">
        <f t="shared" si="194"/>
        <v>4152</v>
      </c>
      <c r="B4153">
        <v>22740.5</v>
      </c>
      <c r="C4153">
        <v>0</v>
      </c>
      <c r="D4153" t="str">
        <f t="shared" si="192"/>
        <v/>
      </c>
      <c r="E4153" t="str">
        <f t="shared" si="193"/>
        <v/>
      </c>
      <c r="F4153">
        <v>0</v>
      </c>
      <c r="G4153">
        <v>-5.1328199999999997</v>
      </c>
    </row>
    <row r="4154" spans="1:7" x14ac:dyDescent="0.25">
      <c r="A4154">
        <f t="shared" si="194"/>
        <v>4153</v>
      </c>
      <c r="B4154">
        <v>25497.4</v>
      </c>
      <c r="C4154">
        <v>0</v>
      </c>
      <c r="D4154" t="str">
        <f t="shared" si="192"/>
        <v/>
      </c>
      <c r="E4154" t="str">
        <f t="shared" si="193"/>
        <v/>
      </c>
      <c r="F4154">
        <v>0</v>
      </c>
      <c r="G4154">
        <v>-5.1328199999999997</v>
      </c>
    </row>
    <row r="4155" spans="1:7" x14ac:dyDescent="0.25">
      <c r="A4155">
        <f t="shared" si="194"/>
        <v>4154</v>
      </c>
      <c r="B4155">
        <v>22004</v>
      </c>
      <c r="C4155">
        <v>0</v>
      </c>
      <c r="D4155" t="str">
        <f t="shared" si="192"/>
        <v/>
      </c>
      <c r="E4155" t="str">
        <f t="shared" si="193"/>
        <v/>
      </c>
      <c r="F4155">
        <v>0</v>
      </c>
      <c r="G4155">
        <v>-5.1328199999999997</v>
      </c>
    </row>
    <row r="4156" spans="1:7" x14ac:dyDescent="0.25">
      <c r="A4156">
        <f t="shared" si="194"/>
        <v>4155</v>
      </c>
      <c r="B4156">
        <v>13882</v>
      </c>
      <c r="C4156">
        <v>0</v>
      </c>
      <c r="D4156" t="str">
        <f t="shared" si="192"/>
        <v/>
      </c>
      <c r="E4156" t="str">
        <f t="shared" si="193"/>
        <v/>
      </c>
      <c r="F4156">
        <v>0</v>
      </c>
      <c r="G4156">
        <v>-5.1328199999999997</v>
      </c>
    </row>
    <row r="4157" spans="1:7" x14ac:dyDescent="0.25">
      <c r="A4157">
        <f t="shared" si="194"/>
        <v>4156</v>
      </c>
      <c r="B4157">
        <v>16039.8</v>
      </c>
      <c r="C4157">
        <v>0</v>
      </c>
      <c r="D4157" t="str">
        <f t="shared" si="192"/>
        <v/>
      </c>
      <c r="E4157" t="str">
        <f t="shared" si="193"/>
        <v/>
      </c>
      <c r="F4157">
        <v>0</v>
      </c>
      <c r="G4157">
        <v>-5.1328199999999997</v>
      </c>
    </row>
    <row r="4158" spans="1:7" x14ac:dyDescent="0.25">
      <c r="A4158">
        <f t="shared" si="194"/>
        <v>4157</v>
      </c>
      <c r="B4158">
        <v>10529.9</v>
      </c>
      <c r="C4158">
        <v>0</v>
      </c>
      <c r="D4158" t="str">
        <f t="shared" si="192"/>
        <v/>
      </c>
      <c r="E4158" t="str">
        <f t="shared" si="193"/>
        <v/>
      </c>
      <c r="F4158">
        <v>0</v>
      </c>
      <c r="G4158">
        <v>-5.1328199999999997</v>
      </c>
    </row>
    <row r="4159" spans="1:7" x14ac:dyDescent="0.25">
      <c r="A4159">
        <f t="shared" si="194"/>
        <v>4158</v>
      </c>
      <c r="B4159">
        <v>14005.1</v>
      </c>
      <c r="C4159">
        <v>4.4599E-2</v>
      </c>
      <c r="D4159" t="str">
        <f t="shared" si="192"/>
        <v/>
      </c>
      <c r="E4159" t="str">
        <f t="shared" si="193"/>
        <v/>
      </c>
      <c r="F4159">
        <v>0</v>
      </c>
      <c r="G4159">
        <v>16.751300000000001</v>
      </c>
    </row>
    <row r="4160" spans="1:7" x14ac:dyDescent="0.25">
      <c r="A4160">
        <f t="shared" si="194"/>
        <v>4159</v>
      </c>
      <c r="B4160">
        <v>16874.3</v>
      </c>
      <c r="C4160">
        <v>0.48365000000000002</v>
      </c>
      <c r="D4160" t="str">
        <f t="shared" si="192"/>
        <v/>
      </c>
      <c r="E4160" t="str">
        <f t="shared" si="193"/>
        <v/>
      </c>
      <c r="F4160">
        <v>0</v>
      </c>
      <c r="G4160">
        <v>761.73900000000003</v>
      </c>
    </row>
    <row r="4161" spans="1:7" x14ac:dyDescent="0.25">
      <c r="A4161">
        <f t="shared" si="194"/>
        <v>4160</v>
      </c>
      <c r="B4161">
        <v>22120.6</v>
      </c>
      <c r="C4161">
        <v>1.2837099999999999</v>
      </c>
      <c r="D4161" t="str">
        <f t="shared" si="192"/>
        <v/>
      </c>
      <c r="E4161" t="str">
        <f t="shared" si="193"/>
        <v/>
      </c>
      <c r="F4161">
        <v>0</v>
      </c>
      <c r="G4161">
        <v>3545.22</v>
      </c>
    </row>
    <row r="4162" spans="1:7" x14ac:dyDescent="0.25">
      <c r="A4162">
        <f t="shared" si="194"/>
        <v>4161</v>
      </c>
      <c r="B4162">
        <v>29211.200000000001</v>
      </c>
      <c r="C4162">
        <v>1.16001</v>
      </c>
      <c r="D4162" t="str">
        <f t="shared" ref="D4162:D4225" si="195">IF(OR(MOD(A4162,$L$3)=0,MOD(A4162,$L$3+24)=0,MOD(A4162,$L$3-24)=0),1,"")</f>
        <v/>
      </c>
      <c r="E4162" t="str">
        <f t="shared" ref="E4162:E4225" si="196">IF(OR(A4162=$M$3,A4162=$M$3+12,A4162=$M$3-12),1,"")</f>
        <v/>
      </c>
      <c r="F4162">
        <v>0</v>
      </c>
      <c r="G4162">
        <v>7304.23</v>
      </c>
    </row>
    <row r="4163" spans="1:7" x14ac:dyDescent="0.25">
      <c r="A4163">
        <f t="shared" ref="A4163:A4226" si="197">A4162+1</f>
        <v>4162</v>
      </c>
      <c r="B4163">
        <v>37150.5</v>
      </c>
      <c r="C4163">
        <v>3.1963900000000001</v>
      </c>
      <c r="D4163" t="str">
        <f t="shared" si="195"/>
        <v/>
      </c>
      <c r="E4163" t="str">
        <f t="shared" si="196"/>
        <v/>
      </c>
      <c r="F4163">
        <v>0</v>
      </c>
      <c r="G4163">
        <v>10388.6</v>
      </c>
    </row>
    <row r="4164" spans="1:7" x14ac:dyDescent="0.25">
      <c r="A4164">
        <f t="shared" si="197"/>
        <v>4163</v>
      </c>
      <c r="B4164">
        <v>32935.800000000003</v>
      </c>
      <c r="C4164">
        <v>3.7450600000000001</v>
      </c>
      <c r="D4164" t="str">
        <f t="shared" si="195"/>
        <v/>
      </c>
      <c r="E4164" t="str">
        <f t="shared" si="196"/>
        <v/>
      </c>
      <c r="F4164">
        <v>0</v>
      </c>
      <c r="G4164">
        <v>12724.9</v>
      </c>
    </row>
    <row r="4165" spans="1:7" x14ac:dyDescent="0.25">
      <c r="A4165">
        <f t="shared" si="197"/>
        <v>4164</v>
      </c>
      <c r="B4165">
        <v>30811.8</v>
      </c>
      <c r="C4165">
        <v>4.0440399999999999</v>
      </c>
      <c r="D4165" t="str">
        <f t="shared" si="195"/>
        <v/>
      </c>
      <c r="E4165" t="str">
        <f t="shared" si="196"/>
        <v/>
      </c>
      <c r="F4165">
        <v>0</v>
      </c>
      <c r="G4165">
        <v>14306.8</v>
      </c>
    </row>
    <row r="4166" spans="1:7" x14ac:dyDescent="0.25">
      <c r="A4166">
        <f t="shared" si="197"/>
        <v>4165</v>
      </c>
      <c r="B4166">
        <v>15133.8</v>
      </c>
      <c r="C4166">
        <v>4.1044799999999997</v>
      </c>
      <c r="D4166" t="str">
        <f t="shared" si="195"/>
        <v/>
      </c>
      <c r="E4166" t="str">
        <f t="shared" si="196"/>
        <v/>
      </c>
      <c r="F4166">
        <v>0</v>
      </c>
      <c r="G4166">
        <v>14910</v>
      </c>
    </row>
    <row r="4167" spans="1:7" x14ac:dyDescent="0.25">
      <c r="A4167">
        <f t="shared" si="197"/>
        <v>4166</v>
      </c>
      <c r="B4167">
        <v>13077.5</v>
      </c>
      <c r="C4167">
        <v>3.9327999999999999</v>
      </c>
      <c r="D4167" t="str">
        <f t="shared" si="195"/>
        <v/>
      </c>
      <c r="E4167" t="str">
        <f t="shared" si="196"/>
        <v/>
      </c>
      <c r="F4167">
        <v>0</v>
      </c>
      <c r="G4167">
        <v>14502.7</v>
      </c>
    </row>
    <row r="4168" spans="1:7" x14ac:dyDescent="0.25">
      <c r="A4168">
        <f t="shared" si="197"/>
        <v>4167</v>
      </c>
      <c r="B4168">
        <v>11619.9</v>
      </c>
      <c r="C4168">
        <v>3.5394999999999999</v>
      </c>
      <c r="D4168" t="str">
        <f t="shared" si="195"/>
        <v/>
      </c>
      <c r="E4168" t="str">
        <f t="shared" si="196"/>
        <v/>
      </c>
      <c r="F4168">
        <v>0</v>
      </c>
      <c r="G4168">
        <v>13189.8</v>
      </c>
    </row>
    <row r="4169" spans="1:7" x14ac:dyDescent="0.25">
      <c r="A4169">
        <f t="shared" si="197"/>
        <v>4168</v>
      </c>
      <c r="B4169">
        <v>16710.400000000001</v>
      </c>
      <c r="C4169">
        <v>2.92442</v>
      </c>
      <c r="D4169" t="str">
        <f t="shared" si="195"/>
        <v/>
      </c>
      <c r="E4169" t="str">
        <f t="shared" si="196"/>
        <v/>
      </c>
      <c r="F4169">
        <v>0</v>
      </c>
      <c r="G4169">
        <v>10756.9</v>
      </c>
    </row>
    <row r="4170" spans="1:7" x14ac:dyDescent="0.25">
      <c r="A4170">
        <f t="shared" si="197"/>
        <v>4169</v>
      </c>
      <c r="B4170">
        <v>18789.8</v>
      </c>
      <c r="C4170">
        <v>2.1375500000000001</v>
      </c>
      <c r="D4170" t="str">
        <f t="shared" si="195"/>
        <v/>
      </c>
      <c r="E4170" t="str">
        <f t="shared" si="196"/>
        <v/>
      </c>
      <c r="F4170">
        <v>0</v>
      </c>
      <c r="G4170">
        <v>7418.21</v>
      </c>
    </row>
    <row r="4171" spans="1:7" x14ac:dyDescent="0.25">
      <c r="A4171">
        <f t="shared" si="197"/>
        <v>4170</v>
      </c>
      <c r="B4171">
        <v>21268.400000000001</v>
      </c>
      <c r="C4171">
        <v>1.2153499999999999</v>
      </c>
      <c r="D4171" t="str">
        <f t="shared" si="195"/>
        <v/>
      </c>
      <c r="E4171" t="str">
        <f t="shared" si="196"/>
        <v/>
      </c>
      <c r="F4171">
        <v>2346.2399999999998</v>
      </c>
      <c r="G4171">
        <v>3516.38</v>
      </c>
    </row>
    <row r="4172" spans="1:7" x14ac:dyDescent="0.25">
      <c r="A4172">
        <f t="shared" si="197"/>
        <v>4171</v>
      </c>
      <c r="B4172">
        <v>19716.400000000001</v>
      </c>
      <c r="C4172">
        <v>0.38680300000000001</v>
      </c>
      <c r="D4172" t="str">
        <f t="shared" si="195"/>
        <v/>
      </c>
      <c r="E4172" t="str">
        <f t="shared" si="196"/>
        <v/>
      </c>
      <c r="F4172">
        <v>1550.56</v>
      </c>
      <c r="G4172">
        <v>708.86300000000006</v>
      </c>
    </row>
    <row r="4173" spans="1:7" x14ac:dyDescent="0.25">
      <c r="A4173">
        <f t="shared" si="197"/>
        <v>4172</v>
      </c>
      <c r="B4173">
        <v>17605.8</v>
      </c>
      <c r="C4173">
        <v>8.1525100000000003E-2</v>
      </c>
      <c r="D4173" t="str">
        <f t="shared" si="195"/>
        <v/>
      </c>
      <c r="E4173" t="str">
        <f t="shared" si="196"/>
        <v/>
      </c>
      <c r="F4173">
        <v>3383.36</v>
      </c>
      <c r="G4173">
        <v>26.594999999999999</v>
      </c>
    </row>
    <row r="4174" spans="1:7" x14ac:dyDescent="0.25">
      <c r="A4174">
        <f t="shared" si="197"/>
        <v>4173</v>
      </c>
      <c r="B4174">
        <v>30034.2</v>
      </c>
      <c r="C4174">
        <v>0</v>
      </c>
      <c r="D4174" t="str">
        <f t="shared" si="195"/>
        <v/>
      </c>
      <c r="E4174" t="str">
        <f t="shared" si="196"/>
        <v/>
      </c>
      <c r="F4174">
        <v>27049.4</v>
      </c>
      <c r="G4174">
        <v>-5.1328199999999997</v>
      </c>
    </row>
    <row r="4175" spans="1:7" x14ac:dyDescent="0.25">
      <c r="A4175">
        <f t="shared" si="197"/>
        <v>4174</v>
      </c>
      <c r="B4175">
        <v>13404.8</v>
      </c>
      <c r="C4175">
        <v>0</v>
      </c>
      <c r="D4175" t="str">
        <f t="shared" si="195"/>
        <v/>
      </c>
      <c r="E4175" t="str">
        <f t="shared" si="196"/>
        <v/>
      </c>
      <c r="F4175">
        <v>12671.6</v>
      </c>
      <c r="G4175">
        <v>-5.1328199999999997</v>
      </c>
    </row>
    <row r="4176" spans="1:7" x14ac:dyDescent="0.25">
      <c r="A4176">
        <f t="shared" si="197"/>
        <v>4175</v>
      </c>
      <c r="B4176">
        <v>19842.7</v>
      </c>
      <c r="C4176">
        <v>0</v>
      </c>
      <c r="D4176" t="str">
        <f t="shared" si="195"/>
        <v/>
      </c>
      <c r="E4176" t="str">
        <f t="shared" si="196"/>
        <v/>
      </c>
      <c r="F4176">
        <v>0</v>
      </c>
      <c r="G4176">
        <v>-5.1328199999999997</v>
      </c>
    </row>
    <row r="4177" spans="1:7" x14ac:dyDescent="0.25">
      <c r="A4177">
        <f t="shared" si="197"/>
        <v>4176</v>
      </c>
      <c r="B4177">
        <v>9583.52</v>
      </c>
      <c r="C4177">
        <v>0</v>
      </c>
      <c r="D4177" t="str">
        <f t="shared" si="195"/>
        <v/>
      </c>
      <c r="E4177" t="str">
        <f t="shared" si="196"/>
        <v/>
      </c>
      <c r="F4177">
        <v>0</v>
      </c>
      <c r="G4177">
        <v>-5.1328199999999997</v>
      </c>
    </row>
    <row r="4178" spans="1:7" x14ac:dyDescent="0.25">
      <c r="A4178">
        <f t="shared" si="197"/>
        <v>4177</v>
      </c>
      <c r="B4178">
        <v>5356.41</v>
      </c>
      <c r="C4178">
        <v>0</v>
      </c>
      <c r="D4178" t="str">
        <f t="shared" si="195"/>
        <v/>
      </c>
      <c r="E4178" t="str">
        <f t="shared" si="196"/>
        <v/>
      </c>
      <c r="F4178">
        <v>0</v>
      </c>
      <c r="G4178">
        <v>-5.1328199999999997</v>
      </c>
    </row>
    <row r="4179" spans="1:7" x14ac:dyDescent="0.25">
      <c r="A4179">
        <f t="shared" si="197"/>
        <v>4178</v>
      </c>
      <c r="B4179">
        <v>5331</v>
      </c>
      <c r="C4179">
        <v>0</v>
      </c>
      <c r="D4179" t="str">
        <f t="shared" si="195"/>
        <v/>
      </c>
      <c r="E4179" t="str">
        <f t="shared" si="196"/>
        <v/>
      </c>
      <c r="F4179">
        <v>0</v>
      </c>
      <c r="G4179">
        <v>-5.1328199999999997</v>
      </c>
    </row>
    <row r="4180" spans="1:7" x14ac:dyDescent="0.25">
      <c r="A4180">
        <f t="shared" si="197"/>
        <v>4179</v>
      </c>
      <c r="B4180">
        <v>6510.33</v>
      </c>
      <c r="C4180">
        <v>0</v>
      </c>
      <c r="D4180" t="str">
        <f t="shared" si="195"/>
        <v/>
      </c>
      <c r="E4180" t="str">
        <f t="shared" si="196"/>
        <v/>
      </c>
      <c r="F4180">
        <v>0</v>
      </c>
      <c r="G4180">
        <v>-5.1328199999999997</v>
      </c>
    </row>
    <row r="4181" spans="1:7" x14ac:dyDescent="0.25">
      <c r="A4181">
        <f t="shared" si="197"/>
        <v>4180</v>
      </c>
      <c r="B4181">
        <v>8546.58</v>
      </c>
      <c r="C4181">
        <v>0</v>
      </c>
      <c r="D4181" t="str">
        <f t="shared" si="195"/>
        <v/>
      </c>
      <c r="E4181" t="str">
        <f t="shared" si="196"/>
        <v/>
      </c>
      <c r="F4181">
        <v>0</v>
      </c>
      <c r="G4181">
        <v>-5.1328199999999997</v>
      </c>
    </row>
    <row r="4182" spans="1:7" x14ac:dyDescent="0.25">
      <c r="A4182">
        <f t="shared" si="197"/>
        <v>4181</v>
      </c>
      <c r="B4182">
        <v>9082.91</v>
      </c>
      <c r="C4182">
        <v>0</v>
      </c>
      <c r="D4182" t="str">
        <f t="shared" si="195"/>
        <v/>
      </c>
      <c r="E4182" t="str">
        <f t="shared" si="196"/>
        <v/>
      </c>
      <c r="F4182">
        <v>0</v>
      </c>
      <c r="G4182">
        <v>-5.1328199999999997</v>
      </c>
    </row>
    <row r="4183" spans="1:7" x14ac:dyDescent="0.25">
      <c r="A4183">
        <f t="shared" si="197"/>
        <v>4182</v>
      </c>
      <c r="B4183">
        <v>6002.12</v>
      </c>
      <c r="C4183">
        <v>0.114079</v>
      </c>
      <c r="D4183" t="str">
        <f t="shared" si="195"/>
        <v/>
      </c>
      <c r="E4183" t="str">
        <f t="shared" si="196"/>
        <v/>
      </c>
      <c r="F4183">
        <v>0</v>
      </c>
      <c r="G4183">
        <v>25.9085</v>
      </c>
    </row>
    <row r="4184" spans="1:7" x14ac:dyDescent="0.25">
      <c r="A4184">
        <f t="shared" si="197"/>
        <v>4183</v>
      </c>
      <c r="B4184">
        <v>3702.88</v>
      </c>
      <c r="C4184">
        <v>0.67530100000000004</v>
      </c>
      <c r="D4184" t="str">
        <f t="shared" si="195"/>
        <v/>
      </c>
      <c r="E4184" t="str">
        <f t="shared" si="196"/>
        <v/>
      </c>
      <c r="F4184">
        <v>0</v>
      </c>
      <c r="G4184">
        <v>647.23099999999999</v>
      </c>
    </row>
    <row r="4185" spans="1:7" x14ac:dyDescent="0.25">
      <c r="A4185">
        <f t="shared" si="197"/>
        <v>4184</v>
      </c>
      <c r="B4185">
        <v>0</v>
      </c>
      <c r="C4185">
        <v>1.60687</v>
      </c>
      <c r="D4185" t="str">
        <f t="shared" si="195"/>
        <v/>
      </c>
      <c r="E4185" t="str">
        <f t="shared" si="196"/>
        <v/>
      </c>
      <c r="F4185">
        <v>0</v>
      </c>
      <c r="G4185">
        <v>3507.44</v>
      </c>
    </row>
    <row r="4186" spans="1:7" x14ac:dyDescent="0.25">
      <c r="A4186">
        <f t="shared" si="197"/>
        <v>4185</v>
      </c>
      <c r="B4186">
        <v>0</v>
      </c>
      <c r="C4186">
        <v>2.4835600000000002</v>
      </c>
      <c r="D4186" t="str">
        <f t="shared" si="195"/>
        <v/>
      </c>
      <c r="E4186" t="str">
        <f t="shared" si="196"/>
        <v/>
      </c>
      <c r="F4186">
        <v>0</v>
      </c>
      <c r="G4186">
        <v>7316.61</v>
      </c>
    </row>
    <row r="4187" spans="1:7" x14ac:dyDescent="0.25">
      <c r="A4187">
        <f t="shared" si="197"/>
        <v>4186</v>
      </c>
      <c r="B4187">
        <v>665.68899999999996</v>
      </c>
      <c r="C4187">
        <v>3.21468</v>
      </c>
      <c r="D4187" t="str">
        <f t="shared" si="195"/>
        <v/>
      </c>
      <c r="E4187" t="str">
        <f t="shared" si="196"/>
        <v/>
      </c>
      <c r="F4187">
        <v>0</v>
      </c>
      <c r="G4187">
        <v>10289.5</v>
      </c>
    </row>
    <row r="4188" spans="1:7" x14ac:dyDescent="0.25">
      <c r="A4188">
        <f t="shared" si="197"/>
        <v>4187</v>
      </c>
      <c r="B4188">
        <v>2312.06</v>
      </c>
      <c r="C4188">
        <v>3.7319900000000001</v>
      </c>
      <c r="D4188" t="str">
        <f t="shared" si="195"/>
        <v/>
      </c>
      <c r="E4188" t="str">
        <f t="shared" si="196"/>
        <v/>
      </c>
      <c r="F4188">
        <v>0</v>
      </c>
      <c r="G4188">
        <v>12278</v>
      </c>
    </row>
    <row r="4189" spans="1:7" x14ac:dyDescent="0.25">
      <c r="A4189">
        <f t="shared" si="197"/>
        <v>4188</v>
      </c>
      <c r="B4189">
        <v>1639.49</v>
      </c>
      <c r="C4189">
        <v>4.0240499999999999</v>
      </c>
      <c r="D4189" t="str">
        <f t="shared" si="195"/>
        <v/>
      </c>
      <c r="E4189" t="str">
        <f t="shared" si="196"/>
        <v/>
      </c>
      <c r="F4189">
        <v>0</v>
      </c>
      <c r="G4189">
        <v>12551.1</v>
      </c>
    </row>
    <row r="4190" spans="1:7" x14ac:dyDescent="0.25">
      <c r="A4190">
        <f t="shared" si="197"/>
        <v>4189</v>
      </c>
      <c r="B4190">
        <v>1285.2</v>
      </c>
      <c r="C4190">
        <v>4.1038300000000003</v>
      </c>
      <c r="D4190" t="str">
        <f t="shared" si="195"/>
        <v/>
      </c>
      <c r="E4190" t="str">
        <f t="shared" si="196"/>
        <v/>
      </c>
      <c r="F4190">
        <v>0</v>
      </c>
      <c r="G4190">
        <v>14242.6</v>
      </c>
    </row>
    <row r="4191" spans="1:7" x14ac:dyDescent="0.25">
      <c r="A4191">
        <f t="shared" si="197"/>
        <v>4190</v>
      </c>
      <c r="B4191">
        <v>1072.42</v>
      </c>
      <c r="C4191">
        <v>3.95018</v>
      </c>
      <c r="D4191" t="str">
        <f t="shared" si="195"/>
        <v/>
      </c>
      <c r="E4191" t="str">
        <f t="shared" si="196"/>
        <v/>
      </c>
      <c r="F4191">
        <v>0</v>
      </c>
      <c r="G4191">
        <v>12334.4</v>
      </c>
    </row>
    <row r="4192" spans="1:7" x14ac:dyDescent="0.25">
      <c r="A4192">
        <f t="shared" si="197"/>
        <v>4191</v>
      </c>
      <c r="B4192">
        <v>2794.74</v>
      </c>
      <c r="C4192">
        <v>3.5534500000000002</v>
      </c>
      <c r="D4192" t="str">
        <f t="shared" si="195"/>
        <v/>
      </c>
      <c r="E4192" t="str">
        <f t="shared" si="196"/>
        <v/>
      </c>
      <c r="F4192">
        <v>0</v>
      </c>
      <c r="G4192">
        <v>10311.1</v>
      </c>
    </row>
    <row r="4193" spans="1:7" x14ac:dyDescent="0.25">
      <c r="A4193">
        <f t="shared" si="197"/>
        <v>4192</v>
      </c>
      <c r="B4193">
        <v>2592.41</v>
      </c>
      <c r="C4193">
        <v>2.16689</v>
      </c>
      <c r="D4193" t="str">
        <f t="shared" si="195"/>
        <v/>
      </c>
      <c r="E4193" t="str">
        <f t="shared" si="196"/>
        <v/>
      </c>
      <c r="F4193">
        <v>4437.84</v>
      </c>
      <c r="G4193">
        <v>10184.200000000001</v>
      </c>
    </row>
    <row r="4194" spans="1:7" x14ac:dyDescent="0.25">
      <c r="A4194">
        <f t="shared" si="197"/>
        <v>4193</v>
      </c>
      <c r="B4194">
        <v>1873.49</v>
      </c>
      <c r="C4194">
        <v>2.1252</v>
      </c>
      <c r="D4194" t="str">
        <f t="shared" si="195"/>
        <v/>
      </c>
      <c r="E4194" t="str">
        <f t="shared" si="196"/>
        <v/>
      </c>
      <c r="F4194">
        <v>0</v>
      </c>
      <c r="G4194">
        <v>7070.01</v>
      </c>
    </row>
    <row r="4195" spans="1:7" x14ac:dyDescent="0.25">
      <c r="A4195">
        <f t="shared" si="197"/>
        <v>4194</v>
      </c>
      <c r="B4195">
        <v>2957.62</v>
      </c>
      <c r="C4195">
        <v>1.2158</v>
      </c>
      <c r="D4195" t="str">
        <f t="shared" si="195"/>
        <v/>
      </c>
      <c r="E4195" t="str">
        <f t="shared" si="196"/>
        <v/>
      </c>
      <c r="F4195">
        <v>15318.4</v>
      </c>
      <c r="G4195">
        <v>3439.65</v>
      </c>
    </row>
    <row r="4196" spans="1:7" x14ac:dyDescent="0.25">
      <c r="A4196">
        <f t="shared" si="197"/>
        <v>4195</v>
      </c>
      <c r="B4196">
        <v>674.99300000000005</v>
      </c>
      <c r="C4196">
        <v>0.38792500000000002</v>
      </c>
      <c r="D4196" t="str">
        <f t="shared" si="195"/>
        <v/>
      </c>
      <c r="E4196" t="str">
        <f t="shared" si="196"/>
        <v/>
      </c>
      <c r="F4196">
        <v>0</v>
      </c>
      <c r="G4196">
        <v>752.67700000000002</v>
      </c>
    </row>
    <row r="4197" spans="1:7" x14ac:dyDescent="0.25">
      <c r="A4197">
        <f t="shared" si="197"/>
        <v>4196</v>
      </c>
      <c r="B4197">
        <v>5345.11</v>
      </c>
      <c r="C4197">
        <v>8.1493599999999999E-2</v>
      </c>
      <c r="D4197" t="str">
        <f t="shared" si="195"/>
        <v/>
      </c>
      <c r="E4197" t="str">
        <f t="shared" si="196"/>
        <v/>
      </c>
      <c r="F4197">
        <v>0</v>
      </c>
      <c r="G4197">
        <v>26.552299999999999</v>
      </c>
    </row>
    <row r="4198" spans="1:7" x14ac:dyDescent="0.25">
      <c r="A4198">
        <f t="shared" si="197"/>
        <v>4197</v>
      </c>
      <c r="B4198">
        <v>2622.93</v>
      </c>
      <c r="C4198">
        <v>0</v>
      </c>
      <c r="D4198" t="str">
        <f t="shared" si="195"/>
        <v/>
      </c>
      <c r="E4198" t="str">
        <f t="shared" si="196"/>
        <v/>
      </c>
      <c r="F4198">
        <v>0</v>
      </c>
      <c r="G4198">
        <v>-5.1328199999999997</v>
      </c>
    </row>
    <row r="4199" spans="1:7" x14ac:dyDescent="0.25">
      <c r="A4199">
        <f t="shared" si="197"/>
        <v>4198</v>
      </c>
      <c r="B4199">
        <v>4683.4399999999996</v>
      </c>
      <c r="C4199">
        <v>0</v>
      </c>
      <c r="D4199" t="str">
        <f t="shared" si="195"/>
        <v/>
      </c>
      <c r="E4199" t="str">
        <f t="shared" si="196"/>
        <v/>
      </c>
      <c r="F4199">
        <v>0</v>
      </c>
      <c r="G4199">
        <v>-5.1328199999999997</v>
      </c>
    </row>
    <row r="4200" spans="1:7" x14ac:dyDescent="0.25">
      <c r="A4200">
        <f t="shared" si="197"/>
        <v>4199</v>
      </c>
      <c r="B4200">
        <v>10191.6</v>
      </c>
      <c r="C4200">
        <v>0</v>
      </c>
      <c r="D4200" t="str">
        <f t="shared" si="195"/>
        <v/>
      </c>
      <c r="E4200" t="str">
        <f t="shared" si="196"/>
        <v/>
      </c>
      <c r="F4200">
        <v>0</v>
      </c>
      <c r="G4200">
        <v>-5.1328199999999997</v>
      </c>
    </row>
    <row r="4201" spans="1:7" x14ac:dyDescent="0.25">
      <c r="A4201">
        <f t="shared" si="197"/>
        <v>4200</v>
      </c>
      <c r="B4201">
        <v>11074.8</v>
      </c>
      <c r="C4201">
        <v>0</v>
      </c>
      <c r="D4201" t="str">
        <f t="shared" si="195"/>
        <v/>
      </c>
      <c r="E4201" t="str">
        <f t="shared" si="196"/>
        <v/>
      </c>
      <c r="F4201">
        <v>0</v>
      </c>
      <c r="G4201">
        <v>-5.1328199999999997</v>
      </c>
    </row>
    <row r="4202" spans="1:7" x14ac:dyDescent="0.25">
      <c r="A4202">
        <f t="shared" si="197"/>
        <v>4201</v>
      </c>
      <c r="B4202">
        <v>21413.8</v>
      </c>
      <c r="C4202">
        <v>0</v>
      </c>
      <c r="D4202" t="str">
        <f t="shared" si="195"/>
        <v/>
      </c>
      <c r="E4202" t="str">
        <f t="shared" si="196"/>
        <v/>
      </c>
      <c r="F4202">
        <v>0</v>
      </c>
      <c r="G4202">
        <v>-5.1328199999999997</v>
      </c>
    </row>
    <row r="4203" spans="1:7" x14ac:dyDescent="0.25">
      <c r="A4203">
        <f t="shared" si="197"/>
        <v>4202</v>
      </c>
      <c r="B4203">
        <v>22735</v>
      </c>
      <c r="C4203">
        <v>0</v>
      </c>
      <c r="D4203" t="str">
        <f t="shared" si="195"/>
        <v/>
      </c>
      <c r="E4203" t="str">
        <f t="shared" si="196"/>
        <v/>
      </c>
      <c r="F4203">
        <v>0</v>
      </c>
      <c r="G4203">
        <v>-5.1328199999999997</v>
      </c>
    </row>
    <row r="4204" spans="1:7" x14ac:dyDescent="0.25">
      <c r="A4204">
        <f t="shared" si="197"/>
        <v>4203</v>
      </c>
      <c r="B4204">
        <v>28097.7</v>
      </c>
      <c r="C4204">
        <v>0</v>
      </c>
      <c r="D4204" t="str">
        <f t="shared" si="195"/>
        <v/>
      </c>
      <c r="E4204" t="str">
        <f t="shared" si="196"/>
        <v/>
      </c>
      <c r="F4204">
        <v>0</v>
      </c>
      <c r="G4204">
        <v>-5.1328199999999997</v>
      </c>
    </row>
    <row r="4205" spans="1:7" x14ac:dyDescent="0.25">
      <c r="A4205">
        <f t="shared" si="197"/>
        <v>4204</v>
      </c>
      <c r="B4205">
        <v>25980.5</v>
      </c>
      <c r="C4205">
        <v>0</v>
      </c>
      <c r="D4205" t="str">
        <f t="shared" si="195"/>
        <v/>
      </c>
      <c r="E4205" t="str">
        <f t="shared" si="196"/>
        <v/>
      </c>
      <c r="F4205">
        <v>0</v>
      </c>
      <c r="G4205">
        <v>-5.1328199999999997</v>
      </c>
    </row>
    <row r="4206" spans="1:7" x14ac:dyDescent="0.25">
      <c r="A4206">
        <f t="shared" si="197"/>
        <v>4205</v>
      </c>
      <c r="B4206">
        <v>27450.5</v>
      </c>
      <c r="C4206">
        <v>0</v>
      </c>
      <c r="D4206" t="str">
        <f t="shared" si="195"/>
        <v/>
      </c>
      <c r="E4206" t="str">
        <f t="shared" si="196"/>
        <v/>
      </c>
      <c r="F4206">
        <v>0</v>
      </c>
      <c r="G4206">
        <v>-5.1328199999999997</v>
      </c>
    </row>
    <row r="4207" spans="1:7" x14ac:dyDescent="0.25">
      <c r="A4207">
        <f t="shared" si="197"/>
        <v>4206</v>
      </c>
      <c r="B4207">
        <v>16234.7</v>
      </c>
      <c r="C4207">
        <v>0.12037299999999999</v>
      </c>
      <c r="D4207" t="str">
        <f t="shared" si="195"/>
        <v/>
      </c>
      <c r="E4207" t="str">
        <f t="shared" si="196"/>
        <v/>
      </c>
      <c r="F4207">
        <v>0</v>
      </c>
      <c r="G4207">
        <v>36.774999999999999</v>
      </c>
    </row>
    <row r="4208" spans="1:7" x14ac:dyDescent="0.25">
      <c r="A4208">
        <f t="shared" si="197"/>
        <v>4207</v>
      </c>
      <c r="B4208">
        <v>4379.7</v>
      </c>
      <c r="C4208">
        <v>0.65317499999999995</v>
      </c>
      <c r="D4208" t="str">
        <f t="shared" si="195"/>
        <v/>
      </c>
      <c r="E4208" t="str">
        <f t="shared" si="196"/>
        <v/>
      </c>
      <c r="F4208">
        <v>0</v>
      </c>
      <c r="G4208">
        <v>592.25699999999995</v>
      </c>
    </row>
    <row r="4209" spans="1:7" x14ac:dyDescent="0.25">
      <c r="A4209">
        <f t="shared" si="197"/>
        <v>4208</v>
      </c>
      <c r="B4209">
        <v>0</v>
      </c>
      <c r="C4209">
        <v>1.55026</v>
      </c>
      <c r="D4209" t="str">
        <f t="shared" si="195"/>
        <v/>
      </c>
      <c r="E4209" t="str">
        <f t="shared" si="196"/>
        <v/>
      </c>
      <c r="F4209">
        <v>0</v>
      </c>
      <c r="G4209">
        <v>3511</v>
      </c>
    </row>
    <row r="4210" spans="1:7" x14ac:dyDescent="0.25">
      <c r="A4210">
        <f t="shared" si="197"/>
        <v>4209</v>
      </c>
      <c r="B4210">
        <v>423.46899999999999</v>
      </c>
      <c r="C4210">
        <v>2.0743900000000002</v>
      </c>
      <c r="D4210" t="str">
        <f t="shared" si="195"/>
        <v/>
      </c>
      <c r="E4210" t="str">
        <f t="shared" si="196"/>
        <v/>
      </c>
      <c r="F4210">
        <v>0</v>
      </c>
      <c r="G4210">
        <v>7424.67</v>
      </c>
    </row>
    <row r="4211" spans="1:7" x14ac:dyDescent="0.25">
      <c r="A4211">
        <f t="shared" si="197"/>
        <v>4210</v>
      </c>
      <c r="B4211">
        <v>4705.55</v>
      </c>
      <c r="C4211">
        <v>2.64981</v>
      </c>
      <c r="D4211" t="str">
        <f t="shared" si="195"/>
        <v/>
      </c>
      <c r="E4211" t="str">
        <f t="shared" si="196"/>
        <v/>
      </c>
      <c r="F4211">
        <v>0</v>
      </c>
      <c r="G4211">
        <v>10596.2</v>
      </c>
    </row>
    <row r="4212" spans="1:7" x14ac:dyDescent="0.25">
      <c r="A4212">
        <f t="shared" si="197"/>
        <v>4211</v>
      </c>
      <c r="B4212">
        <v>7984.87</v>
      </c>
      <c r="C4212">
        <v>3.5624500000000001</v>
      </c>
      <c r="D4212" t="str">
        <f t="shared" si="195"/>
        <v/>
      </c>
      <c r="E4212" t="str">
        <f t="shared" si="196"/>
        <v/>
      </c>
      <c r="F4212">
        <v>0</v>
      </c>
      <c r="G4212">
        <v>12625</v>
      </c>
    </row>
    <row r="4213" spans="1:7" x14ac:dyDescent="0.25">
      <c r="A4213">
        <f t="shared" si="197"/>
        <v>4212</v>
      </c>
      <c r="B4213">
        <v>9317.4</v>
      </c>
      <c r="C4213">
        <v>3.8630300000000002</v>
      </c>
      <c r="D4213" t="str">
        <f t="shared" si="195"/>
        <v/>
      </c>
      <c r="E4213" t="str">
        <f t="shared" si="196"/>
        <v/>
      </c>
      <c r="F4213">
        <v>0</v>
      </c>
      <c r="G4213">
        <v>13338.5</v>
      </c>
    </row>
    <row r="4214" spans="1:7" x14ac:dyDescent="0.25">
      <c r="A4214">
        <f t="shared" si="197"/>
        <v>4213</v>
      </c>
      <c r="B4214">
        <v>7046.82</v>
      </c>
      <c r="C4214">
        <v>3.9568099999999999</v>
      </c>
      <c r="D4214" t="str">
        <f t="shared" si="195"/>
        <v/>
      </c>
      <c r="E4214" t="str">
        <f t="shared" si="196"/>
        <v/>
      </c>
      <c r="F4214">
        <v>1362.88</v>
      </c>
      <c r="G4214">
        <v>13318.3</v>
      </c>
    </row>
    <row r="4215" spans="1:7" x14ac:dyDescent="0.25">
      <c r="A4215">
        <f t="shared" si="197"/>
        <v>4214</v>
      </c>
      <c r="B4215">
        <v>9423.4599999999991</v>
      </c>
      <c r="C4215">
        <v>3.2971900000000001</v>
      </c>
      <c r="D4215" t="str">
        <f t="shared" si="195"/>
        <v/>
      </c>
      <c r="E4215" t="str">
        <f t="shared" si="196"/>
        <v/>
      </c>
      <c r="F4215">
        <v>402.18799999999999</v>
      </c>
      <c r="G4215">
        <v>13026.1</v>
      </c>
    </row>
    <row r="4216" spans="1:7" x14ac:dyDescent="0.25">
      <c r="A4216">
        <f t="shared" si="197"/>
        <v>4215</v>
      </c>
      <c r="B4216">
        <v>12042.6</v>
      </c>
      <c r="C4216">
        <v>3.4367000000000001</v>
      </c>
      <c r="D4216" t="str">
        <f t="shared" si="195"/>
        <v/>
      </c>
      <c r="E4216" t="str">
        <f t="shared" si="196"/>
        <v/>
      </c>
      <c r="F4216">
        <v>0</v>
      </c>
      <c r="G4216">
        <v>12136.4</v>
      </c>
    </row>
    <row r="4217" spans="1:7" x14ac:dyDescent="0.25">
      <c r="A4217">
        <f t="shared" si="197"/>
        <v>4216</v>
      </c>
      <c r="B4217">
        <v>8097.02</v>
      </c>
      <c r="C4217">
        <v>2.8590499999999999</v>
      </c>
      <c r="D4217" t="str">
        <f t="shared" si="195"/>
        <v/>
      </c>
      <c r="E4217" t="str">
        <f t="shared" si="196"/>
        <v/>
      </c>
      <c r="F4217">
        <v>2771.86</v>
      </c>
      <c r="G4217">
        <v>10162.5</v>
      </c>
    </row>
    <row r="4218" spans="1:7" x14ac:dyDescent="0.25">
      <c r="A4218">
        <f t="shared" si="197"/>
        <v>4217</v>
      </c>
      <c r="B4218">
        <v>5032.6400000000003</v>
      </c>
      <c r="C4218">
        <v>2.0764800000000001</v>
      </c>
      <c r="D4218" t="str">
        <f t="shared" si="195"/>
        <v/>
      </c>
      <c r="E4218" t="str">
        <f t="shared" si="196"/>
        <v/>
      </c>
      <c r="F4218">
        <v>3749.3</v>
      </c>
      <c r="G4218">
        <v>7176.66</v>
      </c>
    </row>
    <row r="4219" spans="1:7" x14ac:dyDescent="0.25">
      <c r="A4219">
        <f t="shared" si="197"/>
        <v>4218</v>
      </c>
      <c r="B4219">
        <v>7370.69</v>
      </c>
      <c r="C4219">
        <v>1.13442</v>
      </c>
      <c r="D4219" t="str">
        <f t="shared" si="195"/>
        <v/>
      </c>
      <c r="E4219" t="str">
        <f t="shared" si="196"/>
        <v/>
      </c>
      <c r="F4219">
        <v>0</v>
      </c>
      <c r="G4219">
        <v>3504.94</v>
      </c>
    </row>
    <row r="4220" spans="1:7" x14ac:dyDescent="0.25">
      <c r="A4220">
        <f t="shared" si="197"/>
        <v>4219</v>
      </c>
      <c r="B4220">
        <v>8689.84</v>
      </c>
      <c r="C4220">
        <v>0.38560499999999998</v>
      </c>
      <c r="D4220" t="str">
        <f t="shared" si="195"/>
        <v/>
      </c>
      <c r="E4220" t="str">
        <f t="shared" si="196"/>
        <v/>
      </c>
      <c r="F4220">
        <v>0</v>
      </c>
      <c r="G4220">
        <v>740.18200000000002</v>
      </c>
    </row>
    <row r="4221" spans="1:7" x14ac:dyDescent="0.25">
      <c r="A4221">
        <f t="shared" si="197"/>
        <v>4220</v>
      </c>
      <c r="B4221">
        <v>9316.1</v>
      </c>
      <c r="C4221">
        <v>8.0271099999999998E-2</v>
      </c>
      <c r="D4221" t="str">
        <f t="shared" si="195"/>
        <v/>
      </c>
      <c r="E4221" t="str">
        <f t="shared" si="196"/>
        <v/>
      </c>
      <c r="F4221">
        <v>0</v>
      </c>
      <c r="G4221">
        <v>12.584899999999999</v>
      </c>
    </row>
    <row r="4222" spans="1:7" x14ac:dyDescent="0.25">
      <c r="A4222">
        <f t="shared" si="197"/>
        <v>4221</v>
      </c>
      <c r="B4222">
        <v>9764.83</v>
      </c>
      <c r="C4222">
        <v>0</v>
      </c>
      <c r="D4222" t="str">
        <f t="shared" si="195"/>
        <v/>
      </c>
      <c r="E4222" t="str">
        <f t="shared" si="196"/>
        <v/>
      </c>
      <c r="F4222">
        <v>0</v>
      </c>
      <c r="G4222">
        <v>-5.1328199999999997</v>
      </c>
    </row>
    <row r="4223" spans="1:7" x14ac:dyDescent="0.25">
      <c r="A4223">
        <f t="shared" si="197"/>
        <v>4222</v>
      </c>
      <c r="B4223">
        <v>8767.75</v>
      </c>
      <c r="C4223">
        <v>0</v>
      </c>
      <c r="D4223" t="str">
        <f t="shared" si="195"/>
        <v/>
      </c>
      <c r="E4223" t="str">
        <f t="shared" si="196"/>
        <v/>
      </c>
      <c r="F4223">
        <v>17597.3</v>
      </c>
      <c r="G4223">
        <v>-5.1328199999999997</v>
      </c>
    </row>
    <row r="4224" spans="1:7" x14ac:dyDescent="0.25">
      <c r="A4224">
        <f t="shared" si="197"/>
        <v>4223</v>
      </c>
      <c r="B4224">
        <v>15497.9</v>
      </c>
      <c r="C4224">
        <v>0</v>
      </c>
      <c r="D4224" t="str">
        <f t="shared" si="195"/>
        <v/>
      </c>
      <c r="E4224" t="str">
        <f t="shared" si="196"/>
        <v/>
      </c>
      <c r="F4224">
        <v>6218.62</v>
      </c>
      <c r="G4224">
        <v>-5.1328199999999997</v>
      </c>
    </row>
    <row r="4225" spans="1:7" x14ac:dyDescent="0.25">
      <c r="A4225">
        <f t="shared" si="197"/>
        <v>4224</v>
      </c>
      <c r="B4225">
        <v>17276.400000000001</v>
      </c>
      <c r="C4225">
        <v>0</v>
      </c>
      <c r="D4225" t="str">
        <f t="shared" si="195"/>
        <v/>
      </c>
      <c r="E4225" t="str">
        <f t="shared" si="196"/>
        <v/>
      </c>
      <c r="F4225">
        <v>0</v>
      </c>
      <c r="G4225">
        <v>-5.1328199999999997</v>
      </c>
    </row>
    <row r="4226" spans="1:7" x14ac:dyDescent="0.25">
      <c r="A4226">
        <f t="shared" si="197"/>
        <v>4225</v>
      </c>
      <c r="B4226">
        <v>17356.900000000001</v>
      </c>
      <c r="C4226">
        <v>0</v>
      </c>
      <c r="D4226" t="str">
        <f t="shared" ref="D4226:D4289" si="198">IF(OR(MOD(A4226,$L$3)=0,MOD(A4226,$L$3+24)=0,MOD(A4226,$L$3-24)=0),1,"")</f>
        <v/>
      </c>
      <c r="E4226" t="str">
        <f t="shared" ref="E4226:E4289" si="199">IF(OR(A4226=$M$3,A4226=$M$3+12,A4226=$M$3-12),1,"")</f>
        <v/>
      </c>
      <c r="F4226">
        <v>4252.07</v>
      </c>
      <c r="G4226">
        <v>-5.1328199999999997</v>
      </c>
    </row>
    <row r="4227" spans="1:7" x14ac:dyDescent="0.25">
      <c r="A4227">
        <f t="shared" ref="A4227:A4290" si="200">A4226+1</f>
        <v>4226</v>
      </c>
      <c r="B4227">
        <v>18260</v>
      </c>
      <c r="C4227">
        <v>0</v>
      </c>
      <c r="D4227" t="str">
        <f t="shared" si="198"/>
        <v/>
      </c>
      <c r="E4227" t="str">
        <f t="shared" si="199"/>
        <v/>
      </c>
      <c r="F4227">
        <v>0</v>
      </c>
      <c r="G4227">
        <v>-5.1328199999999997</v>
      </c>
    </row>
    <row r="4228" spans="1:7" x14ac:dyDescent="0.25">
      <c r="A4228">
        <f t="shared" si="200"/>
        <v>4227</v>
      </c>
      <c r="B4228">
        <v>13760.6</v>
      </c>
      <c r="C4228">
        <v>0</v>
      </c>
      <c r="D4228" t="str">
        <f t="shared" si="198"/>
        <v/>
      </c>
      <c r="E4228" t="str">
        <f t="shared" si="199"/>
        <v/>
      </c>
      <c r="F4228">
        <v>0</v>
      </c>
      <c r="G4228">
        <v>-5.1328199999999997</v>
      </c>
    </row>
    <row r="4229" spans="1:7" x14ac:dyDescent="0.25">
      <c r="A4229">
        <f t="shared" si="200"/>
        <v>4228</v>
      </c>
      <c r="B4229">
        <v>20432.7</v>
      </c>
      <c r="C4229">
        <v>0</v>
      </c>
      <c r="D4229" t="str">
        <f t="shared" si="198"/>
        <v/>
      </c>
      <c r="E4229" t="str">
        <f t="shared" si="199"/>
        <v/>
      </c>
      <c r="F4229">
        <v>0</v>
      </c>
      <c r="G4229">
        <v>-5.1328199999999997</v>
      </c>
    </row>
    <row r="4230" spans="1:7" x14ac:dyDescent="0.25">
      <c r="A4230">
        <f t="shared" si="200"/>
        <v>4229</v>
      </c>
      <c r="B4230">
        <v>6362.2</v>
      </c>
      <c r="C4230">
        <v>0</v>
      </c>
      <c r="D4230" t="str">
        <f t="shared" si="198"/>
        <v/>
      </c>
      <c r="E4230" t="str">
        <f t="shared" si="199"/>
        <v/>
      </c>
      <c r="F4230">
        <v>0</v>
      </c>
      <c r="G4230">
        <v>-5.1328199999999997</v>
      </c>
    </row>
    <row r="4231" spans="1:7" x14ac:dyDescent="0.25">
      <c r="A4231">
        <f t="shared" si="200"/>
        <v>4230</v>
      </c>
      <c r="B4231">
        <v>26004</v>
      </c>
      <c r="C4231">
        <v>0.156082</v>
      </c>
      <c r="D4231" t="str">
        <f t="shared" si="198"/>
        <v/>
      </c>
      <c r="E4231" t="str">
        <f t="shared" si="199"/>
        <v/>
      </c>
      <c r="F4231">
        <v>0</v>
      </c>
      <c r="G4231">
        <v>15.9368</v>
      </c>
    </row>
    <row r="4232" spans="1:7" x14ac:dyDescent="0.25">
      <c r="A4232">
        <f t="shared" si="200"/>
        <v>4231</v>
      </c>
      <c r="B4232">
        <v>10728.6</v>
      </c>
      <c r="C4232">
        <v>0.57329799999999997</v>
      </c>
      <c r="D4232" t="str">
        <f t="shared" si="198"/>
        <v/>
      </c>
      <c r="E4232" t="str">
        <f t="shared" si="199"/>
        <v/>
      </c>
      <c r="F4232">
        <v>0</v>
      </c>
      <c r="G4232">
        <v>617.90599999999995</v>
      </c>
    </row>
    <row r="4233" spans="1:7" x14ac:dyDescent="0.25">
      <c r="A4233">
        <f t="shared" si="200"/>
        <v>4232</v>
      </c>
      <c r="B4233">
        <v>3628.45</v>
      </c>
      <c r="C4233">
        <v>1.1447499999999999</v>
      </c>
      <c r="D4233" t="str">
        <f t="shared" si="198"/>
        <v/>
      </c>
      <c r="E4233" t="str">
        <f t="shared" si="199"/>
        <v/>
      </c>
      <c r="F4233">
        <v>0</v>
      </c>
      <c r="G4233">
        <v>3581.47</v>
      </c>
    </row>
    <row r="4234" spans="1:7" x14ac:dyDescent="0.25">
      <c r="A4234">
        <f t="shared" si="200"/>
        <v>4233</v>
      </c>
      <c r="B4234">
        <v>5371.6</v>
      </c>
      <c r="C4234">
        <v>2.40693</v>
      </c>
      <c r="D4234" t="str">
        <f t="shared" si="198"/>
        <v/>
      </c>
      <c r="E4234" t="str">
        <f t="shared" si="199"/>
        <v/>
      </c>
      <c r="F4234">
        <v>0</v>
      </c>
      <c r="G4234">
        <v>7535.4</v>
      </c>
    </row>
    <row r="4235" spans="1:7" x14ac:dyDescent="0.25">
      <c r="A4235">
        <f t="shared" si="200"/>
        <v>4234</v>
      </c>
      <c r="B4235">
        <v>3204.81</v>
      </c>
      <c r="C4235">
        <v>2.3685100000000001</v>
      </c>
      <c r="D4235" t="str">
        <f t="shared" si="198"/>
        <v/>
      </c>
      <c r="E4235" t="str">
        <f t="shared" si="199"/>
        <v/>
      </c>
      <c r="F4235">
        <v>0</v>
      </c>
      <c r="G4235">
        <v>10913.6</v>
      </c>
    </row>
    <row r="4236" spans="1:7" x14ac:dyDescent="0.25">
      <c r="A4236">
        <f t="shared" si="200"/>
        <v>4235</v>
      </c>
      <c r="B4236">
        <v>0</v>
      </c>
      <c r="C4236">
        <v>2.5488200000000001</v>
      </c>
      <c r="D4236" t="str">
        <f t="shared" si="198"/>
        <v/>
      </c>
      <c r="E4236" t="str">
        <f t="shared" si="199"/>
        <v/>
      </c>
      <c r="F4236">
        <v>0</v>
      </c>
      <c r="G4236">
        <v>13413.7</v>
      </c>
    </row>
    <row r="4237" spans="1:7" x14ac:dyDescent="0.25">
      <c r="A4237">
        <f t="shared" si="200"/>
        <v>4236</v>
      </c>
      <c r="B4237">
        <v>1015.69</v>
      </c>
      <c r="C4237">
        <v>2.4393400000000001</v>
      </c>
      <c r="D4237" t="str">
        <f t="shared" si="198"/>
        <v/>
      </c>
      <c r="E4237" t="str">
        <f t="shared" si="199"/>
        <v/>
      </c>
      <c r="F4237">
        <v>1164.9000000000001</v>
      </c>
      <c r="G4237">
        <v>14922.4</v>
      </c>
    </row>
    <row r="4238" spans="1:7" x14ac:dyDescent="0.25">
      <c r="A4238">
        <f t="shared" si="200"/>
        <v>4237</v>
      </c>
      <c r="B4238">
        <v>5613.73</v>
      </c>
      <c r="C4238">
        <v>2.1628599999999998</v>
      </c>
      <c r="D4238" t="str">
        <f t="shared" si="198"/>
        <v/>
      </c>
      <c r="E4238" t="str">
        <f t="shared" si="199"/>
        <v/>
      </c>
      <c r="F4238">
        <v>1168.29</v>
      </c>
      <c r="G4238">
        <v>15449</v>
      </c>
    </row>
    <row r="4239" spans="1:7" x14ac:dyDescent="0.25">
      <c r="A4239">
        <f t="shared" si="200"/>
        <v>4238</v>
      </c>
      <c r="B4239">
        <v>7883.53</v>
      </c>
      <c r="C4239">
        <v>1.0157499999999999</v>
      </c>
      <c r="D4239" t="str">
        <f t="shared" si="198"/>
        <v/>
      </c>
      <c r="E4239" t="str">
        <f t="shared" si="199"/>
        <v/>
      </c>
      <c r="F4239">
        <v>592.27200000000005</v>
      </c>
      <c r="G4239">
        <v>14945.7</v>
      </c>
    </row>
    <row r="4240" spans="1:7" x14ac:dyDescent="0.25">
      <c r="A4240">
        <f t="shared" si="200"/>
        <v>4239</v>
      </c>
      <c r="B4240">
        <v>9346.99</v>
      </c>
      <c r="C4240">
        <v>0.50187300000000001</v>
      </c>
      <c r="D4240" t="str">
        <f t="shared" si="198"/>
        <v/>
      </c>
      <c r="E4240" t="str">
        <f t="shared" si="199"/>
        <v/>
      </c>
      <c r="F4240">
        <v>6793.83</v>
      </c>
      <c r="G4240">
        <v>13397.3</v>
      </c>
    </row>
    <row r="4241" spans="1:7" x14ac:dyDescent="0.25">
      <c r="A4241">
        <f t="shared" si="200"/>
        <v>4240</v>
      </c>
      <c r="B4241">
        <v>10327.5</v>
      </c>
      <c r="C4241">
        <v>1.6342399999999999</v>
      </c>
      <c r="D4241" t="str">
        <f t="shared" si="198"/>
        <v/>
      </c>
      <c r="E4241" t="str">
        <f t="shared" si="199"/>
        <v/>
      </c>
      <c r="F4241">
        <v>0</v>
      </c>
      <c r="G4241">
        <v>10895.5</v>
      </c>
    </row>
    <row r="4242" spans="1:7" x14ac:dyDescent="0.25">
      <c r="A4242">
        <f t="shared" si="200"/>
        <v>4241</v>
      </c>
      <c r="B4242">
        <v>18794.2</v>
      </c>
      <c r="C4242">
        <v>1.0925100000000001</v>
      </c>
      <c r="D4242" t="str">
        <f t="shared" si="198"/>
        <v/>
      </c>
      <c r="E4242" t="str">
        <f t="shared" si="199"/>
        <v/>
      </c>
      <c r="F4242">
        <v>14973.1</v>
      </c>
      <c r="G4242">
        <v>7552.62</v>
      </c>
    </row>
    <row r="4243" spans="1:7" x14ac:dyDescent="0.25">
      <c r="A4243">
        <f t="shared" si="200"/>
        <v>4242</v>
      </c>
      <c r="B4243">
        <v>10583.1</v>
      </c>
      <c r="C4243">
        <v>6.24935E-2</v>
      </c>
      <c r="D4243" t="str">
        <f t="shared" si="198"/>
        <v/>
      </c>
      <c r="E4243" t="str">
        <f t="shared" si="199"/>
        <v/>
      </c>
      <c r="F4243">
        <v>0</v>
      </c>
      <c r="G4243">
        <v>3564.75</v>
      </c>
    </row>
    <row r="4244" spans="1:7" x14ac:dyDescent="0.25">
      <c r="A4244">
        <f t="shared" si="200"/>
        <v>4243</v>
      </c>
      <c r="B4244">
        <v>3338.07</v>
      </c>
      <c r="C4244">
        <v>2.70764E-2</v>
      </c>
      <c r="D4244" t="str">
        <f t="shared" si="198"/>
        <v/>
      </c>
      <c r="E4244" t="str">
        <f t="shared" si="199"/>
        <v/>
      </c>
      <c r="F4244">
        <v>0</v>
      </c>
      <c r="G4244">
        <v>639</v>
      </c>
    </row>
    <row r="4245" spans="1:7" x14ac:dyDescent="0.25">
      <c r="A4245">
        <f t="shared" si="200"/>
        <v>4244</v>
      </c>
      <c r="B4245">
        <v>5923.63</v>
      </c>
      <c r="C4245">
        <v>5.8495500000000002E-3</v>
      </c>
      <c r="D4245" t="str">
        <f t="shared" si="198"/>
        <v/>
      </c>
      <c r="E4245" t="str">
        <f t="shared" si="199"/>
        <v/>
      </c>
      <c r="F4245">
        <v>518.15800000000002</v>
      </c>
      <c r="G4245">
        <v>22.670100000000001</v>
      </c>
    </row>
    <row r="4246" spans="1:7" x14ac:dyDescent="0.25">
      <c r="A4246">
        <f t="shared" si="200"/>
        <v>4245</v>
      </c>
      <c r="B4246">
        <v>7497.71</v>
      </c>
      <c r="C4246">
        <v>0</v>
      </c>
      <c r="D4246" t="str">
        <f t="shared" si="198"/>
        <v/>
      </c>
      <c r="E4246" t="str">
        <f t="shared" si="199"/>
        <v/>
      </c>
      <c r="F4246">
        <v>659.17</v>
      </c>
      <c r="G4246">
        <v>-5.1328199999999997</v>
      </c>
    </row>
    <row r="4247" spans="1:7" x14ac:dyDescent="0.25">
      <c r="A4247">
        <f t="shared" si="200"/>
        <v>4246</v>
      </c>
      <c r="B4247">
        <v>6088.89</v>
      </c>
      <c r="C4247">
        <v>0</v>
      </c>
      <c r="D4247" t="str">
        <f t="shared" si="198"/>
        <v/>
      </c>
      <c r="E4247" t="str">
        <f t="shared" si="199"/>
        <v/>
      </c>
      <c r="F4247">
        <v>0</v>
      </c>
      <c r="G4247">
        <v>-5.1328199999999997</v>
      </c>
    </row>
    <row r="4248" spans="1:7" x14ac:dyDescent="0.25">
      <c r="A4248">
        <f t="shared" si="200"/>
        <v>4247</v>
      </c>
      <c r="B4248">
        <v>8700.15</v>
      </c>
      <c r="C4248">
        <v>0</v>
      </c>
      <c r="D4248" t="str">
        <f t="shared" si="198"/>
        <v/>
      </c>
      <c r="E4248" t="str">
        <f t="shared" si="199"/>
        <v/>
      </c>
      <c r="F4248">
        <v>0</v>
      </c>
      <c r="G4248">
        <v>-5.1328199999999997</v>
      </c>
    </row>
    <row r="4249" spans="1:7" x14ac:dyDescent="0.25">
      <c r="A4249">
        <f t="shared" si="200"/>
        <v>4248</v>
      </c>
      <c r="B4249">
        <v>7222.45</v>
      </c>
      <c r="C4249">
        <v>0</v>
      </c>
      <c r="D4249" t="str">
        <f t="shared" si="198"/>
        <v/>
      </c>
      <c r="E4249" t="str">
        <f t="shared" si="199"/>
        <v/>
      </c>
      <c r="F4249">
        <v>147.82499999999999</v>
      </c>
      <c r="G4249">
        <v>-5.1328199999999997</v>
      </c>
    </row>
    <row r="4250" spans="1:7" x14ac:dyDescent="0.25">
      <c r="A4250">
        <f t="shared" si="200"/>
        <v>4249</v>
      </c>
      <c r="B4250">
        <v>12218.2</v>
      </c>
      <c r="C4250">
        <v>0</v>
      </c>
      <c r="D4250" t="str">
        <f t="shared" si="198"/>
        <v/>
      </c>
      <c r="E4250" t="str">
        <f t="shared" si="199"/>
        <v/>
      </c>
      <c r="F4250">
        <v>0</v>
      </c>
      <c r="G4250">
        <v>-5.1328199999999997</v>
      </c>
    </row>
    <row r="4251" spans="1:7" x14ac:dyDescent="0.25">
      <c r="A4251">
        <f t="shared" si="200"/>
        <v>4250</v>
      </c>
      <c r="B4251">
        <v>7487.75</v>
      </c>
      <c r="C4251">
        <v>0</v>
      </c>
      <c r="D4251" t="str">
        <f t="shared" si="198"/>
        <v/>
      </c>
      <c r="E4251" t="str">
        <f t="shared" si="199"/>
        <v/>
      </c>
      <c r="F4251">
        <v>0</v>
      </c>
      <c r="G4251">
        <v>-5.1328199999999997</v>
      </c>
    </row>
    <row r="4252" spans="1:7" x14ac:dyDescent="0.25">
      <c r="A4252">
        <f t="shared" si="200"/>
        <v>4251</v>
      </c>
      <c r="B4252">
        <v>13235.1</v>
      </c>
      <c r="C4252">
        <v>0</v>
      </c>
      <c r="D4252" t="str">
        <f t="shared" si="198"/>
        <v/>
      </c>
      <c r="E4252" t="str">
        <f t="shared" si="199"/>
        <v/>
      </c>
      <c r="F4252">
        <v>0</v>
      </c>
      <c r="G4252">
        <v>-5.1328199999999997</v>
      </c>
    </row>
    <row r="4253" spans="1:7" x14ac:dyDescent="0.25">
      <c r="A4253">
        <f t="shared" si="200"/>
        <v>4252</v>
      </c>
      <c r="B4253">
        <v>14826.4</v>
      </c>
      <c r="C4253">
        <v>0</v>
      </c>
      <c r="D4253" t="str">
        <f t="shared" si="198"/>
        <v/>
      </c>
      <c r="E4253" t="str">
        <f t="shared" si="199"/>
        <v/>
      </c>
      <c r="F4253">
        <v>0</v>
      </c>
      <c r="G4253">
        <v>-5.1328199999999997</v>
      </c>
    </row>
    <row r="4254" spans="1:7" x14ac:dyDescent="0.25">
      <c r="A4254">
        <f t="shared" si="200"/>
        <v>4253</v>
      </c>
      <c r="B4254">
        <v>24790.7</v>
      </c>
      <c r="C4254">
        <v>0</v>
      </c>
      <c r="D4254" t="str">
        <f t="shared" si="198"/>
        <v/>
      </c>
      <c r="E4254" t="str">
        <f t="shared" si="199"/>
        <v/>
      </c>
      <c r="F4254">
        <v>0</v>
      </c>
      <c r="G4254">
        <v>-5.1328199999999997</v>
      </c>
    </row>
    <row r="4255" spans="1:7" x14ac:dyDescent="0.25">
      <c r="A4255">
        <f t="shared" si="200"/>
        <v>4254</v>
      </c>
      <c r="B4255">
        <v>30977.4</v>
      </c>
      <c r="C4255">
        <v>0.154783</v>
      </c>
      <c r="D4255" t="str">
        <f t="shared" si="198"/>
        <v/>
      </c>
      <c r="E4255" t="str">
        <f t="shared" si="199"/>
        <v/>
      </c>
      <c r="F4255">
        <v>0</v>
      </c>
      <c r="G4255">
        <v>-5.1328199999999997</v>
      </c>
    </row>
    <row r="4256" spans="1:7" x14ac:dyDescent="0.25">
      <c r="A4256">
        <f t="shared" si="200"/>
        <v>4255</v>
      </c>
      <c r="B4256">
        <v>15288.1</v>
      </c>
      <c r="C4256">
        <v>0.298541</v>
      </c>
      <c r="D4256" t="str">
        <f t="shared" si="198"/>
        <v/>
      </c>
      <c r="E4256" t="str">
        <f t="shared" si="199"/>
        <v/>
      </c>
      <c r="F4256">
        <v>0</v>
      </c>
      <c r="G4256">
        <v>648.16600000000005</v>
      </c>
    </row>
    <row r="4257" spans="1:7" x14ac:dyDescent="0.25">
      <c r="A4257">
        <f t="shared" si="200"/>
        <v>4256</v>
      </c>
      <c r="B4257">
        <v>4797.6400000000003</v>
      </c>
      <c r="C4257">
        <v>0.72098200000000001</v>
      </c>
      <c r="D4257" t="str">
        <f t="shared" si="198"/>
        <v/>
      </c>
      <c r="E4257" t="str">
        <f t="shared" si="199"/>
        <v/>
      </c>
      <c r="F4257">
        <v>0</v>
      </c>
      <c r="G4257">
        <v>3459.73</v>
      </c>
    </row>
    <row r="4258" spans="1:7" x14ac:dyDescent="0.25">
      <c r="A4258">
        <f t="shared" si="200"/>
        <v>4257</v>
      </c>
      <c r="B4258">
        <v>4107.4399999999996</v>
      </c>
      <c r="C4258">
        <v>1.21174</v>
      </c>
      <c r="D4258" t="str">
        <f t="shared" si="198"/>
        <v/>
      </c>
      <c r="E4258" t="str">
        <f t="shared" si="199"/>
        <v/>
      </c>
      <c r="F4258">
        <v>0</v>
      </c>
      <c r="G4258">
        <v>7232.86</v>
      </c>
    </row>
    <row r="4259" spans="1:7" x14ac:dyDescent="0.25">
      <c r="A4259">
        <f t="shared" si="200"/>
        <v>4258</v>
      </c>
      <c r="B4259">
        <v>4786.04</v>
      </c>
      <c r="C4259">
        <v>1.6878500000000001</v>
      </c>
      <c r="D4259" t="str">
        <f t="shared" si="198"/>
        <v/>
      </c>
      <c r="E4259" t="str">
        <f t="shared" si="199"/>
        <v/>
      </c>
      <c r="F4259">
        <v>1934.52</v>
      </c>
      <c r="G4259">
        <v>10225.1</v>
      </c>
    </row>
    <row r="4260" spans="1:7" x14ac:dyDescent="0.25">
      <c r="A4260">
        <f t="shared" si="200"/>
        <v>4259</v>
      </c>
      <c r="B4260">
        <v>16369</v>
      </c>
      <c r="C4260">
        <v>2.6271300000000002</v>
      </c>
      <c r="D4260" t="str">
        <f t="shared" si="198"/>
        <v/>
      </c>
      <c r="E4260" t="str">
        <f t="shared" si="199"/>
        <v/>
      </c>
      <c r="F4260">
        <v>567.11199999999997</v>
      </c>
      <c r="G4260">
        <v>12382.1</v>
      </c>
    </row>
    <row r="4261" spans="1:7" x14ac:dyDescent="0.25">
      <c r="A4261">
        <f t="shared" si="200"/>
        <v>4260</v>
      </c>
      <c r="B4261">
        <v>19626.7</v>
      </c>
      <c r="C4261">
        <v>1.67127</v>
      </c>
      <c r="D4261" t="str">
        <f t="shared" si="198"/>
        <v/>
      </c>
      <c r="E4261" t="str">
        <f t="shared" si="199"/>
        <v/>
      </c>
      <c r="F4261">
        <v>2340.1799999999998</v>
      </c>
      <c r="G4261">
        <v>13753.9</v>
      </c>
    </row>
    <row r="4262" spans="1:7" x14ac:dyDescent="0.25">
      <c r="A4262">
        <f t="shared" si="200"/>
        <v>4261</v>
      </c>
      <c r="B4262">
        <v>23448.400000000001</v>
      </c>
      <c r="C4262">
        <v>3.58873</v>
      </c>
      <c r="D4262" t="str">
        <f t="shared" si="198"/>
        <v/>
      </c>
      <c r="E4262" t="str">
        <f t="shared" si="199"/>
        <v/>
      </c>
      <c r="F4262">
        <v>2777.27</v>
      </c>
      <c r="G4262">
        <v>14272.4</v>
      </c>
    </row>
    <row r="4263" spans="1:7" x14ac:dyDescent="0.25">
      <c r="A4263">
        <f t="shared" si="200"/>
        <v>4262</v>
      </c>
      <c r="B4263">
        <v>29209.200000000001</v>
      </c>
      <c r="C4263">
        <v>4.06135</v>
      </c>
      <c r="D4263" t="str">
        <f t="shared" si="198"/>
        <v/>
      </c>
      <c r="E4263" t="str">
        <f t="shared" si="199"/>
        <v/>
      </c>
      <c r="F4263">
        <v>5013.08</v>
      </c>
      <c r="G4263">
        <v>13803.9</v>
      </c>
    </row>
    <row r="4264" spans="1:7" x14ac:dyDescent="0.25">
      <c r="A4264">
        <f t="shared" si="200"/>
        <v>4263</v>
      </c>
      <c r="B4264">
        <v>31016.5</v>
      </c>
      <c r="C4264">
        <v>2.7711600000000001</v>
      </c>
      <c r="D4264" t="str">
        <f t="shared" si="198"/>
        <v/>
      </c>
      <c r="E4264" t="str">
        <f t="shared" si="199"/>
        <v/>
      </c>
      <c r="F4264">
        <v>0</v>
      </c>
      <c r="G4264">
        <v>12564.8</v>
      </c>
    </row>
    <row r="4265" spans="1:7" x14ac:dyDescent="0.25">
      <c r="A4265">
        <f t="shared" si="200"/>
        <v>4264</v>
      </c>
      <c r="B4265">
        <v>33198</v>
      </c>
      <c r="C4265">
        <v>2.6305700000000001</v>
      </c>
      <c r="D4265" t="str">
        <f t="shared" si="198"/>
        <v/>
      </c>
      <c r="E4265" t="str">
        <f t="shared" si="199"/>
        <v/>
      </c>
      <c r="F4265">
        <v>4553.58</v>
      </c>
      <c r="G4265">
        <v>10216.200000000001</v>
      </c>
    </row>
    <row r="4266" spans="1:7" x14ac:dyDescent="0.25">
      <c r="A4266">
        <f t="shared" si="200"/>
        <v>4265</v>
      </c>
      <c r="B4266">
        <v>32450.400000000001</v>
      </c>
      <c r="C4266">
        <v>2.2463500000000001</v>
      </c>
      <c r="D4266" t="str">
        <f t="shared" si="198"/>
        <v/>
      </c>
      <c r="E4266" t="str">
        <f t="shared" si="199"/>
        <v/>
      </c>
      <c r="F4266">
        <v>21581.599999999999</v>
      </c>
      <c r="G4266">
        <v>7075.83</v>
      </c>
    </row>
    <row r="4267" spans="1:7" x14ac:dyDescent="0.25">
      <c r="A4267">
        <f t="shared" si="200"/>
        <v>4266</v>
      </c>
      <c r="B4267">
        <v>32642.9</v>
      </c>
      <c r="C4267">
        <v>1.28104</v>
      </c>
      <c r="D4267" t="str">
        <f t="shared" si="198"/>
        <v/>
      </c>
      <c r="E4267" t="str">
        <f t="shared" si="199"/>
        <v/>
      </c>
      <c r="F4267">
        <v>13560.9</v>
      </c>
      <c r="G4267">
        <v>3491.25</v>
      </c>
    </row>
    <row r="4268" spans="1:7" x14ac:dyDescent="0.25">
      <c r="A4268">
        <f t="shared" si="200"/>
        <v>4267</v>
      </c>
      <c r="B4268">
        <v>14774.8</v>
      </c>
      <c r="C4268">
        <v>0.390094</v>
      </c>
      <c r="D4268" t="str">
        <f t="shared" si="198"/>
        <v/>
      </c>
      <c r="E4268" t="str">
        <f t="shared" si="199"/>
        <v/>
      </c>
      <c r="F4268">
        <v>8590.81</v>
      </c>
      <c r="G4268">
        <v>752.04300000000001</v>
      </c>
    </row>
    <row r="4269" spans="1:7" x14ac:dyDescent="0.25">
      <c r="A4269">
        <f t="shared" si="200"/>
        <v>4268</v>
      </c>
      <c r="B4269">
        <v>15454.8</v>
      </c>
      <c r="C4269">
        <v>7.6524499999999995E-2</v>
      </c>
      <c r="D4269" t="str">
        <f t="shared" si="198"/>
        <v/>
      </c>
      <c r="E4269" t="str">
        <f t="shared" si="199"/>
        <v/>
      </c>
      <c r="F4269">
        <v>2805.3</v>
      </c>
      <c r="G4269">
        <v>12.520799999999999</v>
      </c>
    </row>
    <row r="4270" spans="1:7" x14ac:dyDescent="0.25">
      <c r="A4270">
        <f t="shared" si="200"/>
        <v>4269</v>
      </c>
      <c r="B4270">
        <v>37309</v>
      </c>
      <c r="C4270">
        <v>0</v>
      </c>
      <c r="D4270" t="str">
        <f t="shared" si="198"/>
        <v/>
      </c>
      <c r="E4270" t="str">
        <f t="shared" si="199"/>
        <v/>
      </c>
      <c r="F4270">
        <v>10310.299999999999</v>
      </c>
      <c r="G4270">
        <v>-5.1328199999999997</v>
      </c>
    </row>
    <row r="4271" spans="1:7" x14ac:dyDescent="0.25">
      <c r="A4271">
        <f t="shared" si="200"/>
        <v>4270</v>
      </c>
      <c r="B4271">
        <v>33242.199999999997</v>
      </c>
      <c r="C4271">
        <v>0</v>
      </c>
      <c r="D4271" t="str">
        <f t="shared" si="198"/>
        <v/>
      </c>
      <c r="E4271" t="str">
        <f t="shared" si="199"/>
        <v/>
      </c>
      <c r="F4271">
        <v>6525.08</v>
      </c>
      <c r="G4271">
        <v>-5.1328199999999997</v>
      </c>
    </row>
    <row r="4272" spans="1:7" x14ac:dyDescent="0.25">
      <c r="A4272">
        <f t="shared" si="200"/>
        <v>4271</v>
      </c>
      <c r="B4272">
        <v>27078.5</v>
      </c>
      <c r="C4272">
        <v>0</v>
      </c>
      <c r="D4272" t="str">
        <f t="shared" si="198"/>
        <v/>
      </c>
      <c r="E4272" t="str">
        <f t="shared" si="199"/>
        <v/>
      </c>
      <c r="F4272">
        <v>6083.2</v>
      </c>
      <c r="G4272">
        <v>-5.1328199999999997</v>
      </c>
    </row>
    <row r="4273" spans="1:7" x14ac:dyDescent="0.25">
      <c r="A4273">
        <f t="shared" si="200"/>
        <v>4272</v>
      </c>
      <c r="B4273">
        <v>33063.4</v>
      </c>
      <c r="C4273">
        <v>0</v>
      </c>
      <c r="D4273" t="str">
        <f t="shared" si="198"/>
        <v/>
      </c>
      <c r="E4273" t="str">
        <f t="shared" si="199"/>
        <v/>
      </c>
      <c r="F4273">
        <v>2862.45</v>
      </c>
      <c r="G4273">
        <v>-5.1328199999999997</v>
      </c>
    </row>
    <row r="4274" spans="1:7" x14ac:dyDescent="0.25">
      <c r="A4274">
        <f t="shared" si="200"/>
        <v>4273</v>
      </c>
      <c r="B4274">
        <v>23491.8</v>
      </c>
      <c r="C4274">
        <v>0</v>
      </c>
      <c r="D4274" t="str">
        <f t="shared" si="198"/>
        <v/>
      </c>
      <c r="E4274" t="str">
        <f t="shared" si="199"/>
        <v/>
      </c>
      <c r="F4274">
        <v>3762.55</v>
      </c>
      <c r="G4274">
        <v>-5.1328199999999997</v>
      </c>
    </row>
    <row r="4275" spans="1:7" x14ac:dyDescent="0.25">
      <c r="A4275">
        <f t="shared" si="200"/>
        <v>4274</v>
      </c>
      <c r="B4275">
        <v>33992.699999999997</v>
      </c>
      <c r="C4275">
        <v>0</v>
      </c>
      <c r="D4275" t="str">
        <f t="shared" si="198"/>
        <v/>
      </c>
      <c r="E4275" t="str">
        <f t="shared" si="199"/>
        <v/>
      </c>
      <c r="F4275">
        <v>3985.11</v>
      </c>
      <c r="G4275">
        <v>-5.1328199999999997</v>
      </c>
    </row>
    <row r="4276" spans="1:7" x14ac:dyDescent="0.25">
      <c r="A4276">
        <f t="shared" si="200"/>
        <v>4275</v>
      </c>
      <c r="B4276">
        <v>30553.4</v>
      </c>
      <c r="C4276">
        <v>0</v>
      </c>
      <c r="D4276" t="str">
        <f t="shared" si="198"/>
        <v/>
      </c>
      <c r="E4276" t="str">
        <f t="shared" si="199"/>
        <v/>
      </c>
      <c r="F4276">
        <v>6279.03</v>
      </c>
      <c r="G4276">
        <v>-5.1328199999999997</v>
      </c>
    </row>
    <row r="4277" spans="1:7" x14ac:dyDescent="0.25">
      <c r="A4277">
        <f t="shared" si="200"/>
        <v>4276</v>
      </c>
      <c r="B4277">
        <v>33869.599999999999</v>
      </c>
      <c r="C4277">
        <v>0</v>
      </c>
      <c r="D4277" t="str">
        <f t="shared" si="198"/>
        <v/>
      </c>
      <c r="E4277" t="str">
        <f t="shared" si="199"/>
        <v/>
      </c>
      <c r="F4277">
        <v>10748.4</v>
      </c>
      <c r="G4277">
        <v>-5.1328199999999997</v>
      </c>
    </row>
    <row r="4278" spans="1:7" x14ac:dyDescent="0.25">
      <c r="A4278">
        <f t="shared" si="200"/>
        <v>4277</v>
      </c>
      <c r="B4278">
        <v>29861.3</v>
      </c>
      <c r="C4278">
        <v>0</v>
      </c>
      <c r="D4278" t="str">
        <f t="shared" si="198"/>
        <v/>
      </c>
      <c r="E4278" t="str">
        <f t="shared" si="199"/>
        <v/>
      </c>
      <c r="F4278">
        <v>1957.45</v>
      </c>
      <c r="G4278">
        <v>-5.1328199999999997</v>
      </c>
    </row>
    <row r="4279" spans="1:7" x14ac:dyDescent="0.25">
      <c r="A4279">
        <f t="shared" si="200"/>
        <v>4278</v>
      </c>
      <c r="B4279">
        <v>21535.8</v>
      </c>
      <c r="C4279">
        <v>2.3903899999999999E-2</v>
      </c>
      <c r="D4279" t="str">
        <f t="shared" si="198"/>
        <v/>
      </c>
      <c r="E4279" t="str">
        <f t="shared" si="199"/>
        <v/>
      </c>
      <c r="F4279">
        <v>5006.05</v>
      </c>
      <c r="G4279">
        <v>-5.1328199999999997</v>
      </c>
    </row>
    <row r="4280" spans="1:7" x14ac:dyDescent="0.25">
      <c r="A4280">
        <f t="shared" si="200"/>
        <v>4279</v>
      </c>
      <c r="B4280">
        <v>21975.8</v>
      </c>
      <c r="C4280">
        <v>3.9128499999999997E-2</v>
      </c>
      <c r="D4280" t="str">
        <f t="shared" si="198"/>
        <v/>
      </c>
      <c r="E4280" t="str">
        <f t="shared" si="199"/>
        <v/>
      </c>
      <c r="F4280">
        <v>11095.8</v>
      </c>
      <c r="G4280">
        <v>761.64200000000005</v>
      </c>
    </row>
    <row r="4281" spans="1:7" x14ac:dyDescent="0.25">
      <c r="A4281">
        <f t="shared" si="200"/>
        <v>4280</v>
      </c>
      <c r="B4281">
        <v>22350.2</v>
      </c>
      <c r="C4281">
        <v>0.23824400000000001</v>
      </c>
      <c r="D4281" t="str">
        <f t="shared" si="198"/>
        <v/>
      </c>
      <c r="E4281" t="str">
        <f t="shared" si="199"/>
        <v/>
      </c>
      <c r="F4281">
        <v>2358.7399999999998</v>
      </c>
      <c r="G4281">
        <v>3392.27</v>
      </c>
    </row>
    <row r="4282" spans="1:7" x14ac:dyDescent="0.25">
      <c r="A4282">
        <f t="shared" si="200"/>
        <v>4281</v>
      </c>
      <c r="B4282">
        <v>23413.200000000001</v>
      </c>
      <c r="C4282">
        <v>0.55654499999999996</v>
      </c>
      <c r="D4282" t="str">
        <f t="shared" si="198"/>
        <v/>
      </c>
      <c r="E4282" t="str">
        <f t="shared" si="199"/>
        <v/>
      </c>
      <c r="F4282">
        <v>506.93200000000002</v>
      </c>
      <c r="G4282">
        <v>7083.26</v>
      </c>
    </row>
    <row r="4283" spans="1:7" x14ac:dyDescent="0.25">
      <c r="A4283">
        <f t="shared" si="200"/>
        <v>4282</v>
      </c>
      <c r="B4283">
        <v>15134.5</v>
      </c>
      <c r="C4283">
        <v>0.98417200000000005</v>
      </c>
      <c r="D4283" t="str">
        <f t="shared" si="198"/>
        <v/>
      </c>
      <c r="E4283" t="str">
        <f t="shared" si="199"/>
        <v/>
      </c>
      <c r="F4283">
        <v>4402.76</v>
      </c>
      <c r="G4283">
        <v>10241.799999999999</v>
      </c>
    </row>
    <row r="4284" spans="1:7" x14ac:dyDescent="0.25">
      <c r="A4284">
        <f t="shared" si="200"/>
        <v>4283</v>
      </c>
      <c r="B4284">
        <v>15800</v>
      </c>
      <c r="C4284">
        <v>0.95472100000000004</v>
      </c>
      <c r="D4284" t="str">
        <f t="shared" si="198"/>
        <v/>
      </c>
      <c r="E4284" t="str">
        <f t="shared" si="199"/>
        <v/>
      </c>
      <c r="F4284">
        <v>11705</v>
      </c>
      <c r="G4284">
        <v>12358.6</v>
      </c>
    </row>
    <row r="4285" spans="1:7" x14ac:dyDescent="0.25">
      <c r="A4285">
        <f t="shared" si="200"/>
        <v>4284</v>
      </c>
      <c r="B4285">
        <v>24447.599999999999</v>
      </c>
      <c r="C4285">
        <v>0.97367499999999996</v>
      </c>
      <c r="D4285" t="str">
        <f t="shared" si="198"/>
        <v/>
      </c>
      <c r="E4285" t="str">
        <f t="shared" si="199"/>
        <v/>
      </c>
      <c r="F4285">
        <v>23614.9</v>
      </c>
      <c r="G4285">
        <v>13422.4</v>
      </c>
    </row>
    <row r="4286" spans="1:7" x14ac:dyDescent="0.25">
      <c r="A4286">
        <f t="shared" si="200"/>
        <v>4285</v>
      </c>
      <c r="B4286">
        <v>28278</v>
      </c>
      <c r="C4286">
        <v>2.84659</v>
      </c>
      <c r="D4286" t="str">
        <f t="shared" si="198"/>
        <v/>
      </c>
      <c r="E4286" t="str">
        <f t="shared" si="199"/>
        <v/>
      </c>
      <c r="F4286">
        <v>37986.300000000003</v>
      </c>
      <c r="G4286">
        <v>13681.3</v>
      </c>
    </row>
    <row r="4287" spans="1:7" x14ac:dyDescent="0.25">
      <c r="A4287">
        <f t="shared" si="200"/>
        <v>4286</v>
      </c>
      <c r="B4287">
        <v>36836.699999999997</v>
      </c>
      <c r="C4287">
        <v>1.5421199999999999</v>
      </c>
      <c r="D4287" t="str">
        <f t="shared" si="198"/>
        <v/>
      </c>
      <c r="E4287" t="str">
        <f t="shared" si="199"/>
        <v/>
      </c>
      <c r="F4287">
        <v>28821.599999999999</v>
      </c>
      <c r="G4287">
        <v>13194.2</v>
      </c>
    </row>
    <row r="4288" spans="1:7" x14ac:dyDescent="0.25">
      <c r="A4288">
        <f t="shared" si="200"/>
        <v>4287</v>
      </c>
      <c r="B4288">
        <v>33656.699999999997</v>
      </c>
      <c r="C4288">
        <v>1.37558</v>
      </c>
      <c r="D4288" t="str">
        <f t="shared" si="198"/>
        <v/>
      </c>
      <c r="E4288" t="str">
        <f t="shared" si="199"/>
        <v/>
      </c>
      <c r="F4288">
        <v>37520.9</v>
      </c>
      <c r="G4288">
        <v>11802.1</v>
      </c>
    </row>
    <row r="4289" spans="1:7" x14ac:dyDescent="0.25">
      <c r="A4289">
        <f t="shared" si="200"/>
        <v>4288</v>
      </c>
      <c r="B4289">
        <v>22659.5</v>
      </c>
      <c r="C4289">
        <v>0.93060399999999999</v>
      </c>
      <c r="D4289" t="str">
        <f t="shared" si="198"/>
        <v/>
      </c>
      <c r="E4289" t="str">
        <f t="shared" si="199"/>
        <v/>
      </c>
      <c r="F4289">
        <v>19740.2</v>
      </c>
      <c r="G4289">
        <v>9515.74</v>
      </c>
    </row>
    <row r="4290" spans="1:7" x14ac:dyDescent="0.25">
      <c r="A4290">
        <f t="shared" si="200"/>
        <v>4289</v>
      </c>
      <c r="B4290">
        <v>20436.5</v>
      </c>
      <c r="C4290">
        <v>1.5371900000000001</v>
      </c>
      <c r="D4290" t="str">
        <f t="shared" ref="D4290:D4353" si="201">IF(OR(MOD(A4290,$L$3)=0,MOD(A4290,$L$3+24)=0,MOD(A4290,$L$3-24)=0),1,"")</f>
        <v/>
      </c>
      <c r="E4290" t="str">
        <f t="shared" ref="E4290:E4353" si="202">IF(OR(A4290=$M$3,A4290=$M$3+12,A4290=$M$3-12),1,"")</f>
        <v/>
      </c>
      <c r="F4290">
        <v>15451.7</v>
      </c>
      <c r="G4290">
        <v>6464.35</v>
      </c>
    </row>
    <row r="4291" spans="1:7" x14ac:dyDescent="0.25">
      <c r="A4291">
        <f t="shared" ref="A4291:A4354" si="203">A4290+1</f>
        <v>4290</v>
      </c>
      <c r="B4291">
        <v>33712.400000000001</v>
      </c>
      <c r="C4291">
        <v>0.83065500000000003</v>
      </c>
      <c r="D4291" t="str">
        <f t="shared" si="201"/>
        <v/>
      </c>
      <c r="E4291" t="str">
        <f t="shared" si="202"/>
        <v/>
      </c>
      <c r="F4291">
        <v>12114.5</v>
      </c>
      <c r="G4291">
        <v>3410.5</v>
      </c>
    </row>
    <row r="4292" spans="1:7" x14ac:dyDescent="0.25">
      <c r="A4292">
        <f t="shared" si="203"/>
        <v>4291</v>
      </c>
      <c r="B4292">
        <v>22632.5</v>
      </c>
      <c r="C4292">
        <v>0.40205000000000002</v>
      </c>
      <c r="D4292" t="str">
        <f t="shared" si="201"/>
        <v/>
      </c>
      <c r="E4292" t="str">
        <f t="shared" si="202"/>
        <v/>
      </c>
      <c r="F4292">
        <v>4699.17</v>
      </c>
      <c r="G4292">
        <v>673.22699999999998</v>
      </c>
    </row>
    <row r="4293" spans="1:7" x14ac:dyDescent="0.25">
      <c r="A4293">
        <f t="shared" si="203"/>
        <v>4292</v>
      </c>
      <c r="B4293">
        <v>8611.31</v>
      </c>
      <c r="C4293">
        <v>6.9203799999999996E-2</v>
      </c>
      <c r="D4293" t="str">
        <f t="shared" si="201"/>
        <v/>
      </c>
      <c r="E4293" t="str">
        <f t="shared" si="202"/>
        <v/>
      </c>
      <c r="F4293">
        <v>8466.93</v>
      </c>
      <c r="G4293">
        <v>-5.1328199999999997</v>
      </c>
    </row>
    <row r="4294" spans="1:7" x14ac:dyDescent="0.25">
      <c r="A4294">
        <f t="shared" si="203"/>
        <v>4293</v>
      </c>
      <c r="B4294">
        <v>31005.200000000001</v>
      </c>
      <c r="C4294">
        <v>0</v>
      </c>
      <c r="D4294" t="str">
        <f t="shared" si="201"/>
        <v/>
      </c>
      <c r="E4294" t="str">
        <f t="shared" si="202"/>
        <v/>
      </c>
      <c r="F4294">
        <v>2873</v>
      </c>
      <c r="G4294">
        <v>-5.1328199999999997</v>
      </c>
    </row>
    <row r="4295" spans="1:7" x14ac:dyDescent="0.25">
      <c r="A4295">
        <f t="shared" si="203"/>
        <v>4294</v>
      </c>
      <c r="B4295">
        <v>23321.7</v>
      </c>
      <c r="C4295">
        <v>0</v>
      </c>
      <c r="D4295" t="str">
        <f t="shared" si="201"/>
        <v/>
      </c>
      <c r="E4295" t="str">
        <f t="shared" si="202"/>
        <v/>
      </c>
      <c r="F4295">
        <v>0</v>
      </c>
      <c r="G4295">
        <v>-5.1328199999999997</v>
      </c>
    </row>
    <row r="4296" spans="1:7" x14ac:dyDescent="0.25">
      <c r="A4296">
        <f t="shared" si="203"/>
        <v>4295</v>
      </c>
      <c r="B4296">
        <v>13629</v>
      </c>
      <c r="C4296">
        <v>0</v>
      </c>
      <c r="D4296" t="str">
        <f t="shared" si="201"/>
        <v/>
      </c>
      <c r="E4296" t="str">
        <f t="shared" si="202"/>
        <v/>
      </c>
      <c r="F4296">
        <v>0</v>
      </c>
      <c r="G4296">
        <v>-5.1328199999999997</v>
      </c>
    </row>
    <row r="4297" spans="1:7" x14ac:dyDescent="0.25">
      <c r="A4297">
        <f t="shared" si="203"/>
        <v>4296</v>
      </c>
      <c r="B4297">
        <v>11763.6</v>
      </c>
      <c r="C4297">
        <v>0</v>
      </c>
      <c r="D4297" t="str">
        <f t="shared" si="201"/>
        <v/>
      </c>
      <c r="E4297" t="str">
        <f t="shared" si="202"/>
        <v/>
      </c>
      <c r="F4297">
        <v>0</v>
      </c>
      <c r="G4297">
        <v>-5.1328199999999997</v>
      </c>
    </row>
    <row r="4298" spans="1:7" x14ac:dyDescent="0.25">
      <c r="A4298">
        <f t="shared" si="203"/>
        <v>4297</v>
      </c>
      <c r="B4298">
        <v>24715.4</v>
      </c>
      <c r="C4298">
        <v>0</v>
      </c>
      <c r="D4298" t="str">
        <f t="shared" si="201"/>
        <v/>
      </c>
      <c r="E4298" t="str">
        <f t="shared" si="202"/>
        <v/>
      </c>
      <c r="F4298">
        <v>0</v>
      </c>
      <c r="G4298">
        <v>-5.1328199999999997</v>
      </c>
    </row>
    <row r="4299" spans="1:7" x14ac:dyDescent="0.25">
      <c r="A4299">
        <f t="shared" si="203"/>
        <v>4298</v>
      </c>
      <c r="B4299">
        <v>22540.5</v>
      </c>
      <c r="C4299">
        <v>0</v>
      </c>
      <c r="D4299" t="str">
        <f t="shared" si="201"/>
        <v/>
      </c>
      <c r="E4299" t="str">
        <f t="shared" si="202"/>
        <v/>
      </c>
      <c r="F4299">
        <v>0</v>
      </c>
      <c r="G4299">
        <v>-5.1328199999999997</v>
      </c>
    </row>
    <row r="4300" spans="1:7" x14ac:dyDescent="0.25">
      <c r="A4300">
        <f t="shared" si="203"/>
        <v>4299</v>
      </c>
      <c r="B4300">
        <v>9644.7900000000009</v>
      </c>
      <c r="C4300">
        <v>0</v>
      </c>
      <c r="D4300" t="str">
        <f t="shared" si="201"/>
        <v/>
      </c>
      <c r="E4300" t="str">
        <f t="shared" si="202"/>
        <v/>
      </c>
      <c r="F4300">
        <v>0</v>
      </c>
      <c r="G4300">
        <v>-5.1328199999999997</v>
      </c>
    </row>
    <row r="4301" spans="1:7" x14ac:dyDescent="0.25">
      <c r="A4301">
        <f t="shared" si="203"/>
        <v>4300</v>
      </c>
      <c r="B4301">
        <v>8927.93</v>
      </c>
      <c r="C4301">
        <v>0</v>
      </c>
      <c r="D4301" t="str">
        <f t="shared" si="201"/>
        <v/>
      </c>
      <c r="E4301" t="str">
        <f t="shared" si="202"/>
        <v/>
      </c>
      <c r="F4301">
        <v>0</v>
      </c>
      <c r="G4301">
        <v>-5.1328199999999997</v>
      </c>
    </row>
    <row r="4302" spans="1:7" x14ac:dyDescent="0.25">
      <c r="A4302">
        <f t="shared" si="203"/>
        <v>4301</v>
      </c>
      <c r="B4302">
        <v>13256.6</v>
      </c>
      <c r="C4302">
        <v>0</v>
      </c>
      <c r="D4302" t="str">
        <f t="shared" si="201"/>
        <v/>
      </c>
      <c r="E4302" t="str">
        <f t="shared" si="202"/>
        <v/>
      </c>
      <c r="F4302">
        <v>0</v>
      </c>
      <c r="G4302">
        <v>-5.1328199999999997</v>
      </c>
    </row>
    <row r="4303" spans="1:7" x14ac:dyDescent="0.25">
      <c r="A4303">
        <f t="shared" si="203"/>
        <v>4302</v>
      </c>
      <c r="B4303">
        <v>14617.6</v>
      </c>
      <c r="C4303">
        <v>0.166186</v>
      </c>
      <c r="D4303" t="str">
        <f t="shared" si="201"/>
        <v/>
      </c>
      <c r="E4303" t="str">
        <f t="shared" si="202"/>
        <v/>
      </c>
      <c r="F4303">
        <v>0</v>
      </c>
      <c r="G4303">
        <v>-5.1328199999999997</v>
      </c>
    </row>
    <row r="4304" spans="1:7" x14ac:dyDescent="0.25">
      <c r="A4304">
        <f t="shared" si="203"/>
        <v>4303</v>
      </c>
      <c r="B4304">
        <v>10507.7</v>
      </c>
      <c r="C4304">
        <v>0.67521100000000001</v>
      </c>
      <c r="D4304" t="str">
        <f t="shared" si="201"/>
        <v/>
      </c>
      <c r="E4304" t="str">
        <f t="shared" si="202"/>
        <v/>
      </c>
      <c r="F4304">
        <v>0</v>
      </c>
      <c r="G4304">
        <v>195.00899999999999</v>
      </c>
    </row>
    <row r="4305" spans="1:7" x14ac:dyDescent="0.25">
      <c r="A4305">
        <f t="shared" si="203"/>
        <v>4304</v>
      </c>
      <c r="B4305">
        <v>9558.68</v>
      </c>
      <c r="C4305">
        <v>1.6216299999999999</v>
      </c>
      <c r="D4305" t="str">
        <f t="shared" si="201"/>
        <v/>
      </c>
      <c r="E4305" t="str">
        <f t="shared" si="202"/>
        <v/>
      </c>
      <c r="F4305">
        <v>0</v>
      </c>
      <c r="G4305">
        <v>2861.95</v>
      </c>
    </row>
    <row r="4306" spans="1:7" x14ac:dyDescent="0.25">
      <c r="A4306">
        <f t="shared" si="203"/>
        <v>4305</v>
      </c>
      <c r="B4306">
        <v>11129.8</v>
      </c>
      <c r="C4306">
        <v>2.5314899999999998</v>
      </c>
      <c r="D4306" t="str">
        <f t="shared" si="201"/>
        <v/>
      </c>
      <c r="E4306" t="str">
        <f t="shared" si="202"/>
        <v/>
      </c>
      <c r="F4306">
        <v>0</v>
      </c>
      <c r="G4306">
        <v>6456.15</v>
      </c>
    </row>
    <row r="4307" spans="1:7" x14ac:dyDescent="0.25">
      <c r="A4307">
        <f t="shared" si="203"/>
        <v>4306</v>
      </c>
      <c r="B4307">
        <v>6048.29</v>
      </c>
      <c r="C4307">
        <v>3.2669600000000001</v>
      </c>
      <c r="D4307" t="str">
        <f t="shared" si="201"/>
        <v/>
      </c>
      <c r="E4307" t="str">
        <f t="shared" si="202"/>
        <v/>
      </c>
      <c r="F4307">
        <v>0</v>
      </c>
      <c r="G4307">
        <v>6278.22</v>
      </c>
    </row>
    <row r="4308" spans="1:7" x14ac:dyDescent="0.25">
      <c r="A4308">
        <f t="shared" si="203"/>
        <v>4307</v>
      </c>
      <c r="B4308">
        <v>6644.48</v>
      </c>
      <c r="C4308">
        <v>3.7883800000000001</v>
      </c>
      <c r="D4308" t="str">
        <f t="shared" si="201"/>
        <v/>
      </c>
      <c r="E4308" t="str">
        <f t="shared" si="202"/>
        <v/>
      </c>
      <c r="F4308">
        <v>0</v>
      </c>
      <c r="G4308">
        <v>11791</v>
      </c>
    </row>
    <row r="4309" spans="1:7" x14ac:dyDescent="0.25">
      <c r="A4309">
        <f t="shared" si="203"/>
        <v>4308</v>
      </c>
      <c r="B4309">
        <v>8860.8799999999992</v>
      </c>
      <c r="C4309">
        <v>3.5834600000000001</v>
      </c>
      <c r="D4309" t="str">
        <f t="shared" si="201"/>
        <v/>
      </c>
      <c r="E4309" t="str">
        <f t="shared" si="202"/>
        <v/>
      </c>
      <c r="F4309">
        <v>93.945099999999996</v>
      </c>
      <c r="G4309">
        <v>12854.5</v>
      </c>
    </row>
    <row r="4310" spans="1:7" x14ac:dyDescent="0.25">
      <c r="A4310">
        <f t="shared" si="203"/>
        <v>4309</v>
      </c>
      <c r="B4310">
        <v>14608</v>
      </c>
      <c r="C4310">
        <v>3.4075099999999998</v>
      </c>
      <c r="D4310" t="str">
        <f t="shared" si="201"/>
        <v/>
      </c>
      <c r="E4310" t="str">
        <f t="shared" si="202"/>
        <v/>
      </c>
      <c r="F4310">
        <v>0</v>
      </c>
      <c r="G4310">
        <v>13421</v>
      </c>
    </row>
    <row r="4311" spans="1:7" x14ac:dyDescent="0.25">
      <c r="A4311">
        <f t="shared" si="203"/>
        <v>4310</v>
      </c>
      <c r="B4311">
        <v>14552.2</v>
      </c>
      <c r="C4311">
        <v>3.3767399999999999</v>
      </c>
      <c r="D4311" t="str">
        <f t="shared" si="201"/>
        <v/>
      </c>
      <c r="E4311" t="str">
        <f t="shared" si="202"/>
        <v/>
      </c>
      <c r="F4311">
        <v>734.34</v>
      </c>
      <c r="G4311">
        <v>13021.3</v>
      </c>
    </row>
    <row r="4312" spans="1:7" x14ac:dyDescent="0.25">
      <c r="A4312">
        <f t="shared" si="203"/>
        <v>4311</v>
      </c>
      <c r="B4312">
        <v>11779.4</v>
      </c>
      <c r="C4312">
        <v>3.5958000000000001</v>
      </c>
      <c r="D4312" t="str">
        <f t="shared" si="201"/>
        <v/>
      </c>
      <c r="E4312" t="str">
        <f t="shared" si="202"/>
        <v/>
      </c>
      <c r="F4312">
        <v>7053.59</v>
      </c>
      <c r="G4312">
        <v>11751.4</v>
      </c>
    </row>
    <row r="4313" spans="1:7" x14ac:dyDescent="0.25">
      <c r="A4313">
        <f t="shared" si="203"/>
        <v>4312</v>
      </c>
      <c r="B4313">
        <v>20293.599999999999</v>
      </c>
      <c r="C4313">
        <v>2.5941800000000002</v>
      </c>
      <c r="D4313" t="str">
        <f t="shared" si="201"/>
        <v/>
      </c>
      <c r="E4313" t="str">
        <f t="shared" si="202"/>
        <v/>
      </c>
      <c r="F4313">
        <v>3419.08</v>
      </c>
      <c r="G4313">
        <v>9566.44</v>
      </c>
    </row>
    <row r="4314" spans="1:7" x14ac:dyDescent="0.25">
      <c r="A4314">
        <f t="shared" si="203"/>
        <v>4313</v>
      </c>
      <c r="B4314">
        <v>16604.599999999999</v>
      </c>
      <c r="C4314">
        <v>2.1942499999999998</v>
      </c>
      <c r="D4314" t="str">
        <f t="shared" si="201"/>
        <v/>
      </c>
      <c r="E4314" t="str">
        <f t="shared" si="202"/>
        <v/>
      </c>
      <c r="F4314">
        <v>2848.65</v>
      </c>
      <c r="G4314">
        <v>6629.43</v>
      </c>
    </row>
    <row r="4315" spans="1:7" x14ac:dyDescent="0.25">
      <c r="A4315">
        <f t="shared" si="203"/>
        <v>4314</v>
      </c>
      <c r="B4315">
        <v>19472.900000000001</v>
      </c>
      <c r="C4315">
        <v>1.2529300000000001</v>
      </c>
      <c r="D4315" t="str">
        <f t="shared" si="201"/>
        <v/>
      </c>
      <c r="E4315" t="str">
        <f t="shared" si="202"/>
        <v/>
      </c>
      <c r="F4315">
        <v>2077.71</v>
      </c>
      <c r="G4315">
        <v>3386.37</v>
      </c>
    </row>
    <row r="4316" spans="1:7" x14ac:dyDescent="0.25">
      <c r="A4316">
        <f t="shared" si="203"/>
        <v>4315</v>
      </c>
      <c r="B4316">
        <v>11061</v>
      </c>
      <c r="C4316">
        <v>0.39956999999999998</v>
      </c>
      <c r="D4316" t="str">
        <f t="shared" si="201"/>
        <v/>
      </c>
      <c r="E4316" t="str">
        <f t="shared" si="202"/>
        <v/>
      </c>
      <c r="F4316">
        <v>3356.7</v>
      </c>
      <c r="G4316">
        <v>794.53899999999999</v>
      </c>
    </row>
    <row r="4317" spans="1:7" x14ac:dyDescent="0.25">
      <c r="A4317">
        <f t="shared" si="203"/>
        <v>4316</v>
      </c>
      <c r="B4317">
        <v>10827.5</v>
      </c>
      <c r="C4317">
        <v>8.4335400000000005E-2</v>
      </c>
      <c r="D4317" t="str">
        <f t="shared" si="201"/>
        <v/>
      </c>
      <c r="E4317" t="str">
        <f t="shared" si="202"/>
        <v/>
      </c>
      <c r="F4317">
        <v>3216.93</v>
      </c>
      <c r="G4317">
        <v>-5.1328199999999997</v>
      </c>
    </row>
    <row r="4318" spans="1:7" x14ac:dyDescent="0.25">
      <c r="A4318">
        <f t="shared" si="203"/>
        <v>4317</v>
      </c>
      <c r="B4318">
        <v>13974.8</v>
      </c>
      <c r="C4318">
        <v>0</v>
      </c>
      <c r="D4318" t="str">
        <f t="shared" si="201"/>
        <v/>
      </c>
      <c r="E4318" t="str">
        <f t="shared" si="202"/>
        <v/>
      </c>
      <c r="F4318">
        <v>2317.4</v>
      </c>
      <c r="G4318">
        <v>-5.1328199999999997</v>
      </c>
    </row>
    <row r="4319" spans="1:7" x14ac:dyDescent="0.25">
      <c r="A4319">
        <f t="shared" si="203"/>
        <v>4318</v>
      </c>
      <c r="B4319">
        <v>12396.5</v>
      </c>
      <c r="C4319">
        <v>0</v>
      </c>
      <c r="D4319" t="str">
        <f t="shared" si="201"/>
        <v/>
      </c>
      <c r="E4319" t="str">
        <f t="shared" si="202"/>
        <v/>
      </c>
      <c r="F4319">
        <v>0</v>
      </c>
      <c r="G4319">
        <v>-5.1328199999999997</v>
      </c>
    </row>
    <row r="4320" spans="1:7" x14ac:dyDescent="0.25">
      <c r="A4320">
        <f t="shared" si="203"/>
        <v>4319</v>
      </c>
      <c r="B4320">
        <v>8792.15</v>
      </c>
      <c r="C4320">
        <v>0</v>
      </c>
      <c r="D4320" t="str">
        <f t="shared" si="201"/>
        <v/>
      </c>
      <c r="E4320" t="str">
        <f t="shared" si="202"/>
        <v/>
      </c>
      <c r="F4320">
        <v>0</v>
      </c>
      <c r="G4320">
        <v>-5.1328199999999997</v>
      </c>
    </row>
    <row r="4321" spans="1:7" x14ac:dyDescent="0.25">
      <c r="A4321">
        <f t="shared" si="203"/>
        <v>4320</v>
      </c>
      <c r="B4321">
        <v>394.46499999999997</v>
      </c>
      <c r="C4321">
        <v>0</v>
      </c>
      <c r="D4321" t="str">
        <f t="shared" si="201"/>
        <v/>
      </c>
      <c r="E4321" t="str">
        <f t="shared" si="202"/>
        <v/>
      </c>
      <c r="F4321">
        <v>0</v>
      </c>
      <c r="G4321">
        <v>-5.1328199999999997</v>
      </c>
    </row>
    <row r="4322" spans="1:7" x14ac:dyDescent="0.25">
      <c r="A4322">
        <f t="shared" si="203"/>
        <v>4321</v>
      </c>
      <c r="B4322">
        <v>0</v>
      </c>
      <c r="C4322">
        <v>0</v>
      </c>
      <c r="D4322" t="str">
        <f t="shared" si="201"/>
        <v/>
      </c>
      <c r="E4322" t="str">
        <f t="shared" si="202"/>
        <v/>
      </c>
      <c r="F4322">
        <v>0</v>
      </c>
      <c r="G4322">
        <v>-5.1328199999999997</v>
      </c>
    </row>
    <row r="4323" spans="1:7" x14ac:dyDescent="0.25">
      <c r="A4323">
        <f t="shared" si="203"/>
        <v>4322</v>
      </c>
      <c r="B4323">
        <v>0</v>
      </c>
      <c r="C4323">
        <v>0</v>
      </c>
      <c r="D4323" t="str">
        <f t="shared" si="201"/>
        <v/>
      </c>
      <c r="E4323" t="str">
        <f t="shared" si="202"/>
        <v/>
      </c>
      <c r="F4323">
        <v>0</v>
      </c>
      <c r="G4323">
        <v>-5.1328199999999997</v>
      </c>
    </row>
    <row r="4324" spans="1:7" x14ac:dyDescent="0.25">
      <c r="A4324">
        <f t="shared" si="203"/>
        <v>4323</v>
      </c>
      <c r="B4324">
        <v>0</v>
      </c>
      <c r="C4324">
        <v>0</v>
      </c>
      <c r="D4324" t="str">
        <f t="shared" si="201"/>
        <v/>
      </c>
      <c r="E4324" t="str">
        <f t="shared" si="202"/>
        <v/>
      </c>
      <c r="F4324">
        <v>0</v>
      </c>
      <c r="G4324">
        <v>-5.1328199999999997</v>
      </c>
    </row>
    <row r="4325" spans="1:7" x14ac:dyDescent="0.25">
      <c r="A4325">
        <f t="shared" si="203"/>
        <v>4324</v>
      </c>
      <c r="B4325">
        <v>0</v>
      </c>
      <c r="C4325">
        <v>0</v>
      </c>
      <c r="D4325" t="str">
        <f t="shared" si="201"/>
        <v/>
      </c>
      <c r="E4325" t="str">
        <f t="shared" si="202"/>
        <v/>
      </c>
      <c r="F4325">
        <v>0</v>
      </c>
      <c r="G4325">
        <v>-5.1328199999999997</v>
      </c>
    </row>
    <row r="4326" spans="1:7" x14ac:dyDescent="0.25">
      <c r="A4326">
        <f t="shared" si="203"/>
        <v>4325</v>
      </c>
      <c r="B4326">
        <v>0</v>
      </c>
      <c r="C4326">
        <v>0</v>
      </c>
      <c r="D4326" t="str">
        <f t="shared" si="201"/>
        <v/>
      </c>
      <c r="E4326" t="str">
        <f t="shared" si="202"/>
        <v/>
      </c>
      <c r="F4326">
        <v>0</v>
      </c>
      <c r="G4326">
        <v>-5.1328199999999997</v>
      </c>
    </row>
    <row r="4327" spans="1:7" x14ac:dyDescent="0.25">
      <c r="A4327">
        <f t="shared" si="203"/>
        <v>4326</v>
      </c>
      <c r="B4327">
        <v>0</v>
      </c>
      <c r="C4327">
        <v>3.8123999999999998E-2</v>
      </c>
      <c r="D4327" t="str">
        <f t="shared" si="201"/>
        <v/>
      </c>
      <c r="E4327" t="str">
        <f t="shared" si="202"/>
        <v/>
      </c>
      <c r="F4327">
        <v>0</v>
      </c>
      <c r="G4327">
        <v>-5.1328199999999997</v>
      </c>
    </row>
    <row r="4328" spans="1:7" x14ac:dyDescent="0.25">
      <c r="A4328">
        <f t="shared" si="203"/>
        <v>4327</v>
      </c>
      <c r="B4328">
        <v>0</v>
      </c>
      <c r="C4328">
        <v>0.658084</v>
      </c>
      <c r="D4328" t="str">
        <f t="shared" si="201"/>
        <v/>
      </c>
      <c r="E4328" t="str">
        <f t="shared" si="202"/>
        <v/>
      </c>
      <c r="F4328">
        <v>0</v>
      </c>
      <c r="G4328">
        <v>750.68799999999999</v>
      </c>
    </row>
    <row r="4329" spans="1:7" x14ac:dyDescent="0.25">
      <c r="A4329">
        <f t="shared" si="203"/>
        <v>4328</v>
      </c>
      <c r="B4329">
        <v>0</v>
      </c>
      <c r="C4329">
        <v>1.1333</v>
      </c>
      <c r="D4329" t="str">
        <f t="shared" si="201"/>
        <v/>
      </c>
      <c r="E4329" t="str">
        <f t="shared" si="202"/>
        <v/>
      </c>
      <c r="F4329">
        <v>0</v>
      </c>
      <c r="G4329">
        <v>3341.99</v>
      </c>
    </row>
    <row r="4330" spans="1:7" x14ac:dyDescent="0.25">
      <c r="A4330">
        <f t="shared" si="203"/>
        <v>4329</v>
      </c>
      <c r="B4330">
        <v>0</v>
      </c>
      <c r="C4330">
        <v>1.8709499999999999</v>
      </c>
      <c r="D4330" t="str">
        <f t="shared" si="201"/>
        <v/>
      </c>
      <c r="E4330" t="str">
        <f t="shared" si="202"/>
        <v/>
      </c>
      <c r="F4330">
        <v>0</v>
      </c>
      <c r="G4330">
        <v>6544.1</v>
      </c>
    </row>
    <row r="4331" spans="1:7" x14ac:dyDescent="0.25">
      <c r="A4331">
        <f t="shared" si="203"/>
        <v>4330</v>
      </c>
      <c r="B4331">
        <v>0</v>
      </c>
      <c r="C4331">
        <v>2.44035</v>
      </c>
      <c r="D4331" t="str">
        <f t="shared" si="201"/>
        <v/>
      </c>
      <c r="E4331" t="str">
        <f t="shared" si="202"/>
        <v/>
      </c>
      <c r="F4331">
        <v>0</v>
      </c>
      <c r="G4331">
        <v>9413.2800000000007</v>
      </c>
    </row>
    <row r="4332" spans="1:7" x14ac:dyDescent="0.25">
      <c r="A4332">
        <f t="shared" si="203"/>
        <v>4331</v>
      </c>
      <c r="B4332">
        <v>277.92899999999997</v>
      </c>
      <c r="C4332">
        <v>1.91225</v>
      </c>
      <c r="D4332" t="str">
        <f t="shared" si="201"/>
        <v/>
      </c>
      <c r="E4332" t="str">
        <f t="shared" si="202"/>
        <v/>
      </c>
      <c r="F4332">
        <v>0</v>
      </c>
      <c r="G4332">
        <v>11701.7</v>
      </c>
    </row>
    <row r="4333" spans="1:7" x14ac:dyDescent="0.25">
      <c r="A4333">
        <f t="shared" si="203"/>
        <v>4332</v>
      </c>
      <c r="B4333">
        <v>1330.45</v>
      </c>
      <c r="C4333">
        <v>3.99817</v>
      </c>
      <c r="D4333" t="str">
        <f t="shared" si="201"/>
        <v/>
      </c>
      <c r="E4333" t="str">
        <f t="shared" si="202"/>
        <v/>
      </c>
      <c r="F4333">
        <v>0</v>
      </c>
      <c r="G4333">
        <v>13376.3</v>
      </c>
    </row>
    <row r="4334" spans="1:7" x14ac:dyDescent="0.25">
      <c r="A4334">
        <f t="shared" si="203"/>
        <v>4333</v>
      </c>
      <c r="B4334">
        <v>1126.77</v>
      </c>
      <c r="C4334">
        <v>1.86433</v>
      </c>
      <c r="D4334" t="str">
        <f t="shared" si="201"/>
        <v/>
      </c>
      <c r="E4334" t="str">
        <f t="shared" si="202"/>
        <v/>
      </c>
      <c r="F4334">
        <v>0</v>
      </c>
      <c r="G4334">
        <v>13881</v>
      </c>
    </row>
    <row r="4335" spans="1:7" x14ac:dyDescent="0.25">
      <c r="A4335">
        <f t="shared" si="203"/>
        <v>4334</v>
      </c>
      <c r="B4335">
        <v>1761.49</v>
      </c>
      <c r="C4335">
        <v>3.4401299999999999</v>
      </c>
      <c r="D4335" t="str">
        <f t="shared" si="201"/>
        <v/>
      </c>
      <c r="E4335" t="str">
        <f t="shared" si="202"/>
        <v/>
      </c>
      <c r="F4335">
        <v>0</v>
      </c>
      <c r="G4335">
        <v>13465.2</v>
      </c>
    </row>
    <row r="4336" spans="1:7" x14ac:dyDescent="0.25">
      <c r="A4336">
        <f t="shared" si="203"/>
        <v>4335</v>
      </c>
      <c r="B4336">
        <v>1373.66</v>
      </c>
      <c r="C4336">
        <v>2.3845900000000002</v>
      </c>
      <c r="D4336" t="str">
        <f t="shared" si="201"/>
        <v/>
      </c>
      <c r="E4336" t="str">
        <f t="shared" si="202"/>
        <v/>
      </c>
      <c r="F4336">
        <v>0</v>
      </c>
      <c r="G4336">
        <v>11873.3</v>
      </c>
    </row>
    <row r="4337" spans="1:7" x14ac:dyDescent="0.25">
      <c r="A4337">
        <f t="shared" si="203"/>
        <v>4336</v>
      </c>
      <c r="B4337">
        <v>591.85400000000004</v>
      </c>
      <c r="C4337">
        <v>2.3946499999999999</v>
      </c>
      <c r="D4337" t="str">
        <f t="shared" si="201"/>
        <v/>
      </c>
      <c r="E4337" t="str">
        <f t="shared" si="202"/>
        <v/>
      </c>
      <c r="F4337">
        <v>0</v>
      </c>
      <c r="G4337">
        <v>9661.5400000000009</v>
      </c>
    </row>
    <row r="4338" spans="1:7" x14ac:dyDescent="0.25">
      <c r="A4338">
        <f t="shared" si="203"/>
        <v>4337</v>
      </c>
      <c r="B4338">
        <v>1044.83</v>
      </c>
      <c r="C4338">
        <v>2.1531099999999999</v>
      </c>
      <c r="D4338" t="str">
        <f t="shared" si="201"/>
        <v/>
      </c>
      <c r="E4338" t="str">
        <f t="shared" si="202"/>
        <v/>
      </c>
      <c r="F4338">
        <v>0</v>
      </c>
      <c r="G4338">
        <v>5231.72</v>
      </c>
    </row>
    <row r="4339" spans="1:7" x14ac:dyDescent="0.25">
      <c r="A4339">
        <f t="shared" si="203"/>
        <v>4338</v>
      </c>
      <c r="B4339">
        <v>10696</v>
      </c>
      <c r="C4339">
        <v>1.1885699999999999</v>
      </c>
      <c r="D4339" t="str">
        <f t="shared" si="201"/>
        <v/>
      </c>
      <c r="E4339" t="str">
        <f t="shared" si="202"/>
        <v/>
      </c>
      <c r="F4339">
        <v>23667.3</v>
      </c>
      <c r="G4339">
        <v>3529.22</v>
      </c>
    </row>
    <row r="4340" spans="1:7" x14ac:dyDescent="0.25">
      <c r="A4340">
        <f t="shared" si="203"/>
        <v>4339</v>
      </c>
      <c r="B4340">
        <v>0</v>
      </c>
      <c r="C4340">
        <v>0.43570999999999999</v>
      </c>
      <c r="D4340" t="str">
        <f t="shared" si="201"/>
        <v/>
      </c>
      <c r="E4340" t="str">
        <f t="shared" si="202"/>
        <v/>
      </c>
      <c r="F4340">
        <v>3512.34</v>
      </c>
      <c r="G4340">
        <v>656.11599999999999</v>
      </c>
    </row>
    <row r="4341" spans="1:7" x14ac:dyDescent="0.25">
      <c r="A4341">
        <f t="shared" si="203"/>
        <v>4340</v>
      </c>
      <c r="B4341">
        <v>0</v>
      </c>
      <c r="C4341">
        <v>8.6490999999999998E-2</v>
      </c>
      <c r="D4341" t="str">
        <f t="shared" si="201"/>
        <v/>
      </c>
      <c r="E4341" t="str">
        <f t="shared" si="202"/>
        <v/>
      </c>
      <c r="F4341">
        <v>0</v>
      </c>
      <c r="G4341">
        <v>7.4102199999999998</v>
      </c>
    </row>
    <row r="4342" spans="1:7" x14ac:dyDescent="0.25">
      <c r="A4342">
        <f t="shared" si="203"/>
        <v>4341</v>
      </c>
      <c r="B4342">
        <v>0</v>
      </c>
      <c r="C4342">
        <v>0</v>
      </c>
      <c r="D4342" t="str">
        <f t="shared" si="201"/>
        <v/>
      </c>
      <c r="E4342" t="str">
        <f t="shared" si="202"/>
        <v/>
      </c>
      <c r="F4342">
        <v>4124.3</v>
      </c>
      <c r="G4342">
        <v>-5.1328199999999997</v>
      </c>
    </row>
    <row r="4343" spans="1:7" x14ac:dyDescent="0.25">
      <c r="A4343">
        <f t="shared" si="203"/>
        <v>4342</v>
      </c>
      <c r="B4343">
        <v>0</v>
      </c>
      <c r="C4343">
        <v>0</v>
      </c>
      <c r="D4343" t="str">
        <f t="shared" si="201"/>
        <v/>
      </c>
      <c r="E4343" t="str">
        <f t="shared" si="202"/>
        <v/>
      </c>
      <c r="F4343">
        <v>1911.55</v>
      </c>
      <c r="G4343">
        <v>-5.1328199999999997</v>
      </c>
    </row>
    <row r="4344" spans="1:7" x14ac:dyDescent="0.25">
      <c r="A4344">
        <f t="shared" si="203"/>
        <v>4343</v>
      </c>
      <c r="B4344">
        <v>602.36099999999999</v>
      </c>
      <c r="C4344">
        <v>0</v>
      </c>
      <c r="D4344" t="str">
        <f t="shared" si="201"/>
        <v/>
      </c>
      <c r="E4344" t="str">
        <f t="shared" si="202"/>
        <v/>
      </c>
      <c r="F4344">
        <v>0</v>
      </c>
      <c r="G4344">
        <v>-5.1328199999999997</v>
      </c>
    </row>
    <row r="4345" spans="1:7" x14ac:dyDescent="0.25">
      <c r="A4345">
        <f t="shared" si="203"/>
        <v>4344</v>
      </c>
      <c r="B4345">
        <v>637.30700000000002</v>
      </c>
      <c r="C4345">
        <v>0</v>
      </c>
      <c r="D4345" t="str">
        <f t="shared" si="201"/>
        <v/>
      </c>
      <c r="E4345" t="str">
        <f t="shared" si="202"/>
        <v/>
      </c>
      <c r="F4345">
        <v>771.66600000000005</v>
      </c>
      <c r="G4345">
        <v>-5.1328199999999997</v>
      </c>
    </row>
    <row r="4346" spans="1:7" x14ac:dyDescent="0.25">
      <c r="A4346">
        <f t="shared" si="203"/>
        <v>4345</v>
      </c>
      <c r="B4346">
        <v>664.93</v>
      </c>
      <c r="C4346">
        <v>0</v>
      </c>
      <c r="D4346" t="str">
        <f t="shared" si="201"/>
        <v/>
      </c>
      <c r="E4346" t="str">
        <f t="shared" si="202"/>
        <v/>
      </c>
      <c r="F4346">
        <v>5221.18</v>
      </c>
      <c r="G4346">
        <v>-5.1328199999999997</v>
      </c>
    </row>
    <row r="4347" spans="1:7" x14ac:dyDescent="0.25">
      <c r="A4347">
        <f t="shared" si="203"/>
        <v>4346</v>
      </c>
      <c r="B4347">
        <v>154.215</v>
      </c>
      <c r="C4347">
        <v>0</v>
      </c>
      <c r="D4347" t="str">
        <f t="shared" si="201"/>
        <v/>
      </c>
      <c r="E4347" t="str">
        <f t="shared" si="202"/>
        <v/>
      </c>
      <c r="F4347">
        <v>1343.48</v>
      </c>
      <c r="G4347">
        <v>-5.1328199999999997</v>
      </c>
    </row>
    <row r="4348" spans="1:7" x14ac:dyDescent="0.25">
      <c r="A4348">
        <f t="shared" si="203"/>
        <v>4347</v>
      </c>
      <c r="B4348">
        <v>891.16200000000003</v>
      </c>
      <c r="C4348">
        <v>0</v>
      </c>
      <c r="D4348" t="str">
        <f t="shared" si="201"/>
        <v/>
      </c>
      <c r="E4348" t="str">
        <f t="shared" si="202"/>
        <v/>
      </c>
      <c r="F4348">
        <v>2983.44</v>
      </c>
      <c r="G4348">
        <v>-5.1328199999999997</v>
      </c>
    </row>
    <row r="4349" spans="1:7" x14ac:dyDescent="0.25">
      <c r="A4349">
        <f t="shared" si="203"/>
        <v>4348</v>
      </c>
      <c r="B4349">
        <v>491.68200000000002</v>
      </c>
      <c r="C4349">
        <v>0</v>
      </c>
      <c r="D4349" t="str">
        <f t="shared" si="201"/>
        <v/>
      </c>
      <c r="E4349" t="str">
        <f t="shared" si="202"/>
        <v/>
      </c>
      <c r="F4349">
        <v>841.60900000000004</v>
      </c>
      <c r="G4349">
        <v>-5.1328199999999997</v>
      </c>
    </row>
    <row r="4350" spans="1:7" x14ac:dyDescent="0.25">
      <c r="A4350">
        <f t="shared" si="203"/>
        <v>4349</v>
      </c>
      <c r="B4350">
        <v>2511.4699999999998</v>
      </c>
      <c r="C4350">
        <v>0</v>
      </c>
      <c r="D4350" t="str">
        <f t="shared" si="201"/>
        <v/>
      </c>
      <c r="E4350" t="str">
        <f t="shared" si="202"/>
        <v/>
      </c>
      <c r="F4350">
        <v>0</v>
      </c>
      <c r="G4350">
        <v>-5.1328199999999997</v>
      </c>
    </row>
    <row r="4351" spans="1:7" x14ac:dyDescent="0.25">
      <c r="A4351">
        <f t="shared" si="203"/>
        <v>4350</v>
      </c>
      <c r="B4351">
        <v>1203.93</v>
      </c>
      <c r="C4351">
        <v>0.16739200000000001</v>
      </c>
      <c r="D4351" t="str">
        <f t="shared" si="201"/>
        <v/>
      </c>
      <c r="E4351" t="str">
        <f t="shared" si="202"/>
        <v/>
      </c>
      <c r="F4351">
        <v>0</v>
      </c>
      <c r="G4351">
        <v>-5.1328199999999997</v>
      </c>
    </row>
    <row r="4352" spans="1:7" x14ac:dyDescent="0.25">
      <c r="A4352">
        <f t="shared" si="203"/>
        <v>4351</v>
      </c>
      <c r="B4352">
        <v>1140.28</v>
      </c>
      <c r="C4352">
        <v>0.64644000000000001</v>
      </c>
      <c r="D4352" t="str">
        <f t="shared" si="201"/>
        <v/>
      </c>
      <c r="E4352" t="str">
        <f t="shared" si="202"/>
        <v/>
      </c>
      <c r="F4352">
        <v>0</v>
      </c>
      <c r="G4352">
        <v>681.61900000000003</v>
      </c>
    </row>
    <row r="4353" spans="1:7" x14ac:dyDescent="0.25">
      <c r="A4353">
        <f t="shared" si="203"/>
        <v>4352</v>
      </c>
      <c r="B4353">
        <v>263.98599999999999</v>
      </c>
      <c r="C4353">
        <v>1.3249599999999999</v>
      </c>
      <c r="D4353" t="str">
        <f t="shared" si="201"/>
        <v/>
      </c>
      <c r="E4353" t="str">
        <f t="shared" si="202"/>
        <v/>
      </c>
      <c r="F4353">
        <v>0</v>
      </c>
      <c r="G4353">
        <v>3467.24</v>
      </c>
    </row>
    <row r="4354" spans="1:7" x14ac:dyDescent="0.25">
      <c r="A4354">
        <f t="shared" si="203"/>
        <v>4353</v>
      </c>
      <c r="B4354">
        <v>0</v>
      </c>
      <c r="C4354">
        <v>2.1854399999999998</v>
      </c>
      <c r="D4354" t="str">
        <f t="shared" ref="D4354:D4417" si="204">IF(OR(MOD(A4354,$L$3)=0,MOD(A4354,$L$3+24)=0,MOD(A4354,$L$3-24)=0),1,"")</f>
        <v/>
      </c>
      <c r="E4354" t="str">
        <f t="shared" ref="E4354:E4417" si="205">IF(OR(A4354=$M$3,A4354=$M$3+12,A4354=$M$3-12),1,"")</f>
        <v/>
      </c>
      <c r="F4354">
        <v>0</v>
      </c>
      <c r="G4354">
        <v>7385.5</v>
      </c>
    </row>
    <row r="4355" spans="1:7" x14ac:dyDescent="0.25">
      <c r="A4355">
        <f t="shared" ref="A4355:A4418" si="206">A4354+1</f>
        <v>4354</v>
      </c>
      <c r="B4355">
        <v>0</v>
      </c>
      <c r="C4355">
        <v>2.8852699999999998</v>
      </c>
      <c r="D4355" t="str">
        <f t="shared" si="204"/>
        <v/>
      </c>
      <c r="E4355" t="str">
        <f t="shared" si="205"/>
        <v/>
      </c>
      <c r="F4355">
        <v>0</v>
      </c>
      <c r="G4355">
        <v>10655.2</v>
      </c>
    </row>
    <row r="4356" spans="1:7" x14ac:dyDescent="0.25">
      <c r="A4356">
        <f t="shared" si="206"/>
        <v>4355</v>
      </c>
      <c r="B4356">
        <v>0</v>
      </c>
      <c r="C4356">
        <v>3.3925200000000002</v>
      </c>
      <c r="D4356" t="str">
        <f t="shared" si="204"/>
        <v/>
      </c>
      <c r="E4356" t="str">
        <f t="shared" si="205"/>
        <v/>
      </c>
      <c r="F4356">
        <v>2521.14</v>
      </c>
      <c r="G4356">
        <v>13038.9</v>
      </c>
    </row>
    <row r="4357" spans="1:7" x14ac:dyDescent="0.25">
      <c r="A4357">
        <f t="shared" si="206"/>
        <v>4356</v>
      </c>
      <c r="B4357">
        <v>7.7357500000000003</v>
      </c>
      <c r="C4357">
        <v>3.7073299999999998</v>
      </c>
      <c r="D4357" t="str">
        <f t="shared" si="204"/>
        <v/>
      </c>
      <c r="E4357" t="str">
        <f t="shared" si="205"/>
        <v/>
      </c>
      <c r="F4357">
        <v>4599.92</v>
      </c>
      <c r="G4357">
        <v>14539.3</v>
      </c>
    </row>
    <row r="4358" spans="1:7" x14ac:dyDescent="0.25">
      <c r="A4358">
        <f t="shared" si="206"/>
        <v>4357</v>
      </c>
      <c r="B4358">
        <v>1198.92</v>
      </c>
      <c r="C4358">
        <v>3.742</v>
      </c>
      <c r="D4358" t="str">
        <f t="shared" si="204"/>
        <v/>
      </c>
      <c r="E4358" t="str">
        <f t="shared" si="205"/>
        <v/>
      </c>
      <c r="F4358">
        <v>4290.42</v>
      </c>
      <c r="G4358">
        <v>15039</v>
      </c>
    </row>
    <row r="4359" spans="1:7" x14ac:dyDescent="0.25">
      <c r="A4359">
        <f t="shared" si="206"/>
        <v>4358</v>
      </c>
      <c r="B4359">
        <v>170.399</v>
      </c>
      <c r="C4359">
        <v>3.5744899999999999</v>
      </c>
      <c r="D4359" t="str">
        <f t="shared" si="204"/>
        <v/>
      </c>
      <c r="E4359" t="str">
        <f t="shared" si="205"/>
        <v/>
      </c>
      <c r="F4359">
        <v>5112.83</v>
      </c>
      <c r="G4359">
        <v>14629.4</v>
      </c>
    </row>
    <row r="4360" spans="1:7" x14ac:dyDescent="0.25">
      <c r="A4360">
        <f t="shared" si="206"/>
        <v>4359</v>
      </c>
      <c r="B4360">
        <v>25673.1</v>
      </c>
      <c r="C4360">
        <v>3.23332</v>
      </c>
      <c r="D4360" t="str">
        <f t="shared" si="204"/>
        <v/>
      </c>
      <c r="E4360" t="str">
        <f t="shared" si="205"/>
        <v/>
      </c>
      <c r="F4360">
        <v>4064.91</v>
      </c>
      <c r="G4360">
        <v>13083.3</v>
      </c>
    </row>
    <row r="4361" spans="1:7" x14ac:dyDescent="0.25">
      <c r="A4361">
        <f t="shared" si="206"/>
        <v>4360</v>
      </c>
      <c r="B4361">
        <v>0</v>
      </c>
      <c r="C4361">
        <v>2.70051</v>
      </c>
      <c r="D4361" t="str">
        <f t="shared" si="204"/>
        <v/>
      </c>
      <c r="E4361" t="str">
        <f t="shared" si="205"/>
        <v/>
      </c>
      <c r="F4361">
        <v>11192.2</v>
      </c>
      <c r="G4361">
        <v>10707.2</v>
      </c>
    </row>
    <row r="4362" spans="1:7" x14ac:dyDescent="0.25">
      <c r="A4362">
        <f t="shared" si="206"/>
        <v>4361</v>
      </c>
      <c r="B4362">
        <v>19052.099999999999</v>
      </c>
      <c r="C4362">
        <v>1.9866299999999999</v>
      </c>
      <c r="D4362" t="str">
        <f t="shared" si="204"/>
        <v/>
      </c>
      <c r="E4362" t="str">
        <f t="shared" si="205"/>
        <v/>
      </c>
      <c r="F4362">
        <v>10336.6</v>
      </c>
      <c r="G4362">
        <v>7419.24</v>
      </c>
    </row>
    <row r="4363" spans="1:7" x14ac:dyDescent="0.25">
      <c r="A4363">
        <f t="shared" si="206"/>
        <v>4362</v>
      </c>
      <c r="B4363">
        <v>0</v>
      </c>
      <c r="C4363">
        <v>1.1681900000000001</v>
      </c>
      <c r="D4363" t="str">
        <f t="shared" si="204"/>
        <v/>
      </c>
      <c r="E4363" t="str">
        <f t="shared" si="205"/>
        <v/>
      </c>
      <c r="F4363">
        <v>12433</v>
      </c>
      <c r="G4363">
        <v>3521.16</v>
      </c>
    </row>
    <row r="4364" spans="1:7" x14ac:dyDescent="0.25">
      <c r="A4364">
        <f t="shared" si="206"/>
        <v>4363</v>
      </c>
      <c r="B4364">
        <v>3027.24</v>
      </c>
      <c r="C4364">
        <v>0.44225599999999998</v>
      </c>
      <c r="D4364" t="str">
        <f t="shared" si="204"/>
        <v/>
      </c>
      <c r="E4364" t="str">
        <f t="shared" si="205"/>
        <v/>
      </c>
      <c r="F4364">
        <v>14978.6</v>
      </c>
      <c r="G4364">
        <v>658.89099999999996</v>
      </c>
    </row>
    <row r="4365" spans="1:7" x14ac:dyDescent="0.25">
      <c r="A4365">
        <f t="shared" si="206"/>
        <v>4364</v>
      </c>
      <c r="B4365">
        <v>5438.58</v>
      </c>
      <c r="C4365">
        <v>9.2091400000000004E-2</v>
      </c>
      <c r="D4365" t="str">
        <f t="shared" si="204"/>
        <v/>
      </c>
      <c r="E4365" t="str">
        <f t="shared" si="205"/>
        <v/>
      </c>
      <c r="F4365">
        <v>16753.8</v>
      </c>
      <c r="G4365">
        <v>20.149000000000001</v>
      </c>
    </row>
    <row r="4366" spans="1:7" x14ac:dyDescent="0.25">
      <c r="A4366">
        <f t="shared" si="206"/>
        <v>4365</v>
      </c>
      <c r="B4366">
        <v>13533</v>
      </c>
      <c r="C4366">
        <v>0</v>
      </c>
      <c r="D4366" t="str">
        <f t="shared" si="204"/>
        <v/>
      </c>
      <c r="E4366" t="str">
        <f t="shared" si="205"/>
        <v/>
      </c>
      <c r="F4366">
        <v>8512.27</v>
      </c>
      <c r="G4366">
        <v>-5.1328199999999997</v>
      </c>
    </row>
    <row r="4367" spans="1:7" x14ac:dyDescent="0.25">
      <c r="A4367">
        <f t="shared" si="206"/>
        <v>4366</v>
      </c>
      <c r="B4367">
        <v>14210.3</v>
      </c>
      <c r="C4367">
        <v>0</v>
      </c>
      <c r="D4367" t="str">
        <f t="shared" si="204"/>
        <v/>
      </c>
      <c r="E4367" t="str">
        <f t="shared" si="205"/>
        <v/>
      </c>
      <c r="F4367">
        <v>13312.3</v>
      </c>
      <c r="G4367">
        <v>-5.1328199999999997</v>
      </c>
    </row>
    <row r="4368" spans="1:7" x14ac:dyDescent="0.25">
      <c r="A4368">
        <f t="shared" si="206"/>
        <v>4367</v>
      </c>
      <c r="B4368">
        <v>13007.5</v>
      </c>
      <c r="C4368">
        <v>0</v>
      </c>
      <c r="D4368" t="str">
        <f t="shared" si="204"/>
        <v/>
      </c>
      <c r="E4368" t="str">
        <f t="shared" si="205"/>
        <v/>
      </c>
      <c r="F4368">
        <v>7137.71</v>
      </c>
      <c r="G4368">
        <v>-5.1328199999999997</v>
      </c>
    </row>
    <row r="4369" spans="1:7" x14ac:dyDescent="0.25">
      <c r="A4369">
        <f t="shared" si="206"/>
        <v>4368</v>
      </c>
      <c r="B4369">
        <v>14286.7</v>
      </c>
      <c r="C4369">
        <v>0</v>
      </c>
      <c r="D4369" t="str">
        <f t="shared" si="204"/>
        <v/>
      </c>
      <c r="E4369" t="str">
        <f t="shared" si="205"/>
        <v/>
      </c>
      <c r="F4369">
        <v>3430.39</v>
      </c>
      <c r="G4369">
        <v>-5.1328199999999997</v>
      </c>
    </row>
    <row r="4370" spans="1:7" x14ac:dyDescent="0.25">
      <c r="A4370">
        <f t="shared" si="206"/>
        <v>4369</v>
      </c>
      <c r="B4370">
        <v>22506.1</v>
      </c>
      <c r="C4370">
        <v>0</v>
      </c>
      <c r="D4370" t="str">
        <f t="shared" si="204"/>
        <v/>
      </c>
      <c r="E4370" t="str">
        <f t="shared" si="205"/>
        <v/>
      </c>
      <c r="F4370">
        <v>5699.08</v>
      </c>
      <c r="G4370">
        <v>-5.1328199999999997</v>
      </c>
    </row>
    <row r="4371" spans="1:7" x14ac:dyDescent="0.25">
      <c r="A4371">
        <f t="shared" si="206"/>
        <v>4370</v>
      </c>
      <c r="B4371">
        <v>14599.1</v>
      </c>
      <c r="C4371">
        <v>0</v>
      </c>
      <c r="D4371" t="str">
        <f t="shared" si="204"/>
        <v/>
      </c>
      <c r="E4371" t="str">
        <f t="shared" si="205"/>
        <v/>
      </c>
      <c r="F4371">
        <v>1376.22</v>
      </c>
      <c r="G4371">
        <v>-5.1328199999999997</v>
      </c>
    </row>
    <row r="4372" spans="1:7" x14ac:dyDescent="0.25">
      <c r="A4372">
        <f t="shared" si="206"/>
        <v>4371</v>
      </c>
      <c r="B4372">
        <v>2981.81</v>
      </c>
      <c r="C4372">
        <v>0</v>
      </c>
      <c r="D4372" t="str">
        <f t="shared" si="204"/>
        <v/>
      </c>
      <c r="E4372" t="str">
        <f t="shared" si="205"/>
        <v/>
      </c>
      <c r="F4372">
        <v>0</v>
      </c>
      <c r="G4372">
        <v>-5.1328199999999997</v>
      </c>
    </row>
    <row r="4373" spans="1:7" x14ac:dyDescent="0.25">
      <c r="A4373">
        <f t="shared" si="206"/>
        <v>4372</v>
      </c>
      <c r="B4373">
        <v>0</v>
      </c>
      <c r="C4373">
        <v>0</v>
      </c>
      <c r="D4373" t="str">
        <f t="shared" si="204"/>
        <v/>
      </c>
      <c r="E4373" t="str">
        <f t="shared" si="205"/>
        <v/>
      </c>
      <c r="F4373">
        <v>4282.2</v>
      </c>
      <c r="G4373">
        <v>-5.1328199999999997</v>
      </c>
    </row>
    <row r="4374" spans="1:7" x14ac:dyDescent="0.25">
      <c r="A4374">
        <f t="shared" si="206"/>
        <v>4373</v>
      </c>
      <c r="B4374">
        <v>959.91800000000001</v>
      </c>
      <c r="C4374">
        <v>0</v>
      </c>
      <c r="D4374" t="str">
        <f t="shared" si="204"/>
        <v/>
      </c>
      <c r="E4374" t="str">
        <f t="shared" si="205"/>
        <v/>
      </c>
      <c r="F4374">
        <v>2684.52</v>
      </c>
      <c r="G4374">
        <v>-5.1328199999999997</v>
      </c>
    </row>
    <row r="4375" spans="1:7" x14ac:dyDescent="0.25">
      <c r="A4375">
        <f t="shared" si="206"/>
        <v>4374</v>
      </c>
      <c r="B4375">
        <v>833.851</v>
      </c>
      <c r="C4375">
        <v>0.15229899999999999</v>
      </c>
      <c r="D4375" t="str">
        <f t="shared" si="204"/>
        <v/>
      </c>
      <c r="E4375" t="str">
        <f t="shared" si="205"/>
        <v/>
      </c>
      <c r="F4375">
        <v>1395.53</v>
      </c>
      <c r="G4375">
        <v>-5.1328199999999997</v>
      </c>
    </row>
    <row r="4376" spans="1:7" x14ac:dyDescent="0.25">
      <c r="A4376">
        <f t="shared" si="206"/>
        <v>4375</v>
      </c>
      <c r="B4376">
        <v>1470.23</v>
      </c>
      <c r="C4376">
        <v>0.65843799999999997</v>
      </c>
      <c r="D4376" t="str">
        <f t="shared" si="204"/>
        <v/>
      </c>
      <c r="E4376" t="str">
        <f t="shared" si="205"/>
        <v/>
      </c>
      <c r="F4376">
        <v>0</v>
      </c>
      <c r="G4376">
        <v>582.55399999999997</v>
      </c>
    </row>
    <row r="4377" spans="1:7" x14ac:dyDescent="0.25">
      <c r="A4377">
        <f t="shared" si="206"/>
        <v>4376</v>
      </c>
      <c r="B4377">
        <v>0</v>
      </c>
      <c r="C4377">
        <v>1.43441</v>
      </c>
      <c r="D4377" t="str">
        <f t="shared" si="204"/>
        <v/>
      </c>
      <c r="E4377" t="str">
        <f t="shared" si="205"/>
        <v/>
      </c>
      <c r="F4377">
        <v>424.58199999999999</v>
      </c>
      <c r="G4377">
        <v>3328.89</v>
      </c>
    </row>
    <row r="4378" spans="1:7" x14ac:dyDescent="0.25">
      <c r="A4378">
        <f t="shared" si="206"/>
        <v>4377</v>
      </c>
      <c r="B4378">
        <v>0</v>
      </c>
      <c r="C4378">
        <v>2.2407599999999999</v>
      </c>
      <c r="D4378" t="str">
        <f t="shared" si="204"/>
        <v/>
      </c>
      <c r="E4378" t="str">
        <f t="shared" si="205"/>
        <v/>
      </c>
      <c r="F4378">
        <v>3158.96</v>
      </c>
      <c r="G4378">
        <v>7166.18</v>
      </c>
    </row>
    <row r="4379" spans="1:7" x14ac:dyDescent="0.25">
      <c r="A4379">
        <f t="shared" si="206"/>
        <v>4378</v>
      </c>
      <c r="B4379">
        <v>0</v>
      </c>
      <c r="C4379">
        <v>2.9368400000000001</v>
      </c>
      <c r="D4379" t="str">
        <f t="shared" si="204"/>
        <v/>
      </c>
      <c r="E4379" t="str">
        <f t="shared" si="205"/>
        <v/>
      </c>
      <c r="F4379">
        <v>6703.96</v>
      </c>
      <c r="G4379">
        <v>10376.5</v>
      </c>
    </row>
    <row r="4380" spans="1:7" x14ac:dyDescent="0.25">
      <c r="A4380">
        <f t="shared" si="206"/>
        <v>4379</v>
      </c>
      <c r="B4380">
        <v>0</v>
      </c>
      <c r="C4380">
        <v>3.43729</v>
      </c>
      <c r="D4380" t="str">
        <f t="shared" si="204"/>
        <v/>
      </c>
      <c r="E4380" t="str">
        <f t="shared" si="205"/>
        <v/>
      </c>
      <c r="F4380">
        <v>9024.7199999999993</v>
      </c>
      <c r="G4380">
        <v>12638.4</v>
      </c>
    </row>
    <row r="4381" spans="1:7" x14ac:dyDescent="0.25">
      <c r="A4381">
        <f t="shared" si="206"/>
        <v>4380</v>
      </c>
      <c r="B4381">
        <v>0</v>
      </c>
      <c r="C4381">
        <v>3.7082700000000002</v>
      </c>
      <c r="D4381" t="str">
        <f t="shared" si="204"/>
        <v/>
      </c>
      <c r="E4381" t="str">
        <f t="shared" si="205"/>
        <v/>
      </c>
      <c r="F4381">
        <v>12356.8</v>
      </c>
      <c r="G4381">
        <v>13829.5</v>
      </c>
    </row>
    <row r="4382" spans="1:7" x14ac:dyDescent="0.25">
      <c r="A4382">
        <f t="shared" si="206"/>
        <v>4381</v>
      </c>
      <c r="B4382">
        <v>0</v>
      </c>
      <c r="C4382">
        <v>3.6428400000000001</v>
      </c>
      <c r="D4382" t="str">
        <f t="shared" si="204"/>
        <v/>
      </c>
      <c r="E4382" t="str">
        <f t="shared" si="205"/>
        <v/>
      </c>
      <c r="F4382">
        <v>12883.5</v>
      </c>
      <c r="G4382">
        <v>14186.4</v>
      </c>
    </row>
    <row r="4383" spans="1:7" x14ac:dyDescent="0.25">
      <c r="A4383">
        <f t="shared" si="206"/>
        <v>4382</v>
      </c>
      <c r="B4383">
        <v>0</v>
      </c>
      <c r="C4383">
        <v>3.49512</v>
      </c>
      <c r="D4383">
        <f t="shared" si="204"/>
        <v>1</v>
      </c>
      <c r="E4383" t="str">
        <f t="shared" si="205"/>
        <v/>
      </c>
      <c r="F4383">
        <v>4621.57</v>
      </c>
      <c r="G4383">
        <v>13754.3</v>
      </c>
    </row>
    <row r="4384" spans="1:7" x14ac:dyDescent="0.25">
      <c r="A4384">
        <f t="shared" si="206"/>
        <v>4383</v>
      </c>
      <c r="B4384">
        <v>0</v>
      </c>
      <c r="C4384">
        <v>3.1461399999999999</v>
      </c>
      <c r="D4384" t="str">
        <f t="shared" si="204"/>
        <v/>
      </c>
      <c r="E4384" t="str">
        <f t="shared" si="205"/>
        <v/>
      </c>
      <c r="F4384">
        <v>18139.599999999999</v>
      </c>
      <c r="G4384">
        <v>12514.4</v>
      </c>
    </row>
    <row r="4385" spans="1:7" x14ac:dyDescent="0.25">
      <c r="A4385">
        <f t="shared" si="206"/>
        <v>4384</v>
      </c>
      <c r="B4385">
        <v>0</v>
      </c>
      <c r="C4385">
        <v>2.5672199999999998</v>
      </c>
      <c r="D4385" t="str">
        <f t="shared" si="204"/>
        <v/>
      </c>
      <c r="E4385" t="str">
        <f t="shared" si="205"/>
        <v/>
      </c>
      <c r="F4385">
        <v>34827.599999999999</v>
      </c>
      <c r="G4385">
        <v>10224.700000000001</v>
      </c>
    </row>
    <row r="4386" spans="1:7" x14ac:dyDescent="0.25">
      <c r="A4386">
        <f t="shared" si="206"/>
        <v>4385</v>
      </c>
      <c r="B4386">
        <v>0</v>
      </c>
      <c r="C4386">
        <v>1.8934500000000001</v>
      </c>
      <c r="D4386" t="str">
        <f t="shared" si="204"/>
        <v/>
      </c>
      <c r="E4386" t="str">
        <f t="shared" si="205"/>
        <v/>
      </c>
      <c r="F4386">
        <v>552.34799999999996</v>
      </c>
      <c r="G4386">
        <v>7100.4</v>
      </c>
    </row>
    <row r="4387" spans="1:7" x14ac:dyDescent="0.25">
      <c r="A4387">
        <f t="shared" si="206"/>
        <v>4386</v>
      </c>
      <c r="B4387">
        <v>0</v>
      </c>
      <c r="C4387">
        <v>1.1251199999999999</v>
      </c>
      <c r="D4387" t="str">
        <f t="shared" si="204"/>
        <v/>
      </c>
      <c r="E4387" t="str">
        <f t="shared" si="205"/>
        <v/>
      </c>
      <c r="F4387">
        <v>1881.81</v>
      </c>
      <c r="G4387">
        <v>3391.38</v>
      </c>
    </row>
    <row r="4388" spans="1:7" x14ac:dyDescent="0.25">
      <c r="A4388">
        <f t="shared" si="206"/>
        <v>4387</v>
      </c>
      <c r="B4388">
        <v>0</v>
      </c>
      <c r="C4388">
        <v>0.44769199999999998</v>
      </c>
      <c r="D4388" t="str">
        <f t="shared" si="204"/>
        <v/>
      </c>
      <c r="E4388" t="str">
        <f t="shared" si="205"/>
        <v/>
      </c>
      <c r="F4388">
        <v>3825.26</v>
      </c>
      <c r="G4388">
        <v>653.74599999999998</v>
      </c>
    </row>
    <row r="4389" spans="1:7" x14ac:dyDescent="0.25">
      <c r="A4389">
        <f t="shared" si="206"/>
        <v>4388</v>
      </c>
      <c r="B4389">
        <v>0</v>
      </c>
      <c r="C4389">
        <v>7.8129599999999993E-2</v>
      </c>
      <c r="D4389" t="str">
        <f t="shared" si="204"/>
        <v/>
      </c>
      <c r="E4389" t="str">
        <f t="shared" si="205"/>
        <v/>
      </c>
      <c r="F4389">
        <v>4352.28</v>
      </c>
      <c r="G4389">
        <v>7.5083500000000001</v>
      </c>
    </row>
    <row r="4390" spans="1:7" x14ac:dyDescent="0.25">
      <c r="A4390">
        <f t="shared" si="206"/>
        <v>4389</v>
      </c>
      <c r="B4390">
        <v>0</v>
      </c>
      <c r="C4390">
        <v>0</v>
      </c>
      <c r="D4390" t="str">
        <f t="shared" si="204"/>
        <v/>
      </c>
      <c r="E4390" t="str">
        <f t="shared" si="205"/>
        <v/>
      </c>
      <c r="F4390">
        <v>11933.5</v>
      </c>
      <c r="G4390">
        <v>-5.1328199999999997</v>
      </c>
    </row>
    <row r="4391" spans="1:7" x14ac:dyDescent="0.25">
      <c r="A4391">
        <f t="shared" si="206"/>
        <v>4390</v>
      </c>
      <c r="B4391">
        <v>22024.6</v>
      </c>
      <c r="C4391">
        <v>0</v>
      </c>
      <c r="D4391" t="str">
        <f t="shared" si="204"/>
        <v/>
      </c>
      <c r="E4391" t="str">
        <f t="shared" si="205"/>
        <v/>
      </c>
      <c r="F4391">
        <v>5538.12</v>
      </c>
      <c r="G4391">
        <v>-5.1328199999999997</v>
      </c>
    </row>
    <row r="4392" spans="1:7" x14ac:dyDescent="0.25">
      <c r="A4392">
        <f t="shared" si="206"/>
        <v>4391</v>
      </c>
      <c r="B4392">
        <v>16966.2</v>
      </c>
      <c r="C4392">
        <v>0</v>
      </c>
      <c r="D4392" t="str">
        <f t="shared" si="204"/>
        <v/>
      </c>
      <c r="E4392" t="str">
        <f t="shared" si="205"/>
        <v/>
      </c>
      <c r="F4392">
        <v>1825.52</v>
      </c>
      <c r="G4392">
        <v>-5.1328199999999997</v>
      </c>
    </row>
    <row r="4393" spans="1:7" x14ac:dyDescent="0.25">
      <c r="A4393">
        <f t="shared" si="206"/>
        <v>4392</v>
      </c>
      <c r="B4393">
        <v>14789.7</v>
      </c>
      <c r="C4393">
        <v>0</v>
      </c>
      <c r="D4393" t="str">
        <f t="shared" si="204"/>
        <v/>
      </c>
      <c r="E4393" t="str">
        <f t="shared" si="205"/>
        <v/>
      </c>
      <c r="F4393">
        <v>7676.09</v>
      </c>
      <c r="G4393">
        <v>-5.1328199999999997</v>
      </c>
    </row>
    <row r="4394" spans="1:7" x14ac:dyDescent="0.25">
      <c r="A4394">
        <f t="shared" si="206"/>
        <v>4393</v>
      </c>
      <c r="B4394">
        <v>13134.2</v>
      </c>
      <c r="C4394">
        <v>0</v>
      </c>
      <c r="D4394" t="str">
        <f t="shared" si="204"/>
        <v/>
      </c>
      <c r="E4394" t="str">
        <f t="shared" si="205"/>
        <v/>
      </c>
      <c r="F4394">
        <v>8599.43</v>
      </c>
      <c r="G4394">
        <v>-5.1328199999999997</v>
      </c>
    </row>
    <row r="4395" spans="1:7" x14ac:dyDescent="0.25">
      <c r="A4395">
        <f t="shared" si="206"/>
        <v>4394</v>
      </c>
      <c r="B4395">
        <v>12724.2</v>
      </c>
      <c r="C4395">
        <v>0</v>
      </c>
      <c r="D4395" t="str">
        <f t="shared" si="204"/>
        <v/>
      </c>
      <c r="E4395" t="str">
        <f t="shared" si="205"/>
        <v/>
      </c>
      <c r="F4395">
        <v>20579.3</v>
      </c>
      <c r="G4395">
        <v>-5.1328199999999997</v>
      </c>
    </row>
    <row r="4396" spans="1:7" x14ac:dyDescent="0.25">
      <c r="A4396">
        <f t="shared" si="206"/>
        <v>4395</v>
      </c>
      <c r="B4396">
        <v>5308.65</v>
      </c>
      <c r="C4396">
        <v>0</v>
      </c>
      <c r="D4396" t="str">
        <f t="shared" si="204"/>
        <v/>
      </c>
      <c r="E4396" t="str">
        <f t="shared" si="205"/>
        <v/>
      </c>
      <c r="F4396">
        <v>13360.3</v>
      </c>
      <c r="G4396">
        <v>-5.1328199999999997</v>
      </c>
    </row>
    <row r="4397" spans="1:7" x14ac:dyDescent="0.25">
      <c r="A4397">
        <f t="shared" si="206"/>
        <v>4396</v>
      </c>
      <c r="B4397">
        <v>2865.88</v>
      </c>
      <c r="C4397">
        <v>0</v>
      </c>
      <c r="D4397" t="str">
        <f t="shared" si="204"/>
        <v/>
      </c>
      <c r="E4397" t="str">
        <f t="shared" si="205"/>
        <v/>
      </c>
      <c r="F4397">
        <v>8791.9</v>
      </c>
      <c r="G4397">
        <v>-5.1328199999999997</v>
      </c>
    </row>
    <row r="4398" spans="1:7" x14ac:dyDescent="0.25">
      <c r="A4398">
        <f t="shared" si="206"/>
        <v>4397</v>
      </c>
      <c r="B4398">
        <v>980.30899999999997</v>
      </c>
      <c r="C4398">
        <v>0</v>
      </c>
      <c r="D4398" t="str">
        <f t="shared" si="204"/>
        <v/>
      </c>
      <c r="E4398" t="str">
        <f t="shared" si="205"/>
        <v/>
      </c>
      <c r="F4398">
        <v>3860.9</v>
      </c>
      <c r="G4398">
        <v>-5.1328199999999997</v>
      </c>
    </row>
    <row r="4399" spans="1:7" x14ac:dyDescent="0.25">
      <c r="A4399">
        <f t="shared" si="206"/>
        <v>4398</v>
      </c>
      <c r="B4399">
        <v>1798.09</v>
      </c>
      <c r="C4399">
        <v>0.15861</v>
      </c>
      <c r="D4399" t="str">
        <f t="shared" si="204"/>
        <v/>
      </c>
      <c r="E4399" t="str">
        <f t="shared" si="205"/>
        <v/>
      </c>
      <c r="F4399">
        <v>692.601</v>
      </c>
      <c r="G4399">
        <v>-5.1328199999999997</v>
      </c>
    </row>
    <row r="4400" spans="1:7" x14ac:dyDescent="0.25">
      <c r="A4400">
        <f t="shared" si="206"/>
        <v>4399</v>
      </c>
      <c r="B4400">
        <v>172.07300000000001</v>
      </c>
      <c r="C4400">
        <v>0.61511899999999997</v>
      </c>
      <c r="D4400" t="str">
        <f t="shared" si="204"/>
        <v/>
      </c>
      <c r="E4400" t="str">
        <f t="shared" si="205"/>
        <v/>
      </c>
      <c r="F4400">
        <v>5810.62</v>
      </c>
      <c r="G4400">
        <v>651.44100000000003</v>
      </c>
    </row>
    <row r="4401" spans="1:7" x14ac:dyDescent="0.25">
      <c r="A4401">
        <f t="shared" si="206"/>
        <v>4400</v>
      </c>
      <c r="B4401">
        <v>0</v>
      </c>
      <c r="C4401">
        <v>1.3044199999999999</v>
      </c>
      <c r="D4401" t="str">
        <f t="shared" si="204"/>
        <v/>
      </c>
      <c r="E4401" t="str">
        <f t="shared" si="205"/>
        <v/>
      </c>
      <c r="F4401">
        <v>1590.33</v>
      </c>
      <c r="G4401">
        <v>3222.47</v>
      </c>
    </row>
    <row r="4402" spans="1:7" x14ac:dyDescent="0.25">
      <c r="A4402">
        <f t="shared" si="206"/>
        <v>4401</v>
      </c>
      <c r="B4402">
        <v>0</v>
      </c>
      <c r="C4402">
        <v>2.0285299999999999</v>
      </c>
      <c r="D4402" t="str">
        <f t="shared" si="204"/>
        <v/>
      </c>
      <c r="E4402" t="str">
        <f t="shared" si="205"/>
        <v/>
      </c>
      <c r="F4402">
        <v>0</v>
      </c>
      <c r="G4402">
        <v>6869.85</v>
      </c>
    </row>
    <row r="4403" spans="1:7" x14ac:dyDescent="0.25">
      <c r="A4403">
        <f t="shared" si="206"/>
        <v>4402</v>
      </c>
      <c r="B4403">
        <v>0</v>
      </c>
      <c r="C4403">
        <v>2.6484000000000001</v>
      </c>
      <c r="D4403" t="str">
        <f t="shared" si="204"/>
        <v/>
      </c>
      <c r="E4403" t="str">
        <f t="shared" si="205"/>
        <v/>
      </c>
      <c r="F4403">
        <v>382.62099999999998</v>
      </c>
      <c r="G4403">
        <v>10117.6</v>
      </c>
    </row>
    <row r="4404" spans="1:7" x14ac:dyDescent="0.25">
      <c r="A4404">
        <f t="shared" si="206"/>
        <v>4403</v>
      </c>
      <c r="B4404">
        <v>0</v>
      </c>
      <c r="C4404">
        <v>3.1320999999999999</v>
      </c>
      <c r="D4404" t="str">
        <f t="shared" si="204"/>
        <v/>
      </c>
      <c r="E4404" t="str">
        <f t="shared" si="205"/>
        <v/>
      </c>
      <c r="F4404">
        <v>0</v>
      </c>
      <c r="G4404">
        <v>12384.8</v>
      </c>
    </row>
    <row r="4405" spans="1:7" x14ac:dyDescent="0.25">
      <c r="A4405">
        <f t="shared" si="206"/>
        <v>4404</v>
      </c>
      <c r="B4405">
        <v>0</v>
      </c>
      <c r="C4405">
        <v>3.4199799999999998</v>
      </c>
      <c r="D4405" t="str">
        <f t="shared" si="204"/>
        <v/>
      </c>
      <c r="E4405" t="str">
        <f t="shared" si="205"/>
        <v/>
      </c>
      <c r="F4405">
        <v>0</v>
      </c>
      <c r="G4405">
        <v>13950.9</v>
      </c>
    </row>
    <row r="4406" spans="1:7" x14ac:dyDescent="0.25">
      <c r="A4406">
        <f t="shared" si="206"/>
        <v>4405</v>
      </c>
      <c r="B4406">
        <v>0</v>
      </c>
      <c r="C4406">
        <v>3.1518000000000002</v>
      </c>
      <c r="D4406" t="str">
        <f t="shared" si="204"/>
        <v/>
      </c>
      <c r="E4406" t="str">
        <f t="shared" si="205"/>
        <v/>
      </c>
      <c r="F4406">
        <v>1167.94</v>
      </c>
      <c r="G4406">
        <v>14484.5</v>
      </c>
    </row>
    <row r="4407" spans="1:7" x14ac:dyDescent="0.25">
      <c r="A4407">
        <f t="shared" si="206"/>
        <v>4406</v>
      </c>
      <c r="B4407">
        <v>0</v>
      </c>
      <c r="C4407">
        <v>3.1799599999999999</v>
      </c>
      <c r="D4407">
        <f t="shared" si="204"/>
        <v>1</v>
      </c>
      <c r="E4407" t="str">
        <f t="shared" si="205"/>
        <v/>
      </c>
      <c r="F4407">
        <v>4413.91</v>
      </c>
      <c r="G4407">
        <v>14061.4</v>
      </c>
    </row>
    <row r="4408" spans="1:7" x14ac:dyDescent="0.25">
      <c r="A4408">
        <f t="shared" si="206"/>
        <v>4407</v>
      </c>
      <c r="B4408">
        <v>2178.5100000000002</v>
      </c>
      <c r="C4408">
        <v>2.7966500000000001</v>
      </c>
      <c r="D4408" t="str">
        <f t="shared" si="204"/>
        <v/>
      </c>
      <c r="E4408" t="str">
        <f t="shared" si="205"/>
        <v/>
      </c>
      <c r="F4408">
        <v>8490.94</v>
      </c>
      <c r="G4408">
        <v>12700.7</v>
      </c>
    </row>
    <row r="4409" spans="1:7" x14ac:dyDescent="0.25">
      <c r="A4409">
        <f t="shared" si="206"/>
        <v>4408</v>
      </c>
      <c r="B4409">
        <v>1058.96</v>
      </c>
      <c r="C4409">
        <v>2.3436599999999999</v>
      </c>
      <c r="D4409" t="str">
        <f t="shared" si="204"/>
        <v/>
      </c>
      <c r="E4409" t="str">
        <f t="shared" si="205"/>
        <v/>
      </c>
      <c r="F4409">
        <v>12460.5</v>
      </c>
      <c r="G4409">
        <v>10407.700000000001</v>
      </c>
    </row>
    <row r="4410" spans="1:7" x14ac:dyDescent="0.25">
      <c r="A4410">
        <f t="shared" si="206"/>
        <v>4409</v>
      </c>
      <c r="B4410">
        <v>0</v>
      </c>
      <c r="C4410">
        <v>1.43635</v>
      </c>
      <c r="D4410" t="str">
        <f t="shared" si="204"/>
        <v/>
      </c>
      <c r="E4410" t="str">
        <f t="shared" si="205"/>
        <v/>
      </c>
      <c r="F4410">
        <v>0</v>
      </c>
      <c r="G4410">
        <v>7235.87</v>
      </c>
    </row>
    <row r="4411" spans="1:7" x14ac:dyDescent="0.25">
      <c r="A4411">
        <f t="shared" si="206"/>
        <v>4410</v>
      </c>
      <c r="B4411">
        <v>1059.98</v>
      </c>
      <c r="C4411">
        <v>0.98835799999999996</v>
      </c>
      <c r="D4411" t="str">
        <f t="shared" si="204"/>
        <v/>
      </c>
      <c r="E4411" t="str">
        <f t="shared" si="205"/>
        <v/>
      </c>
      <c r="F4411">
        <v>4598.71</v>
      </c>
      <c r="G4411">
        <v>3475.87</v>
      </c>
    </row>
    <row r="4412" spans="1:7" x14ac:dyDescent="0.25">
      <c r="A4412">
        <f t="shared" si="206"/>
        <v>4411</v>
      </c>
      <c r="B4412">
        <v>4739.76</v>
      </c>
      <c r="C4412">
        <v>0.38397900000000001</v>
      </c>
      <c r="D4412" t="str">
        <f t="shared" si="204"/>
        <v/>
      </c>
      <c r="E4412" t="str">
        <f t="shared" si="205"/>
        <v/>
      </c>
      <c r="F4412">
        <v>5563.38</v>
      </c>
      <c r="G4412">
        <v>699.93</v>
      </c>
    </row>
    <row r="4413" spans="1:7" x14ac:dyDescent="0.25">
      <c r="A4413">
        <f t="shared" si="206"/>
        <v>4412</v>
      </c>
      <c r="B4413">
        <v>2163.1999999999998</v>
      </c>
      <c r="C4413">
        <v>5.2676300000000002E-2</v>
      </c>
      <c r="D4413" t="str">
        <f t="shared" si="204"/>
        <v/>
      </c>
      <c r="E4413" t="str">
        <f t="shared" si="205"/>
        <v/>
      </c>
      <c r="F4413">
        <v>3907.33</v>
      </c>
      <c r="G4413">
        <v>7.5310199999999998</v>
      </c>
    </row>
    <row r="4414" spans="1:7" x14ac:dyDescent="0.25">
      <c r="A4414">
        <f t="shared" si="206"/>
        <v>4413</v>
      </c>
      <c r="B4414">
        <v>13738</v>
      </c>
      <c r="C4414">
        <v>0</v>
      </c>
      <c r="D4414" t="str">
        <f t="shared" si="204"/>
        <v/>
      </c>
      <c r="E4414" t="str">
        <f t="shared" si="205"/>
        <v/>
      </c>
      <c r="F4414">
        <v>3318.62</v>
      </c>
      <c r="G4414">
        <v>-5.1328199999999997</v>
      </c>
    </row>
    <row r="4415" spans="1:7" x14ac:dyDescent="0.25">
      <c r="A4415">
        <f t="shared" si="206"/>
        <v>4414</v>
      </c>
      <c r="B4415">
        <v>22487.200000000001</v>
      </c>
      <c r="C4415">
        <v>0</v>
      </c>
      <c r="D4415" t="str">
        <f t="shared" si="204"/>
        <v/>
      </c>
      <c r="E4415" t="str">
        <f t="shared" si="205"/>
        <v/>
      </c>
      <c r="F4415">
        <v>2689.09</v>
      </c>
      <c r="G4415">
        <v>-5.1328199999999997</v>
      </c>
    </row>
    <row r="4416" spans="1:7" x14ac:dyDescent="0.25">
      <c r="A4416">
        <f t="shared" si="206"/>
        <v>4415</v>
      </c>
      <c r="B4416">
        <v>16366.5</v>
      </c>
      <c r="C4416">
        <v>0</v>
      </c>
      <c r="D4416" t="str">
        <f t="shared" si="204"/>
        <v/>
      </c>
      <c r="E4416" t="str">
        <f t="shared" si="205"/>
        <v/>
      </c>
      <c r="F4416">
        <v>851.84299999999996</v>
      </c>
      <c r="G4416">
        <v>-5.1328199999999997</v>
      </c>
    </row>
    <row r="4417" spans="1:7" x14ac:dyDescent="0.25">
      <c r="A4417">
        <f t="shared" si="206"/>
        <v>4416</v>
      </c>
      <c r="B4417">
        <v>17855.3</v>
      </c>
      <c r="C4417">
        <v>0</v>
      </c>
      <c r="D4417" t="str">
        <f t="shared" si="204"/>
        <v/>
      </c>
      <c r="E4417" t="str">
        <f t="shared" si="205"/>
        <v/>
      </c>
      <c r="F4417">
        <v>525.04200000000003</v>
      </c>
      <c r="G4417">
        <v>-5.1328199999999997</v>
      </c>
    </row>
    <row r="4418" spans="1:7" x14ac:dyDescent="0.25">
      <c r="A4418">
        <f t="shared" si="206"/>
        <v>4417</v>
      </c>
      <c r="B4418">
        <v>14800</v>
      </c>
      <c r="C4418">
        <v>0</v>
      </c>
      <c r="D4418" t="str">
        <f t="shared" ref="D4418:D4481" si="207">IF(OR(MOD(A4418,$L$3)=0,MOD(A4418,$L$3+24)=0,MOD(A4418,$L$3-24)=0),1,"")</f>
        <v/>
      </c>
      <c r="E4418" t="str">
        <f t="shared" ref="E4418:E4481" si="208">IF(OR(A4418=$M$3,A4418=$M$3+12,A4418=$M$3-12),1,"")</f>
        <v/>
      </c>
      <c r="F4418">
        <v>4574.6000000000004</v>
      </c>
      <c r="G4418">
        <v>-5.1328199999999997</v>
      </c>
    </row>
    <row r="4419" spans="1:7" x14ac:dyDescent="0.25">
      <c r="A4419">
        <f t="shared" ref="A4419:A4482" si="209">A4418+1</f>
        <v>4418</v>
      </c>
      <c r="B4419">
        <v>16636.400000000001</v>
      </c>
      <c r="C4419">
        <v>0</v>
      </c>
      <c r="D4419" t="str">
        <f t="shared" si="207"/>
        <v/>
      </c>
      <c r="E4419" t="str">
        <f t="shared" si="208"/>
        <v/>
      </c>
      <c r="F4419">
        <v>6632.77</v>
      </c>
      <c r="G4419">
        <v>-5.1328199999999997</v>
      </c>
    </row>
    <row r="4420" spans="1:7" x14ac:dyDescent="0.25">
      <c r="A4420">
        <f t="shared" si="209"/>
        <v>4419</v>
      </c>
      <c r="B4420">
        <v>14808</v>
      </c>
      <c r="C4420">
        <v>0</v>
      </c>
      <c r="D4420" t="str">
        <f t="shared" si="207"/>
        <v/>
      </c>
      <c r="E4420" t="str">
        <f t="shared" si="208"/>
        <v/>
      </c>
      <c r="F4420">
        <v>4631.25</v>
      </c>
      <c r="G4420">
        <v>-5.1328199999999997</v>
      </c>
    </row>
    <row r="4421" spans="1:7" x14ac:dyDescent="0.25">
      <c r="A4421">
        <f t="shared" si="209"/>
        <v>4420</v>
      </c>
      <c r="B4421">
        <v>22572.9</v>
      </c>
      <c r="C4421">
        <v>0</v>
      </c>
      <c r="D4421" t="str">
        <f t="shared" si="207"/>
        <v/>
      </c>
      <c r="E4421" t="str">
        <f t="shared" si="208"/>
        <v/>
      </c>
      <c r="F4421">
        <v>1792.44</v>
      </c>
      <c r="G4421">
        <v>-5.1328199999999997</v>
      </c>
    </row>
    <row r="4422" spans="1:7" x14ac:dyDescent="0.25">
      <c r="A4422">
        <f t="shared" si="209"/>
        <v>4421</v>
      </c>
      <c r="B4422">
        <v>18611.099999999999</v>
      </c>
      <c r="C4422">
        <v>0</v>
      </c>
      <c r="D4422" t="str">
        <f t="shared" si="207"/>
        <v/>
      </c>
      <c r="E4422" t="str">
        <f t="shared" si="208"/>
        <v/>
      </c>
      <c r="F4422">
        <v>1882.85</v>
      </c>
      <c r="G4422">
        <v>-5.1328199999999997</v>
      </c>
    </row>
    <row r="4423" spans="1:7" x14ac:dyDescent="0.25">
      <c r="A4423">
        <f t="shared" si="209"/>
        <v>4422</v>
      </c>
      <c r="B4423">
        <v>19418</v>
      </c>
      <c r="C4423">
        <v>0.138907</v>
      </c>
      <c r="D4423" t="str">
        <f t="shared" si="207"/>
        <v/>
      </c>
      <c r="E4423" t="str">
        <f t="shared" si="208"/>
        <v/>
      </c>
      <c r="F4423">
        <v>3864.64</v>
      </c>
      <c r="G4423">
        <v>-5.1328199999999997</v>
      </c>
    </row>
    <row r="4424" spans="1:7" x14ac:dyDescent="0.25">
      <c r="A4424">
        <f t="shared" si="209"/>
        <v>4423</v>
      </c>
      <c r="B4424">
        <v>12759.2</v>
      </c>
      <c r="C4424">
        <v>0.61825300000000005</v>
      </c>
      <c r="D4424" t="str">
        <f t="shared" si="207"/>
        <v/>
      </c>
      <c r="E4424" t="str">
        <f t="shared" si="208"/>
        <v/>
      </c>
      <c r="F4424">
        <v>2939.95</v>
      </c>
      <c r="G4424">
        <v>629.19000000000005</v>
      </c>
    </row>
    <row r="4425" spans="1:7" x14ac:dyDescent="0.25">
      <c r="A4425">
        <f t="shared" si="209"/>
        <v>4424</v>
      </c>
      <c r="B4425">
        <v>3231.12</v>
      </c>
      <c r="C4425">
        <v>1.33056</v>
      </c>
      <c r="D4425" t="str">
        <f t="shared" si="207"/>
        <v/>
      </c>
      <c r="E4425" t="str">
        <f t="shared" si="208"/>
        <v/>
      </c>
      <c r="F4425">
        <v>4062.59</v>
      </c>
      <c r="G4425">
        <v>3276.25</v>
      </c>
    </row>
    <row r="4426" spans="1:7" x14ac:dyDescent="0.25">
      <c r="A4426">
        <f t="shared" si="209"/>
        <v>4425</v>
      </c>
      <c r="B4426">
        <v>1429.45</v>
      </c>
      <c r="C4426">
        <v>2.0450499999999998</v>
      </c>
      <c r="D4426" t="str">
        <f t="shared" si="207"/>
        <v/>
      </c>
      <c r="E4426" t="str">
        <f t="shared" si="208"/>
        <v/>
      </c>
      <c r="F4426">
        <v>7028.62</v>
      </c>
      <c r="G4426">
        <v>7036.77</v>
      </c>
    </row>
    <row r="4427" spans="1:7" x14ac:dyDescent="0.25">
      <c r="A4427">
        <f t="shared" si="209"/>
        <v>4426</v>
      </c>
      <c r="B4427">
        <v>2110.4299999999998</v>
      </c>
      <c r="C4427">
        <v>2.62114</v>
      </c>
      <c r="D4427" t="str">
        <f t="shared" si="207"/>
        <v/>
      </c>
      <c r="E4427" t="str">
        <f t="shared" si="208"/>
        <v/>
      </c>
      <c r="F4427">
        <v>4083.06</v>
      </c>
      <c r="G4427">
        <v>10268.1</v>
      </c>
    </row>
    <row r="4428" spans="1:7" x14ac:dyDescent="0.25">
      <c r="A4428">
        <f t="shared" si="209"/>
        <v>4427</v>
      </c>
      <c r="B4428">
        <v>6659.7</v>
      </c>
      <c r="C4428">
        <v>3.1068199999999999</v>
      </c>
      <c r="D4428" t="str">
        <f t="shared" si="207"/>
        <v/>
      </c>
      <c r="E4428" t="str">
        <f t="shared" si="208"/>
        <v/>
      </c>
      <c r="F4428">
        <v>6096.82</v>
      </c>
      <c r="G4428">
        <v>12567.2</v>
      </c>
    </row>
    <row r="4429" spans="1:7" x14ac:dyDescent="0.25">
      <c r="A4429">
        <f t="shared" si="209"/>
        <v>4428</v>
      </c>
      <c r="B4429">
        <v>13665.8</v>
      </c>
      <c r="C4429">
        <v>3.39757</v>
      </c>
      <c r="D4429" t="str">
        <f t="shared" si="207"/>
        <v/>
      </c>
      <c r="E4429" t="str">
        <f t="shared" si="208"/>
        <v/>
      </c>
      <c r="F4429">
        <v>6141.67</v>
      </c>
      <c r="G4429">
        <v>14025.6</v>
      </c>
    </row>
    <row r="4430" spans="1:7" x14ac:dyDescent="0.25">
      <c r="A4430">
        <f t="shared" si="209"/>
        <v>4429</v>
      </c>
      <c r="B4430">
        <v>15225.9</v>
      </c>
      <c r="C4430">
        <v>3.4266000000000001</v>
      </c>
      <c r="D4430" t="str">
        <f t="shared" si="207"/>
        <v/>
      </c>
      <c r="E4430" t="str">
        <f t="shared" si="208"/>
        <v/>
      </c>
      <c r="F4430">
        <v>4601.5600000000004</v>
      </c>
      <c r="G4430">
        <v>14583.9</v>
      </c>
    </row>
    <row r="4431" spans="1:7" x14ac:dyDescent="0.25">
      <c r="A4431">
        <f t="shared" si="209"/>
        <v>4430</v>
      </c>
      <c r="B4431">
        <v>20162</v>
      </c>
      <c r="C4431">
        <v>3.2751999999999999</v>
      </c>
      <c r="D4431">
        <f t="shared" si="207"/>
        <v>1</v>
      </c>
      <c r="E4431" t="str">
        <f t="shared" si="208"/>
        <v/>
      </c>
      <c r="F4431">
        <v>6483.97</v>
      </c>
      <c r="G4431">
        <v>14193.8</v>
      </c>
    </row>
    <row r="4432" spans="1:7" x14ac:dyDescent="0.25">
      <c r="A4432">
        <f t="shared" si="209"/>
        <v>4431</v>
      </c>
      <c r="B4432">
        <v>29353.3</v>
      </c>
      <c r="C4432">
        <v>2.8909199999999999</v>
      </c>
      <c r="D4432" t="str">
        <f t="shared" si="207"/>
        <v/>
      </c>
      <c r="E4432" t="str">
        <f t="shared" si="208"/>
        <v/>
      </c>
      <c r="F4432">
        <v>10249.6</v>
      </c>
      <c r="G4432">
        <v>12906.1</v>
      </c>
    </row>
    <row r="4433" spans="1:7" x14ac:dyDescent="0.25">
      <c r="A4433">
        <f t="shared" si="209"/>
        <v>4432</v>
      </c>
      <c r="B4433">
        <v>34381.300000000003</v>
      </c>
      <c r="C4433">
        <v>2.3662999999999998</v>
      </c>
      <c r="D4433" t="str">
        <f t="shared" si="207"/>
        <v/>
      </c>
      <c r="E4433" t="str">
        <f t="shared" si="208"/>
        <v/>
      </c>
      <c r="F4433">
        <v>6681.39</v>
      </c>
      <c r="G4433">
        <v>10577.7</v>
      </c>
    </row>
    <row r="4434" spans="1:7" x14ac:dyDescent="0.25">
      <c r="A4434">
        <f t="shared" si="209"/>
        <v>4433</v>
      </c>
      <c r="B4434">
        <v>32316</v>
      </c>
      <c r="C4434">
        <v>1.71112</v>
      </c>
      <c r="D4434" t="str">
        <f t="shared" si="207"/>
        <v/>
      </c>
      <c r="E4434" t="str">
        <f t="shared" si="208"/>
        <v/>
      </c>
      <c r="F4434">
        <v>20080.8</v>
      </c>
      <c r="G4434">
        <v>7385.32</v>
      </c>
    </row>
    <row r="4435" spans="1:7" x14ac:dyDescent="0.25">
      <c r="A4435">
        <f t="shared" si="209"/>
        <v>4434</v>
      </c>
      <c r="B4435">
        <v>27736.9</v>
      </c>
      <c r="C4435">
        <v>1.00105</v>
      </c>
      <c r="D4435" t="str">
        <f t="shared" si="207"/>
        <v/>
      </c>
      <c r="E4435" t="str">
        <f t="shared" si="208"/>
        <v/>
      </c>
      <c r="F4435">
        <v>38374.800000000003</v>
      </c>
      <c r="G4435">
        <v>3522.22</v>
      </c>
    </row>
    <row r="4436" spans="1:7" x14ac:dyDescent="0.25">
      <c r="A4436">
        <f t="shared" si="209"/>
        <v>4435</v>
      </c>
      <c r="B4436">
        <v>26002.6</v>
      </c>
      <c r="C4436">
        <v>0.39019700000000002</v>
      </c>
      <c r="D4436" t="str">
        <f t="shared" si="207"/>
        <v/>
      </c>
      <c r="E4436" t="str">
        <f t="shared" si="208"/>
        <v/>
      </c>
      <c r="F4436">
        <v>0</v>
      </c>
      <c r="G4436">
        <v>638.29100000000005</v>
      </c>
    </row>
    <row r="4437" spans="1:7" x14ac:dyDescent="0.25">
      <c r="A4437">
        <f t="shared" si="209"/>
        <v>4436</v>
      </c>
      <c r="B4437">
        <v>35857.199999999997</v>
      </c>
      <c r="C4437">
        <v>5.2338599999999999E-2</v>
      </c>
      <c r="D4437" t="str">
        <f t="shared" si="207"/>
        <v/>
      </c>
      <c r="E4437" t="str">
        <f t="shared" si="208"/>
        <v/>
      </c>
      <c r="F4437">
        <v>9125.34</v>
      </c>
      <c r="G4437">
        <v>7.5199299999999996</v>
      </c>
    </row>
    <row r="4438" spans="1:7" x14ac:dyDescent="0.25">
      <c r="A4438">
        <f t="shared" si="209"/>
        <v>4437</v>
      </c>
      <c r="B4438">
        <v>39143</v>
      </c>
      <c r="C4438">
        <v>0</v>
      </c>
      <c r="D4438" t="str">
        <f t="shared" si="207"/>
        <v/>
      </c>
      <c r="E4438" t="str">
        <f t="shared" si="208"/>
        <v/>
      </c>
      <c r="F4438">
        <v>0</v>
      </c>
      <c r="G4438">
        <v>-5.1328199999999997</v>
      </c>
    </row>
    <row r="4439" spans="1:7" x14ac:dyDescent="0.25">
      <c r="A4439">
        <f t="shared" si="209"/>
        <v>4438</v>
      </c>
      <c r="B4439">
        <v>39303</v>
      </c>
      <c r="C4439">
        <v>0</v>
      </c>
      <c r="D4439" t="str">
        <f t="shared" si="207"/>
        <v/>
      </c>
      <c r="E4439" t="str">
        <f t="shared" si="208"/>
        <v/>
      </c>
      <c r="F4439">
        <v>1814.69</v>
      </c>
      <c r="G4439">
        <v>-5.1328199999999997</v>
      </c>
    </row>
    <row r="4440" spans="1:7" x14ac:dyDescent="0.25">
      <c r="A4440">
        <f t="shared" si="209"/>
        <v>4439</v>
      </c>
      <c r="B4440">
        <v>39231.5</v>
      </c>
      <c r="C4440">
        <v>0</v>
      </c>
      <c r="D4440" t="str">
        <f t="shared" si="207"/>
        <v/>
      </c>
      <c r="E4440" t="str">
        <f t="shared" si="208"/>
        <v/>
      </c>
      <c r="F4440">
        <v>3881.85</v>
      </c>
      <c r="G4440">
        <v>-5.1328199999999997</v>
      </c>
    </row>
    <row r="4441" spans="1:7" x14ac:dyDescent="0.25">
      <c r="A4441">
        <f t="shared" si="209"/>
        <v>4440</v>
      </c>
      <c r="B4441">
        <v>39093.800000000003</v>
      </c>
      <c r="C4441">
        <v>0</v>
      </c>
      <c r="D4441" t="str">
        <f t="shared" si="207"/>
        <v/>
      </c>
      <c r="E4441" t="str">
        <f t="shared" si="208"/>
        <v/>
      </c>
      <c r="F4441">
        <v>0</v>
      </c>
      <c r="G4441">
        <v>-5.1328199999999997</v>
      </c>
    </row>
    <row r="4442" spans="1:7" x14ac:dyDescent="0.25">
      <c r="A4442">
        <f t="shared" si="209"/>
        <v>4441</v>
      </c>
      <c r="B4442">
        <v>39085.199999999997</v>
      </c>
      <c r="C4442">
        <v>0</v>
      </c>
      <c r="D4442" t="str">
        <f t="shared" si="207"/>
        <v/>
      </c>
      <c r="E4442" t="str">
        <f t="shared" si="208"/>
        <v/>
      </c>
      <c r="F4442">
        <v>885.72799999999995</v>
      </c>
      <c r="G4442">
        <v>-5.1328199999999997</v>
      </c>
    </row>
    <row r="4443" spans="1:7" x14ac:dyDescent="0.25">
      <c r="A4443">
        <f t="shared" si="209"/>
        <v>4442</v>
      </c>
      <c r="B4443">
        <v>39396.800000000003</v>
      </c>
      <c r="C4443">
        <v>0</v>
      </c>
      <c r="D4443" t="str">
        <f t="shared" si="207"/>
        <v/>
      </c>
      <c r="E4443" t="str">
        <f t="shared" si="208"/>
        <v/>
      </c>
      <c r="F4443">
        <v>0</v>
      </c>
      <c r="G4443">
        <v>-5.1328199999999997</v>
      </c>
    </row>
    <row r="4444" spans="1:7" x14ac:dyDescent="0.25">
      <c r="A4444">
        <f t="shared" si="209"/>
        <v>4443</v>
      </c>
      <c r="B4444">
        <v>38823</v>
      </c>
      <c r="C4444">
        <v>0</v>
      </c>
      <c r="D4444" t="str">
        <f t="shared" si="207"/>
        <v/>
      </c>
      <c r="E4444" t="str">
        <f t="shared" si="208"/>
        <v/>
      </c>
      <c r="F4444">
        <v>0</v>
      </c>
      <c r="G4444">
        <v>-5.1328199999999997</v>
      </c>
    </row>
    <row r="4445" spans="1:7" x14ac:dyDescent="0.25">
      <c r="A4445">
        <f t="shared" si="209"/>
        <v>4444</v>
      </c>
      <c r="B4445">
        <v>37140.400000000001</v>
      </c>
      <c r="C4445">
        <v>0</v>
      </c>
      <c r="D4445" t="str">
        <f t="shared" si="207"/>
        <v/>
      </c>
      <c r="E4445" t="str">
        <f t="shared" si="208"/>
        <v/>
      </c>
      <c r="F4445">
        <v>1123.3499999999999</v>
      </c>
      <c r="G4445">
        <v>-5.1328199999999997</v>
      </c>
    </row>
    <row r="4446" spans="1:7" x14ac:dyDescent="0.25">
      <c r="A4446">
        <f t="shared" si="209"/>
        <v>4445</v>
      </c>
      <c r="B4446">
        <v>37337.599999999999</v>
      </c>
      <c r="C4446">
        <v>0</v>
      </c>
      <c r="D4446" t="str">
        <f t="shared" si="207"/>
        <v/>
      </c>
      <c r="E4446" t="str">
        <f t="shared" si="208"/>
        <v/>
      </c>
      <c r="F4446">
        <v>900.05399999999997</v>
      </c>
      <c r="G4446">
        <v>-5.1328199999999997</v>
      </c>
    </row>
    <row r="4447" spans="1:7" x14ac:dyDescent="0.25">
      <c r="A4447">
        <f t="shared" si="209"/>
        <v>4446</v>
      </c>
      <c r="B4447">
        <v>36988.199999999997</v>
      </c>
      <c r="C4447">
        <v>6.9461099999999998E-2</v>
      </c>
      <c r="D4447" t="str">
        <f t="shared" si="207"/>
        <v/>
      </c>
      <c r="E4447" t="str">
        <f t="shared" si="208"/>
        <v/>
      </c>
      <c r="F4447">
        <v>2535.11</v>
      </c>
      <c r="G4447">
        <v>-5.1328199999999997</v>
      </c>
    </row>
    <row r="4448" spans="1:7" x14ac:dyDescent="0.25">
      <c r="A4448">
        <f t="shared" si="209"/>
        <v>4447</v>
      </c>
      <c r="B4448">
        <v>35245.9</v>
      </c>
      <c r="C4448">
        <v>0.57757899999999995</v>
      </c>
      <c r="D4448" t="str">
        <f t="shared" si="207"/>
        <v/>
      </c>
      <c r="E4448" t="str">
        <f t="shared" si="208"/>
        <v/>
      </c>
      <c r="F4448">
        <v>1620.73</v>
      </c>
      <c r="G4448">
        <v>768.29399999999998</v>
      </c>
    </row>
    <row r="4449" spans="1:7" x14ac:dyDescent="0.25">
      <c r="A4449">
        <f t="shared" si="209"/>
        <v>4448</v>
      </c>
      <c r="B4449">
        <v>27709.7</v>
      </c>
      <c r="C4449">
        <v>1.34552</v>
      </c>
      <c r="D4449" t="str">
        <f t="shared" si="207"/>
        <v/>
      </c>
      <c r="E4449" t="str">
        <f t="shared" si="208"/>
        <v/>
      </c>
      <c r="F4449">
        <v>0</v>
      </c>
      <c r="G4449">
        <v>3304.76</v>
      </c>
    </row>
    <row r="4450" spans="1:7" x14ac:dyDescent="0.25">
      <c r="A4450">
        <f t="shared" si="209"/>
        <v>4449</v>
      </c>
      <c r="B4450">
        <v>23848.6</v>
      </c>
      <c r="C4450">
        <v>1.89621</v>
      </c>
      <c r="D4450" t="str">
        <f t="shared" si="207"/>
        <v/>
      </c>
      <c r="E4450" t="str">
        <f t="shared" si="208"/>
        <v/>
      </c>
      <c r="F4450">
        <v>3526.25</v>
      </c>
      <c r="G4450">
        <v>6925.65</v>
      </c>
    </row>
    <row r="4451" spans="1:7" x14ac:dyDescent="0.25">
      <c r="A4451">
        <f t="shared" si="209"/>
        <v>4450</v>
      </c>
      <c r="B4451">
        <v>37965.9</v>
      </c>
      <c r="C4451">
        <v>2.66486</v>
      </c>
      <c r="D4451" t="str">
        <f t="shared" si="207"/>
        <v/>
      </c>
      <c r="E4451" t="str">
        <f t="shared" si="208"/>
        <v/>
      </c>
      <c r="F4451">
        <v>5157.8599999999997</v>
      </c>
      <c r="G4451">
        <v>10150.5</v>
      </c>
    </row>
    <row r="4452" spans="1:7" x14ac:dyDescent="0.25">
      <c r="A4452">
        <f t="shared" si="209"/>
        <v>4451</v>
      </c>
      <c r="B4452">
        <v>31853.599999999999</v>
      </c>
      <c r="C4452">
        <v>3.1453000000000002</v>
      </c>
      <c r="D4452" t="str">
        <f t="shared" si="207"/>
        <v/>
      </c>
      <c r="E4452" t="str">
        <f t="shared" si="208"/>
        <v/>
      </c>
      <c r="F4452">
        <v>8932.83</v>
      </c>
      <c r="G4452">
        <v>12520.9</v>
      </c>
    </row>
    <row r="4453" spans="1:7" x14ac:dyDescent="0.25">
      <c r="A4453">
        <f t="shared" si="209"/>
        <v>4452</v>
      </c>
      <c r="B4453">
        <v>32437.5</v>
      </c>
      <c r="C4453">
        <v>3.2113399999999999</v>
      </c>
      <c r="D4453" t="str">
        <f t="shared" si="207"/>
        <v/>
      </c>
      <c r="E4453" t="str">
        <f t="shared" si="208"/>
        <v/>
      </c>
      <c r="F4453">
        <v>8768.9599999999991</v>
      </c>
      <c r="G4453">
        <v>14036.2</v>
      </c>
    </row>
    <row r="4454" spans="1:7" x14ac:dyDescent="0.25">
      <c r="A4454">
        <f t="shared" si="209"/>
        <v>4453</v>
      </c>
      <c r="B4454">
        <v>23338.3</v>
      </c>
      <c r="C4454">
        <v>3.5646499999999999</v>
      </c>
      <c r="D4454" t="str">
        <f t="shared" si="207"/>
        <v/>
      </c>
      <c r="E4454" t="str">
        <f t="shared" si="208"/>
        <v/>
      </c>
      <c r="F4454">
        <v>7489.28</v>
      </c>
      <c r="G4454">
        <v>14595.1</v>
      </c>
    </row>
    <row r="4455" spans="1:7" x14ac:dyDescent="0.25">
      <c r="A4455">
        <f t="shared" si="209"/>
        <v>4454</v>
      </c>
      <c r="B4455">
        <v>21951.1</v>
      </c>
      <c r="C4455">
        <v>3.0278999999999998</v>
      </c>
      <c r="D4455" t="str">
        <f t="shared" si="207"/>
        <v/>
      </c>
      <c r="E4455" t="str">
        <f t="shared" si="208"/>
        <v/>
      </c>
      <c r="F4455">
        <v>20577.3</v>
      </c>
      <c r="G4455">
        <v>14188.6</v>
      </c>
    </row>
    <row r="4456" spans="1:7" x14ac:dyDescent="0.25">
      <c r="A4456">
        <f t="shared" si="209"/>
        <v>4455</v>
      </c>
      <c r="B4456">
        <v>24662.400000000001</v>
      </c>
      <c r="C4456">
        <v>3.0064199999999999</v>
      </c>
      <c r="D4456" t="str">
        <f t="shared" si="207"/>
        <v/>
      </c>
      <c r="E4456" t="str">
        <f t="shared" si="208"/>
        <v/>
      </c>
      <c r="F4456">
        <v>18957.400000000001</v>
      </c>
      <c r="G4456">
        <v>12786.5</v>
      </c>
    </row>
    <row r="4457" spans="1:7" x14ac:dyDescent="0.25">
      <c r="A4457">
        <f t="shared" si="209"/>
        <v>4456</v>
      </c>
      <c r="B4457">
        <v>30554.3</v>
      </c>
      <c r="C4457">
        <v>1.5784100000000001</v>
      </c>
      <c r="D4457" t="str">
        <f t="shared" si="207"/>
        <v/>
      </c>
      <c r="E4457" t="str">
        <f t="shared" si="208"/>
        <v/>
      </c>
      <c r="F4457">
        <v>13452.8</v>
      </c>
      <c r="G4457">
        <v>10548.6</v>
      </c>
    </row>
    <row r="4458" spans="1:7" x14ac:dyDescent="0.25">
      <c r="A4458">
        <f t="shared" si="209"/>
        <v>4457</v>
      </c>
      <c r="B4458">
        <v>29629.599999999999</v>
      </c>
      <c r="C4458">
        <v>1.7501800000000001</v>
      </c>
      <c r="D4458" t="str">
        <f t="shared" si="207"/>
        <v/>
      </c>
      <c r="E4458" t="str">
        <f t="shared" si="208"/>
        <v/>
      </c>
      <c r="F4458">
        <v>11277.6</v>
      </c>
      <c r="G4458">
        <v>7356.95</v>
      </c>
    </row>
    <row r="4459" spans="1:7" x14ac:dyDescent="0.25">
      <c r="A4459">
        <f t="shared" si="209"/>
        <v>4458</v>
      </c>
      <c r="B4459">
        <v>30881.7</v>
      </c>
      <c r="C4459">
        <v>0.76915100000000003</v>
      </c>
      <c r="D4459" t="str">
        <f t="shared" si="207"/>
        <v/>
      </c>
      <c r="E4459" t="str">
        <f t="shared" si="208"/>
        <v/>
      </c>
      <c r="F4459">
        <v>8171.14</v>
      </c>
      <c r="G4459">
        <v>3522.23</v>
      </c>
    </row>
    <row r="4460" spans="1:7" x14ac:dyDescent="0.25">
      <c r="A4460">
        <f t="shared" si="209"/>
        <v>4459</v>
      </c>
      <c r="B4460">
        <v>16695.2</v>
      </c>
      <c r="C4460">
        <v>0.40436100000000003</v>
      </c>
      <c r="D4460" t="str">
        <f t="shared" si="207"/>
        <v/>
      </c>
      <c r="E4460" t="str">
        <f t="shared" si="208"/>
        <v/>
      </c>
      <c r="F4460">
        <v>2570.66</v>
      </c>
      <c r="G4460">
        <v>687.43899999999996</v>
      </c>
    </row>
    <row r="4461" spans="1:7" x14ac:dyDescent="0.25">
      <c r="A4461">
        <f t="shared" si="209"/>
        <v>4460</v>
      </c>
      <c r="B4461">
        <v>18665.400000000001</v>
      </c>
      <c r="C4461">
        <v>9.2576900000000004E-2</v>
      </c>
      <c r="D4461" t="str">
        <f t="shared" si="207"/>
        <v/>
      </c>
      <c r="E4461" t="str">
        <f t="shared" si="208"/>
        <v/>
      </c>
      <c r="F4461">
        <v>5622.58</v>
      </c>
      <c r="G4461">
        <v>-5.1328199999999997</v>
      </c>
    </row>
    <row r="4462" spans="1:7" x14ac:dyDescent="0.25">
      <c r="A4462">
        <f t="shared" si="209"/>
        <v>4461</v>
      </c>
      <c r="B4462">
        <v>34627.1</v>
      </c>
      <c r="C4462">
        <v>0</v>
      </c>
      <c r="D4462" t="str">
        <f t="shared" si="207"/>
        <v/>
      </c>
      <c r="E4462" t="str">
        <f t="shared" si="208"/>
        <v/>
      </c>
      <c r="F4462">
        <v>20184</v>
      </c>
      <c r="G4462">
        <v>-5.1328199999999997</v>
      </c>
    </row>
    <row r="4463" spans="1:7" x14ac:dyDescent="0.25">
      <c r="A4463">
        <f t="shared" si="209"/>
        <v>4462</v>
      </c>
      <c r="B4463">
        <v>34202</v>
      </c>
      <c r="C4463">
        <v>0</v>
      </c>
      <c r="D4463" t="str">
        <f t="shared" si="207"/>
        <v/>
      </c>
      <c r="E4463" t="str">
        <f t="shared" si="208"/>
        <v/>
      </c>
      <c r="F4463">
        <v>4560.99</v>
      </c>
      <c r="G4463">
        <v>-5.1328199999999997</v>
      </c>
    </row>
    <row r="4464" spans="1:7" x14ac:dyDescent="0.25">
      <c r="A4464">
        <f t="shared" si="209"/>
        <v>4463</v>
      </c>
      <c r="B4464">
        <v>35142.199999999997</v>
      </c>
      <c r="C4464">
        <v>0</v>
      </c>
      <c r="D4464" t="str">
        <f t="shared" si="207"/>
        <v/>
      </c>
      <c r="E4464" t="str">
        <f t="shared" si="208"/>
        <v/>
      </c>
      <c r="F4464">
        <v>1653.95</v>
      </c>
      <c r="G4464">
        <v>-5.1328199999999997</v>
      </c>
    </row>
    <row r="4465" spans="1:7" x14ac:dyDescent="0.25">
      <c r="A4465">
        <f t="shared" si="209"/>
        <v>4464</v>
      </c>
      <c r="B4465">
        <v>14168</v>
      </c>
      <c r="C4465">
        <v>0</v>
      </c>
      <c r="D4465" t="str">
        <f t="shared" si="207"/>
        <v/>
      </c>
      <c r="E4465" t="str">
        <f t="shared" si="208"/>
        <v/>
      </c>
      <c r="F4465">
        <v>7575.29</v>
      </c>
      <c r="G4465">
        <v>-5.1328199999999997</v>
      </c>
    </row>
    <row r="4466" spans="1:7" x14ac:dyDescent="0.25">
      <c r="A4466">
        <f t="shared" si="209"/>
        <v>4465</v>
      </c>
      <c r="B4466">
        <v>30593.8</v>
      </c>
      <c r="C4466">
        <v>0</v>
      </c>
      <c r="D4466" t="str">
        <f t="shared" si="207"/>
        <v/>
      </c>
      <c r="E4466" t="str">
        <f t="shared" si="208"/>
        <v/>
      </c>
      <c r="F4466">
        <v>1786.03</v>
      </c>
      <c r="G4466">
        <v>-5.1328199999999997</v>
      </c>
    </row>
    <row r="4467" spans="1:7" x14ac:dyDescent="0.25">
      <c r="A4467">
        <f t="shared" si="209"/>
        <v>4466</v>
      </c>
      <c r="B4467">
        <v>35054.400000000001</v>
      </c>
      <c r="C4467">
        <v>0</v>
      </c>
      <c r="D4467" t="str">
        <f t="shared" si="207"/>
        <v/>
      </c>
      <c r="E4467" t="str">
        <f t="shared" si="208"/>
        <v/>
      </c>
      <c r="F4467">
        <v>0</v>
      </c>
      <c r="G4467">
        <v>-5.1328199999999997</v>
      </c>
    </row>
    <row r="4468" spans="1:7" x14ac:dyDescent="0.25">
      <c r="A4468">
        <f t="shared" si="209"/>
        <v>4467</v>
      </c>
      <c r="B4468">
        <v>31846.6</v>
      </c>
      <c r="C4468">
        <v>0</v>
      </c>
      <c r="D4468" t="str">
        <f t="shared" si="207"/>
        <v/>
      </c>
      <c r="E4468" t="str">
        <f t="shared" si="208"/>
        <v/>
      </c>
      <c r="F4468">
        <v>0</v>
      </c>
      <c r="G4468">
        <v>-5.1328199999999997</v>
      </c>
    </row>
    <row r="4469" spans="1:7" x14ac:dyDescent="0.25">
      <c r="A4469">
        <f t="shared" si="209"/>
        <v>4468</v>
      </c>
      <c r="B4469">
        <v>34535.5</v>
      </c>
      <c r="C4469">
        <v>0</v>
      </c>
      <c r="D4469" t="str">
        <f t="shared" si="207"/>
        <v/>
      </c>
      <c r="E4469" t="str">
        <f t="shared" si="208"/>
        <v/>
      </c>
      <c r="F4469">
        <v>0</v>
      </c>
      <c r="G4469">
        <v>-5.1328199999999997</v>
      </c>
    </row>
    <row r="4470" spans="1:7" x14ac:dyDescent="0.25">
      <c r="A4470">
        <f t="shared" si="209"/>
        <v>4469</v>
      </c>
      <c r="B4470">
        <v>28088.2</v>
      </c>
      <c r="C4470">
        <v>0</v>
      </c>
      <c r="D4470" t="str">
        <f t="shared" si="207"/>
        <v/>
      </c>
      <c r="E4470" t="str">
        <f t="shared" si="208"/>
        <v/>
      </c>
      <c r="F4470">
        <v>0</v>
      </c>
      <c r="G4470">
        <v>-5.1328199999999997</v>
      </c>
    </row>
    <row r="4471" spans="1:7" x14ac:dyDescent="0.25">
      <c r="A4471">
        <f t="shared" si="209"/>
        <v>4470</v>
      </c>
      <c r="B4471">
        <v>24315.599999999999</v>
      </c>
      <c r="C4471">
        <v>7.7913899999999994E-2</v>
      </c>
      <c r="D4471" t="str">
        <f t="shared" si="207"/>
        <v/>
      </c>
      <c r="E4471" t="str">
        <f t="shared" si="208"/>
        <v/>
      </c>
      <c r="F4471">
        <v>0</v>
      </c>
      <c r="G4471">
        <v>-5.1328199999999997</v>
      </c>
    </row>
    <row r="4472" spans="1:7" x14ac:dyDescent="0.25">
      <c r="A4472">
        <f t="shared" si="209"/>
        <v>4471</v>
      </c>
      <c r="B4472">
        <v>24007.200000000001</v>
      </c>
      <c r="C4472">
        <v>8.0320500000000003E-2</v>
      </c>
      <c r="D4472" t="str">
        <f t="shared" si="207"/>
        <v/>
      </c>
      <c r="E4472" t="str">
        <f t="shared" si="208"/>
        <v/>
      </c>
      <c r="F4472">
        <v>0</v>
      </c>
      <c r="G4472">
        <v>671.97500000000002</v>
      </c>
    </row>
    <row r="4473" spans="1:7" x14ac:dyDescent="0.25">
      <c r="A4473">
        <f t="shared" si="209"/>
        <v>4472</v>
      </c>
      <c r="B4473">
        <v>11042</v>
      </c>
      <c r="C4473">
        <v>0.90417199999999998</v>
      </c>
      <c r="D4473" t="str">
        <f t="shared" si="207"/>
        <v/>
      </c>
      <c r="E4473" t="str">
        <f t="shared" si="208"/>
        <v/>
      </c>
      <c r="F4473">
        <v>0</v>
      </c>
      <c r="G4473">
        <v>3240.6</v>
      </c>
    </row>
    <row r="4474" spans="1:7" x14ac:dyDescent="0.25">
      <c r="A4474">
        <f t="shared" si="209"/>
        <v>4473</v>
      </c>
      <c r="B4474">
        <v>6333.55</v>
      </c>
      <c r="C4474">
        <v>1.1774500000000001</v>
      </c>
      <c r="D4474" t="str">
        <f t="shared" si="207"/>
        <v/>
      </c>
      <c r="E4474" t="str">
        <f t="shared" si="208"/>
        <v/>
      </c>
      <c r="F4474">
        <v>56.800600000000003</v>
      </c>
      <c r="G4474">
        <v>6751.36</v>
      </c>
    </row>
    <row r="4475" spans="1:7" x14ac:dyDescent="0.25">
      <c r="A4475">
        <f t="shared" si="209"/>
        <v>4474</v>
      </c>
      <c r="B4475">
        <v>1084.6400000000001</v>
      </c>
      <c r="C4475">
        <v>0.986147</v>
      </c>
      <c r="D4475" t="str">
        <f t="shared" si="207"/>
        <v/>
      </c>
      <c r="E4475" t="str">
        <f t="shared" si="208"/>
        <v/>
      </c>
      <c r="F4475">
        <v>0</v>
      </c>
      <c r="G4475">
        <v>9837.8799999999992</v>
      </c>
    </row>
    <row r="4476" spans="1:7" x14ac:dyDescent="0.25">
      <c r="A4476">
        <f t="shared" si="209"/>
        <v>4475</v>
      </c>
      <c r="B4476">
        <v>0</v>
      </c>
      <c r="C4476">
        <v>1.72939</v>
      </c>
      <c r="D4476" t="str">
        <f t="shared" si="207"/>
        <v/>
      </c>
      <c r="E4476" t="str">
        <f t="shared" si="208"/>
        <v/>
      </c>
      <c r="F4476">
        <v>0</v>
      </c>
      <c r="G4476">
        <v>12034.8</v>
      </c>
    </row>
    <row r="4477" spans="1:7" x14ac:dyDescent="0.25">
      <c r="A4477">
        <f t="shared" si="209"/>
        <v>4476</v>
      </c>
      <c r="B4477">
        <v>2779.08</v>
      </c>
      <c r="C4477">
        <v>2.5636399999999999</v>
      </c>
      <c r="D4477" t="str">
        <f t="shared" si="207"/>
        <v/>
      </c>
      <c r="E4477" t="str">
        <f t="shared" si="208"/>
        <v/>
      </c>
      <c r="F4477">
        <v>1015.44</v>
      </c>
      <c r="G4477">
        <v>13365.8</v>
      </c>
    </row>
    <row r="4478" spans="1:7" x14ac:dyDescent="0.25">
      <c r="A4478">
        <f t="shared" si="209"/>
        <v>4477</v>
      </c>
      <c r="B4478">
        <v>12446.3</v>
      </c>
      <c r="C4478">
        <v>3.4399899999999999</v>
      </c>
      <c r="D4478" t="str">
        <f t="shared" si="207"/>
        <v/>
      </c>
      <c r="E4478" t="str">
        <f t="shared" si="208"/>
        <v/>
      </c>
      <c r="F4478">
        <v>3367.74</v>
      </c>
      <c r="G4478">
        <v>13782.7</v>
      </c>
    </row>
    <row r="4479" spans="1:7" x14ac:dyDescent="0.25">
      <c r="A4479">
        <f t="shared" si="209"/>
        <v>4478</v>
      </c>
      <c r="B4479">
        <v>8635.17</v>
      </c>
      <c r="C4479">
        <v>3.7511299999999999</v>
      </c>
      <c r="D4479" t="str">
        <f t="shared" si="207"/>
        <v/>
      </c>
      <c r="E4479" t="str">
        <f t="shared" si="208"/>
        <v/>
      </c>
      <c r="F4479">
        <v>4668.6400000000003</v>
      </c>
      <c r="G4479">
        <v>13496.9</v>
      </c>
    </row>
    <row r="4480" spans="1:7" x14ac:dyDescent="0.25">
      <c r="A4480">
        <f t="shared" si="209"/>
        <v>4479</v>
      </c>
      <c r="B4480">
        <v>14706</v>
      </c>
      <c r="C4480">
        <v>2.80538</v>
      </c>
      <c r="D4480" t="str">
        <f t="shared" si="207"/>
        <v/>
      </c>
      <c r="E4480" t="str">
        <f t="shared" si="208"/>
        <v/>
      </c>
      <c r="F4480">
        <v>4614.6899999999996</v>
      </c>
      <c r="G4480">
        <v>12395</v>
      </c>
    </row>
    <row r="4481" spans="1:7" x14ac:dyDescent="0.25">
      <c r="A4481">
        <f t="shared" si="209"/>
        <v>4480</v>
      </c>
      <c r="B4481">
        <v>19990.900000000001</v>
      </c>
      <c r="C4481">
        <v>1.5903700000000001</v>
      </c>
      <c r="D4481" t="str">
        <f t="shared" si="207"/>
        <v/>
      </c>
      <c r="E4481" t="str">
        <f t="shared" si="208"/>
        <v/>
      </c>
      <c r="F4481">
        <v>14558.2</v>
      </c>
      <c r="G4481">
        <v>10254.200000000001</v>
      </c>
    </row>
    <row r="4482" spans="1:7" x14ac:dyDescent="0.25">
      <c r="A4482">
        <f t="shared" si="209"/>
        <v>4481</v>
      </c>
      <c r="B4482">
        <v>9542.5499999999993</v>
      </c>
      <c r="C4482">
        <v>1.0420499999999999</v>
      </c>
      <c r="D4482" t="str">
        <f t="shared" ref="D4482:D4545" si="210">IF(OR(MOD(A4482,$L$3)=0,MOD(A4482,$L$3+24)=0,MOD(A4482,$L$3-24)=0),1,"")</f>
        <v/>
      </c>
      <c r="E4482" t="str">
        <f t="shared" ref="E4482:E4545" si="211">IF(OR(A4482=$M$3,A4482=$M$3+12,A4482=$M$3-12),1,"")</f>
        <v/>
      </c>
      <c r="F4482">
        <v>13117.7</v>
      </c>
      <c r="G4482">
        <v>7203.35</v>
      </c>
    </row>
    <row r="4483" spans="1:7" x14ac:dyDescent="0.25">
      <c r="A4483">
        <f t="shared" ref="A4483:A4546" si="212">A4482+1</f>
        <v>4482</v>
      </c>
      <c r="B4483">
        <v>24048.400000000001</v>
      </c>
      <c r="C4483">
        <v>0.50649599999999995</v>
      </c>
      <c r="D4483" t="str">
        <f t="shared" si="210"/>
        <v/>
      </c>
      <c r="E4483" t="str">
        <f t="shared" si="211"/>
        <v/>
      </c>
      <c r="F4483">
        <v>14316.9</v>
      </c>
      <c r="G4483">
        <v>3463.37</v>
      </c>
    </row>
    <row r="4484" spans="1:7" x14ac:dyDescent="0.25">
      <c r="A4484">
        <f t="shared" si="212"/>
        <v>4483</v>
      </c>
      <c r="B4484">
        <v>26548.2</v>
      </c>
      <c r="C4484">
        <v>0.38339299999999998</v>
      </c>
      <c r="D4484" t="str">
        <f t="shared" si="210"/>
        <v/>
      </c>
      <c r="E4484" t="str">
        <f t="shared" si="211"/>
        <v/>
      </c>
      <c r="F4484">
        <v>8188.93</v>
      </c>
      <c r="G4484">
        <v>768.78099999999995</v>
      </c>
    </row>
    <row r="4485" spans="1:7" x14ac:dyDescent="0.25">
      <c r="A4485">
        <f t="shared" si="212"/>
        <v>4484</v>
      </c>
      <c r="B4485">
        <v>1886.44</v>
      </c>
      <c r="C4485">
        <v>7.9688999999999996E-2</v>
      </c>
      <c r="D4485" t="str">
        <f t="shared" si="210"/>
        <v/>
      </c>
      <c r="E4485" t="str">
        <f t="shared" si="211"/>
        <v/>
      </c>
      <c r="F4485">
        <v>13670.9</v>
      </c>
      <c r="G4485">
        <v>-5.1328199999999997</v>
      </c>
    </row>
    <row r="4486" spans="1:7" x14ac:dyDescent="0.25">
      <c r="A4486">
        <f t="shared" si="212"/>
        <v>4485</v>
      </c>
      <c r="B4486">
        <v>21190.2</v>
      </c>
      <c r="C4486">
        <v>0</v>
      </c>
      <c r="D4486" t="str">
        <f t="shared" si="210"/>
        <v/>
      </c>
      <c r="E4486" t="str">
        <f t="shared" si="211"/>
        <v/>
      </c>
      <c r="F4486">
        <v>20174.400000000001</v>
      </c>
      <c r="G4486">
        <v>-5.1328199999999997</v>
      </c>
    </row>
    <row r="4487" spans="1:7" x14ac:dyDescent="0.25">
      <c r="A4487">
        <f t="shared" si="212"/>
        <v>4486</v>
      </c>
      <c r="B4487">
        <v>19782.3</v>
      </c>
      <c r="C4487">
        <v>0</v>
      </c>
      <c r="D4487" t="str">
        <f t="shared" si="210"/>
        <v/>
      </c>
      <c r="E4487" t="str">
        <f t="shared" si="211"/>
        <v/>
      </c>
      <c r="F4487">
        <v>24880.2</v>
      </c>
      <c r="G4487">
        <v>-5.1328199999999997</v>
      </c>
    </row>
    <row r="4488" spans="1:7" x14ac:dyDescent="0.25">
      <c r="A4488">
        <f t="shared" si="212"/>
        <v>4487</v>
      </c>
      <c r="B4488">
        <v>8240.31</v>
      </c>
      <c r="C4488">
        <v>0</v>
      </c>
      <c r="D4488" t="str">
        <f t="shared" si="210"/>
        <v/>
      </c>
      <c r="E4488" t="str">
        <f t="shared" si="211"/>
        <v/>
      </c>
      <c r="F4488">
        <v>8573.65</v>
      </c>
      <c r="G4488">
        <v>-5.1328199999999997</v>
      </c>
    </row>
    <row r="4489" spans="1:7" x14ac:dyDescent="0.25">
      <c r="A4489">
        <f t="shared" si="212"/>
        <v>4488</v>
      </c>
      <c r="B4489">
        <v>5775.21</v>
      </c>
      <c r="C4489">
        <v>0</v>
      </c>
      <c r="D4489" t="str">
        <f t="shared" si="210"/>
        <v/>
      </c>
      <c r="E4489" t="str">
        <f t="shared" si="211"/>
        <v/>
      </c>
      <c r="F4489">
        <v>146.88399999999999</v>
      </c>
      <c r="G4489">
        <v>-5.1328199999999997</v>
      </c>
    </row>
    <row r="4490" spans="1:7" x14ac:dyDescent="0.25">
      <c r="A4490">
        <f t="shared" si="212"/>
        <v>4489</v>
      </c>
      <c r="B4490">
        <v>4223.53</v>
      </c>
      <c r="C4490">
        <v>0</v>
      </c>
      <c r="D4490" t="str">
        <f t="shared" si="210"/>
        <v/>
      </c>
      <c r="E4490" t="str">
        <f t="shared" si="211"/>
        <v/>
      </c>
      <c r="F4490">
        <v>0</v>
      </c>
      <c r="G4490">
        <v>-5.1328199999999997</v>
      </c>
    </row>
    <row r="4491" spans="1:7" x14ac:dyDescent="0.25">
      <c r="A4491">
        <f t="shared" si="212"/>
        <v>4490</v>
      </c>
      <c r="B4491">
        <v>3088.01</v>
      </c>
      <c r="C4491">
        <v>0</v>
      </c>
      <c r="D4491" t="str">
        <f t="shared" si="210"/>
        <v/>
      </c>
      <c r="E4491" t="str">
        <f t="shared" si="211"/>
        <v/>
      </c>
      <c r="F4491">
        <v>0</v>
      </c>
      <c r="G4491">
        <v>-5.1328199999999997</v>
      </c>
    </row>
    <row r="4492" spans="1:7" x14ac:dyDescent="0.25">
      <c r="A4492">
        <f t="shared" si="212"/>
        <v>4491</v>
      </c>
      <c r="B4492">
        <v>2267.13</v>
      </c>
      <c r="C4492">
        <v>0</v>
      </c>
      <c r="D4492" t="str">
        <f t="shared" si="210"/>
        <v/>
      </c>
      <c r="E4492" t="str">
        <f t="shared" si="211"/>
        <v/>
      </c>
      <c r="F4492">
        <v>0</v>
      </c>
      <c r="G4492">
        <v>-5.1328199999999997</v>
      </c>
    </row>
    <row r="4493" spans="1:7" x14ac:dyDescent="0.25">
      <c r="A4493">
        <f t="shared" si="212"/>
        <v>4492</v>
      </c>
      <c r="B4493">
        <v>2128.33</v>
      </c>
      <c r="C4493">
        <v>0</v>
      </c>
      <c r="D4493" t="str">
        <f t="shared" si="210"/>
        <v/>
      </c>
      <c r="E4493" t="str">
        <f t="shared" si="211"/>
        <v/>
      </c>
      <c r="F4493">
        <v>0</v>
      </c>
      <c r="G4493">
        <v>-5.1328199999999997</v>
      </c>
    </row>
    <row r="4494" spans="1:7" x14ac:dyDescent="0.25">
      <c r="A4494">
        <f t="shared" si="212"/>
        <v>4493</v>
      </c>
      <c r="B4494">
        <v>8548.5400000000009</v>
      </c>
      <c r="C4494">
        <v>0</v>
      </c>
      <c r="D4494" t="str">
        <f t="shared" si="210"/>
        <v/>
      </c>
      <c r="E4494" t="str">
        <f t="shared" si="211"/>
        <v/>
      </c>
      <c r="F4494">
        <v>0</v>
      </c>
      <c r="G4494">
        <v>-5.1328199999999997</v>
      </c>
    </row>
    <row r="4495" spans="1:7" x14ac:dyDescent="0.25">
      <c r="A4495">
        <f t="shared" si="212"/>
        <v>4494</v>
      </c>
      <c r="B4495">
        <v>5528.25</v>
      </c>
      <c r="C4495">
        <v>0.102869</v>
      </c>
      <c r="D4495" t="str">
        <f t="shared" si="210"/>
        <v/>
      </c>
      <c r="E4495" t="str">
        <f t="shared" si="211"/>
        <v/>
      </c>
      <c r="F4495">
        <v>0</v>
      </c>
      <c r="G4495">
        <v>-5.1328199999999997</v>
      </c>
    </row>
    <row r="4496" spans="1:7" x14ac:dyDescent="0.25">
      <c r="A4496">
        <f t="shared" si="212"/>
        <v>4495</v>
      </c>
      <c r="B4496">
        <v>4272.93</v>
      </c>
      <c r="C4496">
        <v>0.62775599999999998</v>
      </c>
      <c r="D4496" t="str">
        <f t="shared" si="210"/>
        <v/>
      </c>
      <c r="E4496" t="str">
        <f t="shared" si="211"/>
        <v/>
      </c>
      <c r="F4496">
        <v>0</v>
      </c>
      <c r="G4496">
        <v>765.79100000000005</v>
      </c>
    </row>
    <row r="4497" spans="1:7" x14ac:dyDescent="0.25">
      <c r="A4497">
        <f t="shared" si="212"/>
        <v>4496</v>
      </c>
      <c r="B4497">
        <v>0</v>
      </c>
      <c r="C4497">
        <v>1.58822</v>
      </c>
      <c r="D4497" t="str">
        <f t="shared" si="210"/>
        <v/>
      </c>
      <c r="E4497" t="str">
        <f t="shared" si="211"/>
        <v/>
      </c>
      <c r="F4497">
        <v>0</v>
      </c>
      <c r="G4497">
        <v>3211.64</v>
      </c>
    </row>
    <row r="4498" spans="1:7" x14ac:dyDescent="0.25">
      <c r="A4498">
        <f t="shared" si="212"/>
        <v>4497</v>
      </c>
      <c r="B4498">
        <v>0</v>
      </c>
      <c r="C4498">
        <v>2.5079699999999998</v>
      </c>
      <c r="D4498" t="str">
        <f t="shared" si="210"/>
        <v/>
      </c>
      <c r="E4498" t="str">
        <f t="shared" si="211"/>
        <v/>
      </c>
      <c r="F4498">
        <v>0</v>
      </c>
      <c r="G4498">
        <v>6763.17</v>
      </c>
    </row>
    <row r="4499" spans="1:7" x14ac:dyDescent="0.25">
      <c r="A4499">
        <f t="shared" si="212"/>
        <v>4498</v>
      </c>
      <c r="B4499">
        <v>0</v>
      </c>
      <c r="C4499">
        <v>2.1347999999999998</v>
      </c>
      <c r="D4499" t="str">
        <f t="shared" si="210"/>
        <v/>
      </c>
      <c r="E4499" t="str">
        <f t="shared" si="211"/>
        <v/>
      </c>
      <c r="F4499">
        <v>54.0197</v>
      </c>
      <c r="G4499">
        <v>9880.76</v>
      </c>
    </row>
    <row r="4500" spans="1:7" x14ac:dyDescent="0.25">
      <c r="A4500">
        <f t="shared" si="212"/>
        <v>4499</v>
      </c>
      <c r="B4500">
        <v>0</v>
      </c>
      <c r="C4500">
        <v>3.73373</v>
      </c>
      <c r="D4500" t="str">
        <f t="shared" si="210"/>
        <v/>
      </c>
      <c r="E4500" t="str">
        <f t="shared" si="211"/>
        <v/>
      </c>
      <c r="F4500">
        <v>2390.59</v>
      </c>
      <c r="G4500">
        <v>12131.9</v>
      </c>
    </row>
    <row r="4501" spans="1:7" x14ac:dyDescent="0.25">
      <c r="A4501">
        <f t="shared" si="212"/>
        <v>4500</v>
      </c>
      <c r="B4501">
        <v>0</v>
      </c>
      <c r="C4501">
        <v>2.6831299999999998</v>
      </c>
      <c r="D4501" t="str">
        <f t="shared" si="210"/>
        <v/>
      </c>
      <c r="E4501" t="str">
        <f t="shared" si="211"/>
        <v/>
      </c>
      <c r="F4501">
        <v>2373.9899999999998</v>
      </c>
      <c r="G4501">
        <v>13409.9</v>
      </c>
    </row>
    <row r="4502" spans="1:7" x14ac:dyDescent="0.25">
      <c r="A4502">
        <f t="shared" si="212"/>
        <v>4501</v>
      </c>
      <c r="B4502">
        <v>0</v>
      </c>
      <c r="C4502">
        <v>3.9937499999999999</v>
      </c>
      <c r="D4502" t="str">
        <f t="shared" si="210"/>
        <v/>
      </c>
      <c r="E4502" t="str">
        <f t="shared" si="211"/>
        <v/>
      </c>
      <c r="F4502">
        <v>2032.74</v>
      </c>
      <c r="G4502">
        <v>13510.6</v>
      </c>
    </row>
    <row r="4503" spans="1:7" x14ac:dyDescent="0.25">
      <c r="A4503">
        <f t="shared" si="212"/>
        <v>4502</v>
      </c>
      <c r="B4503">
        <v>0</v>
      </c>
      <c r="C4503">
        <v>3.82525</v>
      </c>
      <c r="D4503" t="str">
        <f t="shared" si="210"/>
        <v/>
      </c>
      <c r="E4503" t="str">
        <f t="shared" si="211"/>
        <v/>
      </c>
      <c r="F4503">
        <v>5741.25</v>
      </c>
      <c r="G4503">
        <v>13194.8</v>
      </c>
    </row>
    <row r="4504" spans="1:7" x14ac:dyDescent="0.25">
      <c r="A4504">
        <f t="shared" si="212"/>
        <v>4503</v>
      </c>
      <c r="B4504">
        <v>0</v>
      </c>
      <c r="C4504">
        <v>3.5123000000000002</v>
      </c>
      <c r="D4504" t="str">
        <f t="shared" si="210"/>
        <v/>
      </c>
      <c r="E4504" t="str">
        <f t="shared" si="211"/>
        <v/>
      </c>
      <c r="F4504">
        <v>10918</v>
      </c>
      <c r="G4504">
        <v>12007.3</v>
      </c>
    </row>
    <row r="4505" spans="1:7" x14ac:dyDescent="0.25">
      <c r="A4505">
        <f t="shared" si="212"/>
        <v>4504</v>
      </c>
      <c r="B4505">
        <v>0</v>
      </c>
      <c r="C4505">
        <v>2.9369700000000001</v>
      </c>
      <c r="D4505" t="str">
        <f t="shared" si="210"/>
        <v/>
      </c>
      <c r="E4505" t="str">
        <f t="shared" si="211"/>
        <v/>
      </c>
      <c r="F4505">
        <v>14675.4</v>
      </c>
      <c r="G4505">
        <v>9923.2099999999991</v>
      </c>
    </row>
    <row r="4506" spans="1:7" x14ac:dyDescent="0.25">
      <c r="A4506">
        <f t="shared" si="212"/>
        <v>4505</v>
      </c>
      <c r="B4506">
        <v>0</v>
      </c>
      <c r="C4506">
        <v>2.17191</v>
      </c>
      <c r="D4506" t="str">
        <f t="shared" si="210"/>
        <v/>
      </c>
      <c r="E4506" t="str">
        <f t="shared" si="211"/>
        <v/>
      </c>
      <c r="F4506">
        <v>638.70899999999995</v>
      </c>
      <c r="G4506">
        <v>6474.21</v>
      </c>
    </row>
    <row r="4507" spans="1:7" x14ac:dyDescent="0.25">
      <c r="A4507">
        <f t="shared" si="212"/>
        <v>4506</v>
      </c>
      <c r="B4507">
        <v>0</v>
      </c>
      <c r="C4507">
        <v>1.2497199999999999</v>
      </c>
      <c r="D4507" t="str">
        <f t="shared" si="210"/>
        <v/>
      </c>
      <c r="E4507" t="str">
        <f t="shared" si="211"/>
        <v/>
      </c>
      <c r="F4507">
        <v>0</v>
      </c>
      <c r="G4507">
        <v>3295.38</v>
      </c>
    </row>
    <row r="4508" spans="1:7" x14ac:dyDescent="0.25">
      <c r="A4508">
        <f t="shared" si="212"/>
        <v>4507</v>
      </c>
      <c r="B4508">
        <v>0</v>
      </c>
      <c r="C4508">
        <v>0.40595599999999998</v>
      </c>
      <c r="D4508" t="str">
        <f t="shared" si="210"/>
        <v/>
      </c>
      <c r="E4508" t="str">
        <f t="shared" si="211"/>
        <v/>
      </c>
      <c r="F4508">
        <v>0</v>
      </c>
      <c r="G4508">
        <v>937.81600000000003</v>
      </c>
    </row>
    <row r="4509" spans="1:7" x14ac:dyDescent="0.25">
      <c r="A4509">
        <f t="shared" si="212"/>
        <v>4508</v>
      </c>
      <c r="B4509">
        <v>0</v>
      </c>
      <c r="C4509">
        <v>7.5412599999999996E-2</v>
      </c>
      <c r="D4509" t="str">
        <f t="shared" si="210"/>
        <v/>
      </c>
      <c r="E4509" t="str">
        <f t="shared" si="211"/>
        <v/>
      </c>
      <c r="F4509">
        <v>3810.81</v>
      </c>
      <c r="G4509">
        <v>-5.1328199999999997</v>
      </c>
    </row>
    <row r="4510" spans="1:7" x14ac:dyDescent="0.25">
      <c r="A4510">
        <f t="shared" si="212"/>
        <v>4509</v>
      </c>
      <c r="B4510">
        <v>0</v>
      </c>
      <c r="C4510">
        <v>0</v>
      </c>
      <c r="D4510" t="str">
        <f t="shared" si="210"/>
        <v/>
      </c>
      <c r="E4510" t="str">
        <f t="shared" si="211"/>
        <v/>
      </c>
      <c r="F4510">
        <v>1781.52</v>
      </c>
      <c r="G4510">
        <v>-5.1328199999999997</v>
      </c>
    </row>
    <row r="4511" spans="1:7" x14ac:dyDescent="0.25">
      <c r="A4511">
        <f t="shared" si="212"/>
        <v>4510</v>
      </c>
      <c r="B4511">
        <v>16335.4</v>
      </c>
      <c r="C4511">
        <v>0</v>
      </c>
      <c r="D4511" t="str">
        <f t="shared" si="210"/>
        <v/>
      </c>
      <c r="E4511" t="str">
        <f t="shared" si="211"/>
        <v/>
      </c>
      <c r="F4511">
        <v>0</v>
      </c>
      <c r="G4511">
        <v>-5.1328199999999997</v>
      </c>
    </row>
    <row r="4512" spans="1:7" x14ac:dyDescent="0.25">
      <c r="A4512">
        <f t="shared" si="212"/>
        <v>4511</v>
      </c>
      <c r="B4512">
        <v>9298.69</v>
      </c>
      <c r="C4512">
        <v>0</v>
      </c>
      <c r="D4512" t="str">
        <f t="shared" si="210"/>
        <v/>
      </c>
      <c r="E4512" t="str">
        <f t="shared" si="211"/>
        <v/>
      </c>
      <c r="F4512">
        <v>0</v>
      </c>
      <c r="G4512">
        <v>-5.1328199999999997</v>
      </c>
    </row>
    <row r="4513" spans="1:7" x14ac:dyDescent="0.25">
      <c r="A4513">
        <f t="shared" si="212"/>
        <v>4512</v>
      </c>
      <c r="B4513">
        <v>4363.93</v>
      </c>
      <c r="C4513">
        <v>0</v>
      </c>
      <c r="D4513" t="str">
        <f t="shared" si="210"/>
        <v/>
      </c>
      <c r="E4513" t="str">
        <f t="shared" si="211"/>
        <v/>
      </c>
      <c r="F4513">
        <v>0</v>
      </c>
      <c r="G4513">
        <v>-5.1328199999999997</v>
      </c>
    </row>
    <row r="4514" spans="1:7" x14ac:dyDescent="0.25">
      <c r="A4514">
        <f t="shared" si="212"/>
        <v>4513</v>
      </c>
      <c r="B4514">
        <v>1958.44</v>
      </c>
      <c r="C4514">
        <v>0</v>
      </c>
      <c r="D4514" t="str">
        <f t="shared" si="210"/>
        <v/>
      </c>
      <c r="E4514" t="str">
        <f t="shared" si="211"/>
        <v/>
      </c>
      <c r="F4514">
        <v>0</v>
      </c>
      <c r="G4514">
        <v>-5.1328199999999997</v>
      </c>
    </row>
    <row r="4515" spans="1:7" x14ac:dyDescent="0.25">
      <c r="A4515">
        <f t="shared" si="212"/>
        <v>4514</v>
      </c>
      <c r="B4515">
        <v>1778.59</v>
      </c>
      <c r="C4515">
        <v>0</v>
      </c>
      <c r="D4515" t="str">
        <f t="shared" si="210"/>
        <v/>
      </c>
      <c r="E4515" t="str">
        <f t="shared" si="211"/>
        <v/>
      </c>
      <c r="F4515">
        <v>0</v>
      </c>
      <c r="G4515">
        <v>-5.1328199999999997</v>
      </c>
    </row>
    <row r="4516" spans="1:7" x14ac:dyDescent="0.25">
      <c r="A4516">
        <f t="shared" si="212"/>
        <v>4515</v>
      </c>
      <c r="B4516">
        <v>0</v>
      </c>
      <c r="C4516">
        <v>0</v>
      </c>
      <c r="D4516" t="str">
        <f t="shared" si="210"/>
        <v/>
      </c>
      <c r="E4516" t="str">
        <f t="shared" si="211"/>
        <v/>
      </c>
      <c r="F4516">
        <v>0</v>
      </c>
      <c r="G4516">
        <v>-5.1328199999999997</v>
      </c>
    </row>
    <row r="4517" spans="1:7" x14ac:dyDescent="0.25">
      <c r="A4517">
        <f t="shared" si="212"/>
        <v>4516</v>
      </c>
      <c r="B4517">
        <v>0</v>
      </c>
      <c r="C4517">
        <v>0</v>
      </c>
      <c r="D4517" t="str">
        <f t="shared" si="210"/>
        <v/>
      </c>
      <c r="E4517" t="str">
        <f t="shared" si="211"/>
        <v/>
      </c>
      <c r="F4517">
        <v>0</v>
      </c>
      <c r="G4517">
        <v>-5.1328199999999997</v>
      </c>
    </row>
    <row r="4518" spans="1:7" x14ac:dyDescent="0.25">
      <c r="A4518">
        <f t="shared" si="212"/>
        <v>4517</v>
      </c>
      <c r="B4518">
        <v>0</v>
      </c>
      <c r="C4518">
        <v>0</v>
      </c>
      <c r="D4518" t="str">
        <f t="shared" si="210"/>
        <v/>
      </c>
      <c r="E4518" t="str">
        <f t="shared" si="211"/>
        <v/>
      </c>
      <c r="F4518">
        <v>0</v>
      </c>
      <c r="G4518">
        <v>-5.1328199999999997</v>
      </c>
    </row>
    <row r="4519" spans="1:7" x14ac:dyDescent="0.25">
      <c r="A4519">
        <f t="shared" si="212"/>
        <v>4518</v>
      </c>
      <c r="B4519">
        <v>0</v>
      </c>
      <c r="C4519">
        <v>0.124482</v>
      </c>
      <c r="D4519" t="str">
        <f t="shared" si="210"/>
        <v/>
      </c>
      <c r="E4519" t="str">
        <f t="shared" si="211"/>
        <v/>
      </c>
      <c r="F4519">
        <v>0</v>
      </c>
      <c r="G4519">
        <v>-5.1328199999999997</v>
      </c>
    </row>
    <row r="4520" spans="1:7" x14ac:dyDescent="0.25">
      <c r="A4520">
        <f t="shared" si="212"/>
        <v>4519</v>
      </c>
      <c r="B4520">
        <v>0</v>
      </c>
      <c r="C4520">
        <v>0.62104499999999996</v>
      </c>
      <c r="D4520" t="str">
        <f t="shared" si="210"/>
        <v/>
      </c>
      <c r="E4520" t="str">
        <f t="shared" si="211"/>
        <v/>
      </c>
      <c r="F4520">
        <v>0</v>
      </c>
      <c r="G4520">
        <v>688.12</v>
      </c>
    </row>
    <row r="4521" spans="1:7" x14ac:dyDescent="0.25">
      <c r="A4521">
        <f t="shared" si="212"/>
        <v>4520</v>
      </c>
      <c r="B4521">
        <v>0</v>
      </c>
      <c r="C4521">
        <v>1.44235</v>
      </c>
      <c r="D4521" t="str">
        <f t="shared" si="210"/>
        <v/>
      </c>
      <c r="E4521" t="str">
        <f t="shared" si="211"/>
        <v/>
      </c>
      <c r="F4521">
        <v>0</v>
      </c>
      <c r="G4521">
        <v>3172.57</v>
      </c>
    </row>
    <row r="4522" spans="1:7" x14ac:dyDescent="0.25">
      <c r="A4522">
        <f t="shared" si="212"/>
        <v>4521</v>
      </c>
      <c r="B4522">
        <v>0</v>
      </c>
      <c r="C4522">
        <v>1.9852099999999999</v>
      </c>
      <c r="D4522" t="str">
        <f t="shared" si="210"/>
        <v/>
      </c>
      <c r="E4522" t="str">
        <f t="shared" si="211"/>
        <v/>
      </c>
      <c r="F4522">
        <v>0</v>
      </c>
      <c r="G4522">
        <v>6763.07</v>
      </c>
    </row>
    <row r="4523" spans="1:7" x14ac:dyDescent="0.25">
      <c r="A4523">
        <f t="shared" si="212"/>
        <v>4522</v>
      </c>
      <c r="B4523">
        <v>0</v>
      </c>
      <c r="C4523">
        <v>2.2083200000000001</v>
      </c>
      <c r="D4523" t="str">
        <f t="shared" si="210"/>
        <v/>
      </c>
      <c r="E4523" t="str">
        <f t="shared" si="211"/>
        <v/>
      </c>
      <c r="F4523">
        <v>980.71699999999998</v>
      </c>
      <c r="G4523">
        <v>6850.84</v>
      </c>
    </row>
    <row r="4524" spans="1:7" x14ac:dyDescent="0.25">
      <c r="A4524">
        <f t="shared" si="212"/>
        <v>4523</v>
      </c>
      <c r="B4524">
        <v>0</v>
      </c>
      <c r="C4524">
        <v>2.3226499999999999</v>
      </c>
      <c r="D4524" t="str">
        <f t="shared" si="210"/>
        <v/>
      </c>
      <c r="E4524" t="str">
        <f t="shared" si="211"/>
        <v/>
      </c>
      <c r="F4524">
        <v>1380.86</v>
      </c>
      <c r="G4524">
        <v>12206.9</v>
      </c>
    </row>
    <row r="4525" spans="1:7" x14ac:dyDescent="0.25">
      <c r="A4525">
        <f t="shared" si="212"/>
        <v>4524</v>
      </c>
      <c r="B4525">
        <v>0</v>
      </c>
      <c r="C4525">
        <v>2.5522200000000002</v>
      </c>
      <c r="D4525" t="str">
        <f t="shared" si="210"/>
        <v/>
      </c>
      <c r="E4525" t="str">
        <f t="shared" si="211"/>
        <v/>
      </c>
      <c r="F4525">
        <v>1.1124799999999999</v>
      </c>
      <c r="G4525">
        <v>13457.9</v>
      </c>
    </row>
    <row r="4526" spans="1:7" x14ac:dyDescent="0.25">
      <c r="A4526">
        <f t="shared" si="212"/>
        <v>4525</v>
      </c>
      <c r="B4526">
        <v>0</v>
      </c>
      <c r="C4526">
        <v>1.89716</v>
      </c>
      <c r="D4526" t="str">
        <f t="shared" si="210"/>
        <v/>
      </c>
      <c r="E4526" t="str">
        <f t="shared" si="211"/>
        <v/>
      </c>
      <c r="F4526">
        <v>0</v>
      </c>
      <c r="G4526">
        <v>13896.2</v>
      </c>
    </row>
    <row r="4527" spans="1:7" x14ac:dyDescent="0.25">
      <c r="A4527">
        <f t="shared" si="212"/>
        <v>4526</v>
      </c>
      <c r="B4527">
        <v>0</v>
      </c>
      <c r="C4527">
        <v>1.1621300000000001</v>
      </c>
      <c r="D4527" t="str">
        <f t="shared" si="210"/>
        <v/>
      </c>
      <c r="E4527" t="str">
        <f t="shared" si="211"/>
        <v/>
      </c>
      <c r="F4527">
        <v>782.64700000000005</v>
      </c>
      <c r="G4527">
        <v>13520.6</v>
      </c>
    </row>
    <row r="4528" spans="1:7" x14ac:dyDescent="0.25">
      <c r="A4528">
        <f t="shared" si="212"/>
        <v>4527</v>
      </c>
      <c r="B4528">
        <v>0</v>
      </c>
      <c r="C4528">
        <v>2.6833999999999998</v>
      </c>
      <c r="D4528" t="str">
        <f t="shared" si="210"/>
        <v/>
      </c>
      <c r="E4528" t="str">
        <f t="shared" si="211"/>
        <v/>
      </c>
      <c r="F4528">
        <v>1905.73</v>
      </c>
      <c r="G4528">
        <v>12178.5</v>
      </c>
    </row>
    <row r="4529" spans="1:7" x14ac:dyDescent="0.25">
      <c r="A4529">
        <f t="shared" si="212"/>
        <v>4528</v>
      </c>
      <c r="B4529">
        <v>0</v>
      </c>
      <c r="C4529">
        <v>1.5286999999999999</v>
      </c>
      <c r="D4529" t="str">
        <f t="shared" si="210"/>
        <v/>
      </c>
      <c r="E4529" t="str">
        <f t="shared" si="211"/>
        <v/>
      </c>
      <c r="F4529">
        <v>4024.74</v>
      </c>
      <c r="G4529">
        <v>9256.2000000000007</v>
      </c>
    </row>
    <row r="4530" spans="1:7" x14ac:dyDescent="0.25">
      <c r="A4530">
        <f t="shared" si="212"/>
        <v>4529</v>
      </c>
      <c r="B4530">
        <v>0</v>
      </c>
      <c r="C4530">
        <v>0.69157400000000002</v>
      </c>
      <c r="D4530" t="str">
        <f t="shared" si="210"/>
        <v/>
      </c>
      <c r="E4530" t="str">
        <f t="shared" si="211"/>
        <v/>
      </c>
      <c r="F4530">
        <v>5922.96</v>
      </c>
      <c r="G4530">
        <v>5624.77</v>
      </c>
    </row>
    <row r="4531" spans="1:7" x14ac:dyDescent="0.25">
      <c r="A4531">
        <f t="shared" si="212"/>
        <v>4530</v>
      </c>
      <c r="B4531">
        <v>0</v>
      </c>
      <c r="C4531">
        <v>0.342252</v>
      </c>
      <c r="D4531" t="str">
        <f t="shared" si="210"/>
        <v/>
      </c>
      <c r="E4531" t="str">
        <f t="shared" si="211"/>
        <v/>
      </c>
      <c r="F4531">
        <v>5957.7</v>
      </c>
      <c r="G4531">
        <v>2855.6</v>
      </c>
    </row>
    <row r="4532" spans="1:7" x14ac:dyDescent="0.25">
      <c r="A4532">
        <f t="shared" si="212"/>
        <v>4531</v>
      </c>
      <c r="B4532">
        <v>0</v>
      </c>
      <c r="C4532">
        <v>0.39135700000000001</v>
      </c>
      <c r="D4532" t="str">
        <f t="shared" si="210"/>
        <v/>
      </c>
      <c r="E4532" t="str">
        <f t="shared" si="211"/>
        <v/>
      </c>
      <c r="F4532">
        <v>7072.44</v>
      </c>
      <c r="G4532">
        <v>956.64599999999996</v>
      </c>
    </row>
    <row r="4533" spans="1:7" x14ac:dyDescent="0.25">
      <c r="A4533">
        <f t="shared" si="212"/>
        <v>4532</v>
      </c>
      <c r="B4533">
        <v>812.72500000000002</v>
      </c>
      <c r="C4533">
        <v>8.6982000000000004E-2</v>
      </c>
      <c r="D4533" t="str">
        <f t="shared" si="210"/>
        <v/>
      </c>
      <c r="E4533" t="str">
        <f t="shared" si="211"/>
        <v/>
      </c>
      <c r="F4533">
        <v>7317.99</v>
      </c>
      <c r="G4533">
        <v>-5.1328199999999997</v>
      </c>
    </row>
    <row r="4534" spans="1:7" x14ac:dyDescent="0.25">
      <c r="A4534">
        <f t="shared" si="212"/>
        <v>4533</v>
      </c>
      <c r="B4534">
        <v>8124.12</v>
      </c>
      <c r="C4534">
        <v>0</v>
      </c>
      <c r="D4534" t="str">
        <f t="shared" si="210"/>
        <v/>
      </c>
      <c r="E4534" t="str">
        <f t="shared" si="211"/>
        <v/>
      </c>
      <c r="F4534">
        <v>2676.71</v>
      </c>
      <c r="G4534">
        <v>-5.1328199999999997</v>
      </c>
    </row>
    <row r="4535" spans="1:7" x14ac:dyDescent="0.25">
      <c r="A4535">
        <f t="shared" si="212"/>
        <v>4534</v>
      </c>
      <c r="B4535">
        <v>16242.1</v>
      </c>
      <c r="C4535">
        <v>0</v>
      </c>
      <c r="D4535" t="str">
        <f t="shared" si="210"/>
        <v/>
      </c>
      <c r="E4535" t="str">
        <f t="shared" si="211"/>
        <v/>
      </c>
      <c r="F4535">
        <v>0</v>
      </c>
      <c r="G4535">
        <v>-5.1328199999999997</v>
      </c>
    </row>
    <row r="4536" spans="1:7" x14ac:dyDescent="0.25">
      <c r="A4536">
        <f t="shared" si="212"/>
        <v>4535</v>
      </c>
      <c r="B4536">
        <v>17634.8</v>
      </c>
      <c r="C4536">
        <v>0</v>
      </c>
      <c r="D4536" t="str">
        <f t="shared" si="210"/>
        <v/>
      </c>
      <c r="E4536" t="str">
        <f t="shared" si="211"/>
        <v/>
      </c>
      <c r="F4536">
        <v>0</v>
      </c>
      <c r="G4536">
        <v>-5.1328199999999997</v>
      </c>
    </row>
    <row r="4537" spans="1:7" x14ac:dyDescent="0.25">
      <c r="A4537">
        <f t="shared" si="212"/>
        <v>4536</v>
      </c>
      <c r="B4537">
        <v>24049.5</v>
      </c>
      <c r="C4537">
        <v>0</v>
      </c>
      <c r="D4537" t="str">
        <f t="shared" si="210"/>
        <v/>
      </c>
      <c r="E4537" t="str">
        <f t="shared" si="211"/>
        <v/>
      </c>
      <c r="F4537">
        <v>0</v>
      </c>
      <c r="G4537">
        <v>-5.1328199999999997</v>
      </c>
    </row>
    <row r="4538" spans="1:7" x14ac:dyDescent="0.25">
      <c r="A4538">
        <f t="shared" si="212"/>
        <v>4537</v>
      </c>
      <c r="B4538">
        <v>20471.599999999999</v>
      </c>
      <c r="C4538">
        <v>0</v>
      </c>
      <c r="D4538" t="str">
        <f t="shared" si="210"/>
        <v/>
      </c>
      <c r="E4538" t="str">
        <f t="shared" si="211"/>
        <v/>
      </c>
      <c r="F4538">
        <v>0</v>
      </c>
      <c r="G4538">
        <v>-5.1328199999999997</v>
      </c>
    </row>
    <row r="4539" spans="1:7" x14ac:dyDescent="0.25">
      <c r="A4539">
        <f t="shared" si="212"/>
        <v>4538</v>
      </c>
      <c r="B4539">
        <v>17162</v>
      </c>
      <c r="C4539">
        <v>0</v>
      </c>
      <c r="D4539" t="str">
        <f t="shared" si="210"/>
        <v/>
      </c>
      <c r="E4539" t="str">
        <f t="shared" si="211"/>
        <v/>
      </c>
      <c r="F4539">
        <v>0</v>
      </c>
      <c r="G4539">
        <v>-5.1328199999999997</v>
      </c>
    </row>
    <row r="4540" spans="1:7" x14ac:dyDescent="0.25">
      <c r="A4540">
        <f t="shared" si="212"/>
        <v>4539</v>
      </c>
      <c r="B4540">
        <v>5488.39</v>
      </c>
      <c r="C4540">
        <v>0</v>
      </c>
      <c r="D4540" t="str">
        <f t="shared" si="210"/>
        <v/>
      </c>
      <c r="E4540" t="str">
        <f t="shared" si="211"/>
        <v/>
      </c>
      <c r="F4540">
        <v>0</v>
      </c>
      <c r="G4540">
        <v>-5.1328199999999997</v>
      </c>
    </row>
    <row r="4541" spans="1:7" x14ac:dyDescent="0.25">
      <c r="A4541">
        <f t="shared" si="212"/>
        <v>4540</v>
      </c>
      <c r="B4541">
        <v>12533</v>
      </c>
      <c r="C4541">
        <v>0</v>
      </c>
      <c r="D4541" t="str">
        <f t="shared" si="210"/>
        <v/>
      </c>
      <c r="E4541" t="str">
        <f t="shared" si="211"/>
        <v/>
      </c>
      <c r="F4541">
        <v>0</v>
      </c>
      <c r="G4541">
        <v>-5.1328199999999997</v>
      </c>
    </row>
    <row r="4542" spans="1:7" x14ac:dyDescent="0.25">
      <c r="A4542">
        <f t="shared" si="212"/>
        <v>4541</v>
      </c>
      <c r="B4542">
        <v>0</v>
      </c>
      <c r="C4542">
        <v>0</v>
      </c>
      <c r="D4542" t="str">
        <f t="shared" si="210"/>
        <v/>
      </c>
      <c r="E4542" t="str">
        <f t="shared" si="211"/>
        <v/>
      </c>
      <c r="F4542">
        <v>0</v>
      </c>
      <c r="G4542">
        <v>-5.1328199999999997</v>
      </c>
    </row>
    <row r="4543" spans="1:7" x14ac:dyDescent="0.25">
      <c r="A4543">
        <f t="shared" si="212"/>
        <v>4542</v>
      </c>
      <c r="B4543">
        <v>1429.08</v>
      </c>
      <c r="C4543">
        <v>0.11813700000000001</v>
      </c>
      <c r="D4543" t="str">
        <f t="shared" si="210"/>
        <v/>
      </c>
      <c r="E4543" t="str">
        <f t="shared" si="211"/>
        <v/>
      </c>
      <c r="F4543">
        <v>0</v>
      </c>
      <c r="G4543">
        <v>-5.1328199999999997</v>
      </c>
    </row>
    <row r="4544" spans="1:7" x14ac:dyDescent="0.25">
      <c r="A4544">
        <f t="shared" si="212"/>
        <v>4543</v>
      </c>
      <c r="B4544">
        <v>2147.44</v>
      </c>
      <c r="C4544">
        <v>0.60098099999999999</v>
      </c>
      <c r="D4544" t="str">
        <f t="shared" si="210"/>
        <v/>
      </c>
      <c r="E4544" t="str">
        <f t="shared" si="211"/>
        <v/>
      </c>
      <c r="F4544">
        <v>0</v>
      </c>
      <c r="G4544">
        <v>748.98</v>
      </c>
    </row>
    <row r="4545" spans="1:7" x14ac:dyDescent="0.25">
      <c r="A4545">
        <f t="shared" si="212"/>
        <v>4544</v>
      </c>
      <c r="B4545">
        <v>1184.8800000000001</v>
      </c>
      <c r="C4545">
        <v>1.4793400000000001</v>
      </c>
      <c r="D4545" t="str">
        <f t="shared" si="210"/>
        <v/>
      </c>
      <c r="E4545" t="str">
        <f t="shared" si="211"/>
        <v/>
      </c>
      <c r="F4545">
        <v>0</v>
      </c>
      <c r="G4545">
        <v>3146.58</v>
      </c>
    </row>
    <row r="4546" spans="1:7" x14ac:dyDescent="0.25">
      <c r="A4546">
        <f t="shared" si="212"/>
        <v>4545</v>
      </c>
      <c r="B4546">
        <v>4318.6499999999996</v>
      </c>
      <c r="C4546">
        <v>2.3610699999999998</v>
      </c>
      <c r="D4546" t="str">
        <f t="shared" ref="D4546:D4609" si="213">IF(OR(MOD(A4546,$L$3)=0,MOD(A4546,$L$3+24)=0,MOD(A4546,$L$3-24)=0),1,"")</f>
        <v/>
      </c>
      <c r="E4546" t="str">
        <f t="shared" ref="E4546:E4609" si="214">IF(OR(A4546=$M$3,A4546=$M$3+12,A4546=$M$3-12),1,"")</f>
        <v/>
      </c>
      <c r="F4546">
        <v>0</v>
      </c>
      <c r="G4546">
        <v>6627.07</v>
      </c>
    </row>
    <row r="4547" spans="1:7" x14ac:dyDescent="0.25">
      <c r="A4547">
        <f t="shared" ref="A4547:A4610" si="215">A4546+1</f>
        <v>4546</v>
      </c>
      <c r="B4547">
        <v>6360.96</v>
      </c>
      <c r="C4547">
        <v>3.0841799999999999</v>
      </c>
      <c r="D4547" t="str">
        <f t="shared" si="213"/>
        <v/>
      </c>
      <c r="E4547" t="str">
        <f t="shared" si="214"/>
        <v/>
      </c>
      <c r="F4547">
        <v>0</v>
      </c>
      <c r="G4547">
        <v>9672.6200000000008</v>
      </c>
    </row>
    <row r="4548" spans="1:7" x14ac:dyDescent="0.25">
      <c r="A4548">
        <f t="shared" si="215"/>
        <v>4547</v>
      </c>
      <c r="B4548">
        <v>9393.14</v>
      </c>
      <c r="C4548">
        <v>3.60426</v>
      </c>
      <c r="D4548" t="str">
        <f t="shared" si="213"/>
        <v/>
      </c>
      <c r="E4548" t="str">
        <f t="shared" si="214"/>
        <v/>
      </c>
      <c r="F4548">
        <v>0</v>
      </c>
      <c r="G4548">
        <v>12039.2</v>
      </c>
    </row>
    <row r="4549" spans="1:7" x14ac:dyDescent="0.25">
      <c r="A4549">
        <f t="shared" si="215"/>
        <v>4548</v>
      </c>
      <c r="B4549">
        <v>11248.3</v>
      </c>
      <c r="C4549">
        <v>3.9313699999999998</v>
      </c>
      <c r="D4549" t="str">
        <f t="shared" si="213"/>
        <v/>
      </c>
      <c r="E4549" t="str">
        <f t="shared" si="214"/>
        <v/>
      </c>
      <c r="F4549">
        <v>0</v>
      </c>
      <c r="G4549">
        <v>13704.8</v>
      </c>
    </row>
    <row r="4550" spans="1:7" x14ac:dyDescent="0.25">
      <c r="A4550">
        <f t="shared" si="215"/>
        <v>4549</v>
      </c>
      <c r="B4550">
        <v>11989.5</v>
      </c>
      <c r="C4550">
        <v>3.9664700000000002</v>
      </c>
      <c r="D4550" t="str">
        <f t="shared" si="213"/>
        <v/>
      </c>
      <c r="E4550" t="str">
        <f t="shared" si="214"/>
        <v/>
      </c>
      <c r="F4550">
        <v>0</v>
      </c>
      <c r="G4550">
        <v>14116.5</v>
      </c>
    </row>
    <row r="4551" spans="1:7" x14ac:dyDescent="0.25">
      <c r="A4551">
        <f t="shared" si="215"/>
        <v>4550</v>
      </c>
      <c r="B4551">
        <v>10941.1</v>
      </c>
      <c r="C4551">
        <v>3.8086199999999999</v>
      </c>
      <c r="D4551" t="str">
        <f t="shared" si="213"/>
        <v/>
      </c>
      <c r="E4551" t="str">
        <f t="shared" si="214"/>
        <v/>
      </c>
      <c r="F4551">
        <v>0</v>
      </c>
      <c r="G4551">
        <v>13780.8</v>
      </c>
    </row>
    <row r="4552" spans="1:7" x14ac:dyDescent="0.25">
      <c r="A4552">
        <f t="shared" si="215"/>
        <v>4551</v>
      </c>
      <c r="B4552">
        <v>19280.3</v>
      </c>
      <c r="C4552">
        <v>3.4346700000000001</v>
      </c>
      <c r="D4552" t="str">
        <f t="shared" si="213"/>
        <v/>
      </c>
      <c r="E4552" t="str">
        <f t="shared" si="214"/>
        <v/>
      </c>
      <c r="F4552">
        <v>3039.76</v>
      </c>
      <c r="G4552">
        <v>12464.8</v>
      </c>
    </row>
    <row r="4553" spans="1:7" x14ac:dyDescent="0.25">
      <c r="A4553">
        <f t="shared" si="215"/>
        <v>4552</v>
      </c>
      <c r="B4553">
        <v>28283</v>
      </c>
      <c r="C4553">
        <v>2.8352200000000001</v>
      </c>
      <c r="D4553" t="str">
        <f t="shared" si="213"/>
        <v/>
      </c>
      <c r="E4553" t="str">
        <f t="shared" si="214"/>
        <v/>
      </c>
      <c r="F4553">
        <v>747.04499999999996</v>
      </c>
      <c r="G4553">
        <v>10176.5</v>
      </c>
    </row>
    <row r="4554" spans="1:7" x14ac:dyDescent="0.25">
      <c r="A4554">
        <f t="shared" si="215"/>
        <v>4553</v>
      </c>
      <c r="B4554">
        <v>32111.8</v>
      </c>
      <c r="C4554">
        <v>2.0702099999999999</v>
      </c>
      <c r="D4554" t="str">
        <f t="shared" si="213"/>
        <v/>
      </c>
      <c r="E4554" t="str">
        <f t="shared" si="214"/>
        <v/>
      </c>
      <c r="F4554">
        <v>0</v>
      </c>
      <c r="G4554">
        <v>7068.92</v>
      </c>
    </row>
    <row r="4555" spans="1:7" x14ac:dyDescent="0.25">
      <c r="A4555">
        <f t="shared" si="215"/>
        <v>4554</v>
      </c>
      <c r="B4555">
        <v>36781.800000000003</v>
      </c>
      <c r="C4555">
        <v>1.19631</v>
      </c>
      <c r="D4555" t="str">
        <f t="shared" si="213"/>
        <v/>
      </c>
      <c r="E4555" t="str">
        <f t="shared" si="214"/>
        <v/>
      </c>
      <c r="F4555">
        <v>0</v>
      </c>
      <c r="G4555">
        <v>3471.63</v>
      </c>
    </row>
    <row r="4556" spans="1:7" x14ac:dyDescent="0.25">
      <c r="A4556">
        <f t="shared" si="215"/>
        <v>4555</v>
      </c>
      <c r="B4556">
        <v>30254.400000000001</v>
      </c>
      <c r="C4556">
        <v>0.40995500000000001</v>
      </c>
      <c r="D4556" t="str">
        <f t="shared" si="213"/>
        <v/>
      </c>
      <c r="E4556" t="str">
        <f t="shared" si="214"/>
        <v/>
      </c>
      <c r="F4556">
        <v>851.80700000000002</v>
      </c>
      <c r="G4556">
        <v>727.40800000000002</v>
      </c>
    </row>
    <row r="4557" spans="1:7" x14ac:dyDescent="0.25">
      <c r="A4557">
        <f t="shared" si="215"/>
        <v>4556</v>
      </c>
      <c r="B4557">
        <v>32370.7</v>
      </c>
      <c r="C4557">
        <v>7.5826699999999997E-2</v>
      </c>
      <c r="D4557" t="str">
        <f t="shared" si="213"/>
        <v/>
      </c>
      <c r="E4557" t="str">
        <f t="shared" si="214"/>
        <v/>
      </c>
      <c r="F4557">
        <v>5646.89</v>
      </c>
      <c r="G4557">
        <v>-5.1328199999999997</v>
      </c>
    </row>
    <row r="4558" spans="1:7" x14ac:dyDescent="0.25">
      <c r="A4558">
        <f t="shared" si="215"/>
        <v>4557</v>
      </c>
      <c r="B4558">
        <v>28036.799999999999</v>
      </c>
      <c r="C4558">
        <v>0</v>
      </c>
      <c r="D4558" t="str">
        <f t="shared" si="213"/>
        <v/>
      </c>
      <c r="E4558" t="str">
        <f t="shared" si="214"/>
        <v/>
      </c>
      <c r="F4558">
        <v>520.01</v>
      </c>
      <c r="G4558">
        <v>-5.1328199999999997</v>
      </c>
    </row>
    <row r="4559" spans="1:7" x14ac:dyDescent="0.25">
      <c r="A4559">
        <f t="shared" si="215"/>
        <v>4558</v>
      </c>
      <c r="B4559">
        <v>28056.400000000001</v>
      </c>
      <c r="C4559">
        <v>0</v>
      </c>
      <c r="D4559" t="str">
        <f t="shared" si="213"/>
        <v/>
      </c>
      <c r="E4559" t="str">
        <f t="shared" si="214"/>
        <v/>
      </c>
      <c r="F4559">
        <v>585.70000000000005</v>
      </c>
      <c r="G4559">
        <v>-5.1328199999999997</v>
      </c>
    </row>
    <row r="4560" spans="1:7" x14ac:dyDescent="0.25">
      <c r="A4560">
        <f t="shared" si="215"/>
        <v>4559</v>
      </c>
      <c r="B4560">
        <v>22644.1</v>
      </c>
      <c r="C4560">
        <v>0</v>
      </c>
      <c r="D4560" t="str">
        <f t="shared" si="213"/>
        <v/>
      </c>
      <c r="E4560" t="str">
        <f t="shared" si="214"/>
        <v/>
      </c>
      <c r="F4560">
        <v>1847.11</v>
      </c>
      <c r="G4560">
        <v>-5.1328199999999997</v>
      </c>
    </row>
    <row r="4561" spans="1:7" x14ac:dyDescent="0.25">
      <c r="A4561">
        <f t="shared" si="215"/>
        <v>4560</v>
      </c>
      <c r="B4561">
        <v>20728.900000000001</v>
      </c>
      <c r="C4561">
        <v>0</v>
      </c>
      <c r="D4561" t="str">
        <f t="shared" si="213"/>
        <v/>
      </c>
      <c r="E4561" t="str">
        <f t="shared" si="214"/>
        <v/>
      </c>
      <c r="F4561">
        <v>1248.69</v>
      </c>
      <c r="G4561">
        <v>-5.1328199999999997</v>
      </c>
    </row>
    <row r="4562" spans="1:7" x14ac:dyDescent="0.25">
      <c r="A4562">
        <f t="shared" si="215"/>
        <v>4561</v>
      </c>
      <c r="B4562">
        <v>24633.599999999999</v>
      </c>
      <c r="C4562">
        <v>0</v>
      </c>
      <c r="D4562" t="str">
        <f t="shared" si="213"/>
        <v/>
      </c>
      <c r="E4562" t="str">
        <f t="shared" si="214"/>
        <v/>
      </c>
      <c r="F4562">
        <v>1191.4100000000001</v>
      </c>
      <c r="G4562">
        <v>-5.1328199999999997</v>
      </c>
    </row>
    <row r="4563" spans="1:7" x14ac:dyDescent="0.25">
      <c r="A4563">
        <f t="shared" si="215"/>
        <v>4562</v>
      </c>
      <c r="B4563">
        <v>25960.9</v>
      </c>
      <c r="C4563">
        <v>0</v>
      </c>
      <c r="D4563" t="str">
        <f t="shared" si="213"/>
        <v/>
      </c>
      <c r="E4563" t="str">
        <f t="shared" si="214"/>
        <v/>
      </c>
      <c r="F4563">
        <v>3042.12</v>
      </c>
      <c r="G4563">
        <v>-5.1328199999999997</v>
      </c>
    </row>
    <row r="4564" spans="1:7" x14ac:dyDescent="0.25">
      <c r="A4564">
        <f t="shared" si="215"/>
        <v>4563</v>
      </c>
      <c r="B4564">
        <v>22016.3</v>
      </c>
      <c r="C4564">
        <v>0</v>
      </c>
      <c r="D4564" t="str">
        <f t="shared" si="213"/>
        <v/>
      </c>
      <c r="E4564" t="str">
        <f t="shared" si="214"/>
        <v/>
      </c>
      <c r="F4564">
        <v>0</v>
      </c>
      <c r="G4564">
        <v>-5.1328199999999997</v>
      </c>
    </row>
    <row r="4565" spans="1:7" x14ac:dyDescent="0.25">
      <c r="A4565">
        <f t="shared" si="215"/>
        <v>4564</v>
      </c>
      <c r="B4565">
        <v>19832.5</v>
      </c>
      <c r="C4565">
        <v>0</v>
      </c>
      <c r="D4565" t="str">
        <f t="shared" si="213"/>
        <v/>
      </c>
      <c r="E4565" t="str">
        <f t="shared" si="214"/>
        <v/>
      </c>
      <c r="F4565">
        <v>0</v>
      </c>
      <c r="G4565">
        <v>-5.1328199999999997</v>
      </c>
    </row>
    <row r="4566" spans="1:7" x14ac:dyDescent="0.25">
      <c r="A4566">
        <f t="shared" si="215"/>
        <v>4565</v>
      </c>
      <c r="B4566">
        <v>17201.599999999999</v>
      </c>
      <c r="C4566">
        <v>0</v>
      </c>
      <c r="D4566" t="str">
        <f t="shared" si="213"/>
        <v/>
      </c>
      <c r="E4566" t="str">
        <f t="shared" si="214"/>
        <v/>
      </c>
      <c r="F4566">
        <v>0</v>
      </c>
      <c r="G4566">
        <v>-5.1328199999999997</v>
      </c>
    </row>
    <row r="4567" spans="1:7" x14ac:dyDescent="0.25">
      <c r="A4567">
        <f t="shared" si="215"/>
        <v>4566</v>
      </c>
      <c r="B4567">
        <v>16982.099999999999</v>
      </c>
      <c r="C4567">
        <v>0.11995400000000001</v>
      </c>
      <c r="D4567" t="str">
        <f t="shared" si="213"/>
        <v/>
      </c>
      <c r="E4567" t="str">
        <f t="shared" si="214"/>
        <v/>
      </c>
      <c r="F4567">
        <v>0</v>
      </c>
      <c r="G4567">
        <v>-5.1328199999999997</v>
      </c>
    </row>
    <row r="4568" spans="1:7" x14ac:dyDescent="0.25">
      <c r="A4568">
        <f t="shared" si="215"/>
        <v>4567</v>
      </c>
      <c r="B4568">
        <v>7636.71</v>
      </c>
      <c r="C4568">
        <v>0.601553</v>
      </c>
      <c r="D4568" t="str">
        <f t="shared" si="213"/>
        <v/>
      </c>
      <c r="E4568" t="str">
        <f t="shared" si="214"/>
        <v/>
      </c>
      <c r="F4568">
        <v>0</v>
      </c>
      <c r="G4568">
        <v>651.36500000000001</v>
      </c>
    </row>
    <row r="4569" spans="1:7" x14ac:dyDescent="0.25">
      <c r="A4569">
        <f t="shared" si="215"/>
        <v>4568</v>
      </c>
      <c r="B4569">
        <v>4885.6899999999996</v>
      </c>
      <c r="C4569">
        <v>1.48329</v>
      </c>
      <c r="D4569" t="str">
        <f t="shared" si="213"/>
        <v/>
      </c>
      <c r="E4569" t="str">
        <f t="shared" si="214"/>
        <v/>
      </c>
      <c r="F4569">
        <v>0</v>
      </c>
      <c r="G4569">
        <v>3235.25</v>
      </c>
    </row>
    <row r="4570" spans="1:7" x14ac:dyDescent="0.25">
      <c r="A4570">
        <f t="shared" si="215"/>
        <v>4569</v>
      </c>
      <c r="B4570">
        <v>4709.1499999999996</v>
      </c>
      <c r="C4570">
        <v>2.3605399999999999</v>
      </c>
      <c r="D4570" t="str">
        <f t="shared" si="213"/>
        <v/>
      </c>
      <c r="E4570" t="str">
        <f t="shared" si="214"/>
        <v/>
      </c>
      <c r="F4570">
        <v>0</v>
      </c>
      <c r="G4570">
        <v>7026.72</v>
      </c>
    </row>
    <row r="4571" spans="1:7" x14ac:dyDescent="0.25">
      <c r="A4571">
        <f t="shared" si="215"/>
        <v>4570</v>
      </c>
      <c r="B4571">
        <v>6908.31</v>
      </c>
      <c r="C4571">
        <v>3.0818099999999999</v>
      </c>
      <c r="D4571" t="str">
        <f t="shared" si="213"/>
        <v/>
      </c>
      <c r="E4571" t="str">
        <f t="shared" si="214"/>
        <v/>
      </c>
      <c r="F4571">
        <v>0</v>
      </c>
      <c r="G4571">
        <v>10307.1</v>
      </c>
    </row>
    <row r="4572" spans="1:7" x14ac:dyDescent="0.25">
      <c r="A4572">
        <f t="shared" si="215"/>
        <v>4571</v>
      </c>
      <c r="B4572">
        <v>5889.09</v>
      </c>
      <c r="C4572">
        <v>3.5790600000000001</v>
      </c>
      <c r="D4572" t="str">
        <f t="shared" si="213"/>
        <v/>
      </c>
      <c r="E4572" t="str">
        <f t="shared" si="214"/>
        <v/>
      </c>
      <c r="F4572">
        <v>0</v>
      </c>
      <c r="G4572">
        <v>12467.4</v>
      </c>
    </row>
    <row r="4573" spans="1:7" x14ac:dyDescent="0.25">
      <c r="A4573">
        <f t="shared" si="215"/>
        <v>4572</v>
      </c>
      <c r="B4573">
        <v>6063.28</v>
      </c>
      <c r="C4573">
        <v>3.86633</v>
      </c>
      <c r="D4573" t="str">
        <f t="shared" si="213"/>
        <v/>
      </c>
      <c r="E4573" t="str">
        <f t="shared" si="214"/>
        <v/>
      </c>
      <c r="F4573">
        <v>1657.79</v>
      </c>
      <c r="G4573">
        <v>13825.9</v>
      </c>
    </row>
    <row r="4574" spans="1:7" x14ac:dyDescent="0.25">
      <c r="A4574">
        <f t="shared" si="215"/>
        <v>4573</v>
      </c>
      <c r="B4574">
        <v>7654.43</v>
      </c>
      <c r="C4574">
        <v>3.96089</v>
      </c>
      <c r="D4574" t="str">
        <f t="shared" si="213"/>
        <v/>
      </c>
      <c r="E4574" t="str">
        <f t="shared" si="214"/>
        <v/>
      </c>
      <c r="F4574">
        <v>986.15899999999999</v>
      </c>
      <c r="G4574">
        <v>14472.5</v>
      </c>
    </row>
    <row r="4575" spans="1:7" x14ac:dyDescent="0.25">
      <c r="A4575">
        <f t="shared" si="215"/>
        <v>4574</v>
      </c>
      <c r="B4575">
        <v>5771.13</v>
      </c>
      <c r="C4575">
        <v>3.7818999999999998</v>
      </c>
      <c r="D4575" t="str">
        <f t="shared" si="213"/>
        <v/>
      </c>
      <c r="E4575" t="str">
        <f t="shared" si="214"/>
        <v/>
      </c>
      <c r="F4575">
        <v>4907.12</v>
      </c>
      <c r="G4575">
        <v>14166.5</v>
      </c>
    </row>
    <row r="4576" spans="1:7" x14ac:dyDescent="0.25">
      <c r="A4576">
        <f t="shared" si="215"/>
        <v>4575</v>
      </c>
      <c r="B4576">
        <v>5902.26</v>
      </c>
      <c r="C4576">
        <v>3.4006599999999998</v>
      </c>
      <c r="D4576" t="str">
        <f t="shared" si="213"/>
        <v/>
      </c>
      <c r="E4576" t="str">
        <f t="shared" si="214"/>
        <v/>
      </c>
      <c r="F4576">
        <v>30311.200000000001</v>
      </c>
      <c r="G4576">
        <v>12754.3</v>
      </c>
    </row>
    <row r="4577" spans="1:7" x14ac:dyDescent="0.25">
      <c r="A4577">
        <f t="shared" si="215"/>
        <v>4576</v>
      </c>
      <c r="B4577">
        <v>1987.3</v>
      </c>
      <c r="C4577">
        <v>2.7809400000000002</v>
      </c>
      <c r="D4577" t="str">
        <f t="shared" si="213"/>
        <v/>
      </c>
      <c r="E4577" t="str">
        <f t="shared" si="214"/>
        <v/>
      </c>
      <c r="F4577">
        <v>0</v>
      </c>
      <c r="G4577">
        <v>10429.6</v>
      </c>
    </row>
    <row r="4578" spans="1:7" x14ac:dyDescent="0.25">
      <c r="A4578">
        <f t="shared" si="215"/>
        <v>4577</v>
      </c>
      <c r="B4578">
        <v>4310.01</v>
      </c>
      <c r="C4578">
        <v>1.52915</v>
      </c>
      <c r="D4578" t="str">
        <f t="shared" si="213"/>
        <v/>
      </c>
      <c r="E4578" t="str">
        <f t="shared" si="214"/>
        <v/>
      </c>
      <c r="F4578">
        <v>0</v>
      </c>
      <c r="G4578">
        <v>7293.89</v>
      </c>
    </row>
    <row r="4579" spans="1:7" x14ac:dyDescent="0.25">
      <c r="A4579">
        <f t="shared" si="215"/>
        <v>4578</v>
      </c>
      <c r="B4579">
        <v>5854.68</v>
      </c>
      <c r="C4579">
        <v>1.1331899999999999</v>
      </c>
      <c r="D4579" t="str">
        <f t="shared" si="213"/>
        <v/>
      </c>
      <c r="E4579" t="str">
        <f t="shared" si="214"/>
        <v/>
      </c>
      <c r="F4579">
        <v>0</v>
      </c>
      <c r="G4579">
        <v>3504.82</v>
      </c>
    </row>
    <row r="4580" spans="1:7" x14ac:dyDescent="0.25">
      <c r="A4580">
        <f t="shared" si="215"/>
        <v>4579</v>
      </c>
      <c r="B4580">
        <v>3665.41</v>
      </c>
      <c r="C4580">
        <v>0.42635499999999998</v>
      </c>
      <c r="D4580" t="str">
        <f t="shared" si="213"/>
        <v/>
      </c>
      <c r="E4580" t="str">
        <f t="shared" si="214"/>
        <v/>
      </c>
      <c r="F4580">
        <v>2053.2399999999998</v>
      </c>
      <c r="G4580">
        <v>689.11400000000003</v>
      </c>
    </row>
    <row r="4581" spans="1:7" x14ac:dyDescent="0.25">
      <c r="A4581">
        <f t="shared" si="215"/>
        <v>4580</v>
      </c>
      <c r="B4581">
        <v>2181.31</v>
      </c>
      <c r="C4581">
        <v>7.6810799999999999E-2</v>
      </c>
      <c r="D4581" t="str">
        <f t="shared" si="213"/>
        <v/>
      </c>
      <c r="E4581" t="str">
        <f t="shared" si="214"/>
        <v/>
      </c>
      <c r="F4581">
        <v>0</v>
      </c>
      <c r="G4581">
        <v>-5.1328199999999997</v>
      </c>
    </row>
    <row r="4582" spans="1:7" x14ac:dyDescent="0.25">
      <c r="A4582">
        <f t="shared" si="215"/>
        <v>4581</v>
      </c>
      <c r="B4582">
        <v>1077.42</v>
      </c>
      <c r="C4582">
        <v>0</v>
      </c>
      <c r="D4582" t="str">
        <f t="shared" si="213"/>
        <v/>
      </c>
      <c r="E4582" t="str">
        <f t="shared" si="214"/>
        <v/>
      </c>
      <c r="F4582">
        <v>4960.58</v>
      </c>
      <c r="G4582">
        <v>-5.1328199999999997</v>
      </c>
    </row>
    <row r="4583" spans="1:7" x14ac:dyDescent="0.25">
      <c r="A4583">
        <f t="shared" si="215"/>
        <v>4582</v>
      </c>
      <c r="B4583">
        <v>0</v>
      </c>
      <c r="C4583">
        <v>0</v>
      </c>
      <c r="D4583" t="str">
        <f t="shared" si="213"/>
        <v/>
      </c>
      <c r="E4583" t="str">
        <f t="shared" si="214"/>
        <v/>
      </c>
      <c r="F4583">
        <v>6038.69</v>
      </c>
      <c r="G4583">
        <v>-5.1328199999999997</v>
      </c>
    </row>
    <row r="4584" spans="1:7" x14ac:dyDescent="0.25">
      <c r="A4584">
        <f t="shared" si="215"/>
        <v>4583</v>
      </c>
      <c r="B4584">
        <v>0</v>
      </c>
      <c r="C4584">
        <v>0</v>
      </c>
      <c r="D4584" t="str">
        <f t="shared" si="213"/>
        <v/>
      </c>
      <c r="E4584" t="str">
        <f t="shared" si="214"/>
        <v/>
      </c>
      <c r="F4584">
        <v>3515.17</v>
      </c>
      <c r="G4584">
        <v>-5.1328199999999997</v>
      </c>
    </row>
    <row r="4585" spans="1:7" x14ac:dyDescent="0.25">
      <c r="A4585">
        <f t="shared" si="215"/>
        <v>4584</v>
      </c>
      <c r="B4585">
        <v>0</v>
      </c>
      <c r="C4585">
        <v>0</v>
      </c>
      <c r="D4585" t="str">
        <f t="shared" si="213"/>
        <v/>
      </c>
      <c r="E4585" t="str">
        <f t="shared" si="214"/>
        <v/>
      </c>
      <c r="F4585">
        <v>0</v>
      </c>
      <c r="G4585">
        <v>-5.1328199999999997</v>
      </c>
    </row>
    <row r="4586" spans="1:7" x14ac:dyDescent="0.25">
      <c r="A4586">
        <f t="shared" si="215"/>
        <v>4585</v>
      </c>
      <c r="B4586">
        <v>0</v>
      </c>
      <c r="C4586">
        <v>0</v>
      </c>
      <c r="D4586" t="str">
        <f t="shared" si="213"/>
        <v/>
      </c>
      <c r="E4586" t="str">
        <f t="shared" si="214"/>
        <v/>
      </c>
      <c r="F4586">
        <v>0</v>
      </c>
      <c r="G4586">
        <v>-5.1328199999999997</v>
      </c>
    </row>
    <row r="4587" spans="1:7" x14ac:dyDescent="0.25">
      <c r="A4587">
        <f t="shared" si="215"/>
        <v>4586</v>
      </c>
      <c r="B4587">
        <v>0</v>
      </c>
      <c r="C4587">
        <v>0</v>
      </c>
      <c r="D4587" t="str">
        <f t="shared" si="213"/>
        <v/>
      </c>
      <c r="E4587" t="str">
        <f t="shared" si="214"/>
        <v/>
      </c>
      <c r="F4587">
        <v>0</v>
      </c>
      <c r="G4587">
        <v>-5.1328199999999997</v>
      </c>
    </row>
    <row r="4588" spans="1:7" x14ac:dyDescent="0.25">
      <c r="A4588">
        <f t="shared" si="215"/>
        <v>4587</v>
      </c>
      <c r="B4588">
        <v>0</v>
      </c>
      <c r="C4588">
        <v>0</v>
      </c>
      <c r="D4588" t="str">
        <f t="shared" si="213"/>
        <v/>
      </c>
      <c r="E4588" t="str">
        <f t="shared" si="214"/>
        <v/>
      </c>
      <c r="F4588">
        <v>1815.02</v>
      </c>
      <c r="G4588">
        <v>-5.1328199999999997</v>
      </c>
    </row>
    <row r="4589" spans="1:7" x14ac:dyDescent="0.25">
      <c r="A4589">
        <f t="shared" si="215"/>
        <v>4588</v>
      </c>
      <c r="B4589">
        <v>0</v>
      </c>
      <c r="C4589">
        <v>0</v>
      </c>
      <c r="D4589" t="str">
        <f t="shared" si="213"/>
        <v/>
      </c>
      <c r="E4589" t="str">
        <f t="shared" si="214"/>
        <v/>
      </c>
      <c r="F4589">
        <v>0</v>
      </c>
      <c r="G4589">
        <v>-5.1328199999999997</v>
      </c>
    </row>
    <row r="4590" spans="1:7" x14ac:dyDescent="0.25">
      <c r="A4590">
        <f t="shared" si="215"/>
        <v>4589</v>
      </c>
      <c r="B4590">
        <v>0</v>
      </c>
      <c r="C4590">
        <v>0</v>
      </c>
      <c r="D4590" t="str">
        <f t="shared" si="213"/>
        <v/>
      </c>
      <c r="E4590" t="str">
        <f t="shared" si="214"/>
        <v/>
      </c>
      <c r="F4590">
        <v>0</v>
      </c>
      <c r="G4590">
        <v>-5.1328199999999997</v>
      </c>
    </row>
    <row r="4591" spans="1:7" x14ac:dyDescent="0.25">
      <c r="A4591">
        <f t="shared" si="215"/>
        <v>4590</v>
      </c>
      <c r="B4591">
        <v>122.506</v>
      </c>
      <c r="C4591">
        <v>0.104476</v>
      </c>
      <c r="D4591" t="str">
        <f t="shared" si="213"/>
        <v/>
      </c>
      <c r="E4591" t="str">
        <f t="shared" si="214"/>
        <v/>
      </c>
      <c r="F4591">
        <v>0</v>
      </c>
      <c r="G4591">
        <v>-5.1328199999999997</v>
      </c>
    </row>
    <row r="4592" spans="1:7" x14ac:dyDescent="0.25">
      <c r="A4592">
        <f t="shared" si="215"/>
        <v>4591</v>
      </c>
      <c r="B4592">
        <v>998.86599999999999</v>
      </c>
      <c r="C4592">
        <v>0.532582</v>
      </c>
      <c r="D4592" t="str">
        <f t="shared" si="213"/>
        <v/>
      </c>
      <c r="E4592" t="str">
        <f t="shared" si="214"/>
        <v/>
      </c>
      <c r="F4592">
        <v>0</v>
      </c>
      <c r="G4592">
        <v>767.26</v>
      </c>
    </row>
    <row r="4593" spans="1:7" x14ac:dyDescent="0.25">
      <c r="A4593">
        <f t="shared" si="215"/>
        <v>4592</v>
      </c>
      <c r="B4593">
        <v>1097.22</v>
      </c>
      <c r="C4593">
        <v>1.11561</v>
      </c>
      <c r="D4593" t="str">
        <f t="shared" si="213"/>
        <v/>
      </c>
      <c r="E4593" t="str">
        <f t="shared" si="214"/>
        <v/>
      </c>
      <c r="F4593">
        <v>0</v>
      </c>
      <c r="G4593">
        <v>3005.79</v>
      </c>
    </row>
    <row r="4594" spans="1:7" x14ac:dyDescent="0.25">
      <c r="A4594">
        <f t="shared" si="215"/>
        <v>4593</v>
      </c>
      <c r="B4594">
        <v>0</v>
      </c>
      <c r="C4594">
        <v>1.9729000000000001</v>
      </c>
      <c r="D4594" t="str">
        <f t="shared" si="213"/>
        <v/>
      </c>
      <c r="E4594" t="str">
        <f t="shared" si="214"/>
        <v/>
      </c>
      <c r="F4594">
        <v>0</v>
      </c>
      <c r="G4594">
        <v>4449.8500000000004</v>
      </c>
    </row>
    <row r="4595" spans="1:7" x14ac:dyDescent="0.25">
      <c r="A4595">
        <f t="shared" si="215"/>
        <v>4594</v>
      </c>
      <c r="B4595">
        <v>2434.79</v>
      </c>
      <c r="C4595">
        <v>2.4091399999999998</v>
      </c>
      <c r="D4595" t="str">
        <f t="shared" si="213"/>
        <v/>
      </c>
      <c r="E4595" t="str">
        <f t="shared" si="214"/>
        <v/>
      </c>
      <c r="F4595">
        <v>0</v>
      </c>
      <c r="G4595">
        <v>7685.53</v>
      </c>
    </row>
    <row r="4596" spans="1:7" x14ac:dyDescent="0.25">
      <c r="A4596">
        <f t="shared" si="215"/>
        <v>4595</v>
      </c>
      <c r="B4596">
        <v>6187.51</v>
      </c>
      <c r="C4596">
        <v>2.8025899999999999</v>
      </c>
      <c r="D4596" t="str">
        <f t="shared" si="213"/>
        <v/>
      </c>
      <c r="E4596" t="str">
        <f t="shared" si="214"/>
        <v/>
      </c>
      <c r="F4596">
        <v>0</v>
      </c>
      <c r="G4596">
        <v>11264.7</v>
      </c>
    </row>
    <row r="4597" spans="1:7" x14ac:dyDescent="0.25">
      <c r="A4597">
        <f t="shared" si="215"/>
        <v>4596</v>
      </c>
      <c r="B4597">
        <v>5646.29</v>
      </c>
      <c r="C4597">
        <v>2.2815599999999998</v>
      </c>
      <c r="D4597" t="str">
        <f t="shared" si="213"/>
        <v/>
      </c>
      <c r="E4597" t="str">
        <f t="shared" si="214"/>
        <v/>
      </c>
      <c r="F4597">
        <v>0</v>
      </c>
      <c r="G4597">
        <v>10316.700000000001</v>
      </c>
    </row>
    <row r="4598" spans="1:7" x14ac:dyDescent="0.25">
      <c r="A4598">
        <f t="shared" si="215"/>
        <v>4597</v>
      </c>
      <c r="B4598">
        <v>8412.41</v>
      </c>
      <c r="C4598">
        <v>2.1398000000000001</v>
      </c>
      <c r="D4598" t="str">
        <f t="shared" si="213"/>
        <v/>
      </c>
      <c r="E4598" t="str">
        <f t="shared" si="214"/>
        <v/>
      </c>
      <c r="F4598">
        <v>39286.300000000003</v>
      </c>
      <c r="G4598">
        <v>8845.41</v>
      </c>
    </row>
    <row r="4599" spans="1:7" x14ac:dyDescent="0.25">
      <c r="A4599">
        <f t="shared" si="215"/>
        <v>4598</v>
      </c>
      <c r="B4599">
        <v>11132.1</v>
      </c>
      <c r="C4599">
        <v>2.4278300000000002</v>
      </c>
      <c r="D4599" t="str">
        <f t="shared" si="213"/>
        <v/>
      </c>
      <c r="E4599" t="str">
        <f t="shared" si="214"/>
        <v/>
      </c>
      <c r="F4599">
        <v>2054.86</v>
      </c>
      <c r="G4599">
        <v>13722.1</v>
      </c>
    </row>
    <row r="4600" spans="1:7" x14ac:dyDescent="0.25">
      <c r="A4600">
        <f t="shared" si="215"/>
        <v>4599</v>
      </c>
      <c r="B4600">
        <v>13251.7</v>
      </c>
      <c r="C4600">
        <v>1.9654199999999999</v>
      </c>
      <c r="D4600" t="str">
        <f t="shared" si="213"/>
        <v/>
      </c>
      <c r="E4600" t="str">
        <f t="shared" si="214"/>
        <v/>
      </c>
      <c r="F4600">
        <v>0</v>
      </c>
      <c r="G4600">
        <v>12492.8</v>
      </c>
    </row>
    <row r="4601" spans="1:7" x14ac:dyDescent="0.25">
      <c r="A4601">
        <f t="shared" si="215"/>
        <v>4600</v>
      </c>
      <c r="B4601">
        <v>13228.5</v>
      </c>
      <c r="C4601">
        <v>1.7225299999999999</v>
      </c>
      <c r="D4601" t="str">
        <f t="shared" si="213"/>
        <v/>
      </c>
      <c r="E4601" t="str">
        <f t="shared" si="214"/>
        <v/>
      </c>
      <c r="F4601">
        <v>0</v>
      </c>
      <c r="G4601">
        <v>10277</v>
      </c>
    </row>
    <row r="4602" spans="1:7" x14ac:dyDescent="0.25">
      <c r="A4602">
        <f t="shared" si="215"/>
        <v>4601</v>
      </c>
      <c r="B4602">
        <v>14232.7</v>
      </c>
      <c r="C4602">
        <v>1.08796</v>
      </c>
      <c r="D4602" t="str">
        <f t="shared" si="213"/>
        <v/>
      </c>
      <c r="E4602" t="str">
        <f t="shared" si="214"/>
        <v/>
      </c>
      <c r="F4602">
        <v>0</v>
      </c>
      <c r="G4602">
        <v>6472.89</v>
      </c>
    </row>
    <row r="4603" spans="1:7" x14ac:dyDescent="0.25">
      <c r="A4603">
        <f t="shared" si="215"/>
        <v>4602</v>
      </c>
      <c r="B4603">
        <v>14511.6</v>
      </c>
      <c r="C4603">
        <v>0.92070300000000005</v>
      </c>
      <c r="D4603" t="str">
        <f t="shared" si="213"/>
        <v/>
      </c>
      <c r="E4603" t="str">
        <f t="shared" si="214"/>
        <v/>
      </c>
      <c r="F4603">
        <v>0</v>
      </c>
      <c r="G4603">
        <v>3287.02</v>
      </c>
    </row>
    <row r="4604" spans="1:7" x14ac:dyDescent="0.25">
      <c r="A4604">
        <f t="shared" si="215"/>
        <v>4603</v>
      </c>
      <c r="B4604">
        <v>27456.7</v>
      </c>
      <c r="C4604">
        <v>0.38026599999999999</v>
      </c>
      <c r="D4604" t="str">
        <f t="shared" si="213"/>
        <v/>
      </c>
      <c r="E4604" t="str">
        <f t="shared" si="214"/>
        <v/>
      </c>
      <c r="F4604">
        <v>2809.65</v>
      </c>
      <c r="G4604">
        <v>690.78300000000002</v>
      </c>
    </row>
    <row r="4605" spans="1:7" x14ac:dyDescent="0.25">
      <c r="A4605">
        <f t="shared" si="215"/>
        <v>4604</v>
      </c>
      <c r="B4605">
        <v>26689.9</v>
      </c>
      <c r="C4605">
        <v>8.4890800000000002E-2</v>
      </c>
      <c r="D4605" t="str">
        <f t="shared" si="213"/>
        <v/>
      </c>
      <c r="E4605" t="str">
        <f t="shared" si="214"/>
        <v/>
      </c>
      <c r="F4605">
        <v>0</v>
      </c>
      <c r="G4605">
        <v>-5.1328199999999997</v>
      </c>
    </row>
    <row r="4606" spans="1:7" x14ac:dyDescent="0.25">
      <c r="A4606">
        <f t="shared" si="215"/>
        <v>4605</v>
      </c>
      <c r="B4606">
        <v>31472.6</v>
      </c>
      <c r="C4606">
        <v>0</v>
      </c>
      <c r="D4606" t="str">
        <f t="shared" si="213"/>
        <v/>
      </c>
      <c r="E4606" t="str">
        <f t="shared" si="214"/>
        <v/>
      </c>
      <c r="F4606">
        <v>1817.14</v>
      </c>
      <c r="G4606">
        <v>-5.1328199999999997</v>
      </c>
    </row>
    <row r="4607" spans="1:7" x14ac:dyDescent="0.25">
      <c r="A4607">
        <f t="shared" si="215"/>
        <v>4606</v>
      </c>
      <c r="B4607">
        <v>38011</v>
      </c>
      <c r="C4607">
        <v>0</v>
      </c>
      <c r="D4607" t="str">
        <f t="shared" si="213"/>
        <v/>
      </c>
      <c r="E4607" t="str">
        <f t="shared" si="214"/>
        <v/>
      </c>
      <c r="F4607">
        <v>581.62599999999998</v>
      </c>
      <c r="G4607">
        <v>-5.1328199999999997</v>
      </c>
    </row>
    <row r="4608" spans="1:7" x14ac:dyDescent="0.25">
      <c r="A4608">
        <f t="shared" si="215"/>
        <v>4607</v>
      </c>
      <c r="B4608">
        <v>38383.199999999997</v>
      </c>
      <c r="C4608">
        <v>0</v>
      </c>
      <c r="D4608" t="str">
        <f t="shared" si="213"/>
        <v/>
      </c>
      <c r="E4608" t="str">
        <f t="shared" si="214"/>
        <v/>
      </c>
      <c r="F4608">
        <v>0</v>
      </c>
      <c r="G4608">
        <v>-5.1328199999999997</v>
      </c>
    </row>
    <row r="4609" spans="1:7" x14ac:dyDescent="0.25">
      <c r="A4609">
        <f t="shared" si="215"/>
        <v>4608</v>
      </c>
      <c r="B4609">
        <v>37622.6</v>
      </c>
      <c r="C4609">
        <v>0</v>
      </c>
      <c r="D4609" t="str">
        <f t="shared" si="213"/>
        <v/>
      </c>
      <c r="E4609" t="str">
        <f t="shared" si="214"/>
        <v/>
      </c>
      <c r="F4609">
        <v>0</v>
      </c>
      <c r="G4609">
        <v>-5.1328199999999997</v>
      </c>
    </row>
    <row r="4610" spans="1:7" x14ac:dyDescent="0.25">
      <c r="A4610">
        <f t="shared" si="215"/>
        <v>4609</v>
      </c>
      <c r="B4610">
        <v>38246.1</v>
      </c>
      <c r="C4610">
        <v>0</v>
      </c>
      <c r="D4610" t="str">
        <f t="shared" ref="D4610:D4673" si="216">IF(OR(MOD(A4610,$L$3)=0,MOD(A4610,$L$3+24)=0,MOD(A4610,$L$3-24)=0),1,"")</f>
        <v/>
      </c>
      <c r="E4610" t="str">
        <f t="shared" ref="E4610:E4673" si="217">IF(OR(A4610=$M$3,A4610=$M$3+12,A4610=$M$3-12),1,"")</f>
        <v/>
      </c>
      <c r="F4610">
        <v>0</v>
      </c>
      <c r="G4610">
        <v>-5.1328199999999997</v>
      </c>
    </row>
    <row r="4611" spans="1:7" x14ac:dyDescent="0.25">
      <c r="A4611">
        <f t="shared" ref="A4611:A4674" si="218">A4610+1</f>
        <v>4610</v>
      </c>
      <c r="B4611">
        <v>38166.1</v>
      </c>
      <c r="C4611">
        <v>0</v>
      </c>
      <c r="D4611" t="str">
        <f t="shared" si="216"/>
        <v/>
      </c>
      <c r="E4611" t="str">
        <f t="shared" si="217"/>
        <v/>
      </c>
      <c r="F4611">
        <v>0</v>
      </c>
      <c r="G4611">
        <v>-5.1328199999999997</v>
      </c>
    </row>
    <row r="4612" spans="1:7" x14ac:dyDescent="0.25">
      <c r="A4612">
        <f t="shared" si="218"/>
        <v>4611</v>
      </c>
      <c r="B4612">
        <v>38406.1</v>
      </c>
      <c r="C4612">
        <v>0</v>
      </c>
      <c r="D4612" t="str">
        <f t="shared" si="216"/>
        <v/>
      </c>
      <c r="E4612" t="str">
        <f t="shared" si="217"/>
        <v/>
      </c>
      <c r="F4612">
        <v>0</v>
      </c>
      <c r="G4612">
        <v>-5.1328199999999997</v>
      </c>
    </row>
    <row r="4613" spans="1:7" x14ac:dyDescent="0.25">
      <c r="A4613">
        <f t="shared" si="218"/>
        <v>4612</v>
      </c>
      <c r="B4613">
        <v>36578.699999999997</v>
      </c>
      <c r="C4613">
        <v>0</v>
      </c>
      <c r="D4613" t="str">
        <f t="shared" si="216"/>
        <v/>
      </c>
      <c r="E4613" t="str">
        <f t="shared" si="217"/>
        <v/>
      </c>
      <c r="F4613">
        <v>1761.67</v>
      </c>
      <c r="G4613">
        <v>-5.1328199999999997</v>
      </c>
    </row>
    <row r="4614" spans="1:7" x14ac:dyDescent="0.25">
      <c r="A4614">
        <f t="shared" si="218"/>
        <v>4613</v>
      </c>
      <c r="B4614">
        <v>37626.199999999997</v>
      </c>
      <c r="C4614">
        <v>0</v>
      </c>
      <c r="D4614" t="str">
        <f t="shared" si="216"/>
        <v/>
      </c>
      <c r="E4614" t="str">
        <f t="shared" si="217"/>
        <v/>
      </c>
      <c r="F4614">
        <v>0</v>
      </c>
      <c r="G4614">
        <v>-5.1328199999999997</v>
      </c>
    </row>
    <row r="4615" spans="1:7" x14ac:dyDescent="0.25">
      <c r="A4615">
        <f t="shared" si="218"/>
        <v>4614</v>
      </c>
      <c r="B4615">
        <v>38240.400000000001</v>
      </c>
      <c r="C4615">
        <v>8.9848800000000006E-2</v>
      </c>
      <c r="D4615" t="str">
        <f t="shared" si="216"/>
        <v/>
      </c>
      <c r="E4615" t="str">
        <f t="shared" si="217"/>
        <v/>
      </c>
      <c r="F4615">
        <v>0</v>
      </c>
      <c r="G4615">
        <v>-5.1328199999999997</v>
      </c>
    </row>
    <row r="4616" spans="1:7" x14ac:dyDescent="0.25">
      <c r="A4616">
        <f t="shared" si="218"/>
        <v>4615</v>
      </c>
      <c r="B4616">
        <v>37650.9</v>
      </c>
      <c r="C4616">
        <v>0.48658400000000002</v>
      </c>
      <c r="D4616" t="str">
        <f t="shared" si="216"/>
        <v/>
      </c>
      <c r="E4616" t="str">
        <f t="shared" si="217"/>
        <v/>
      </c>
      <c r="F4616">
        <v>2023.81</v>
      </c>
      <c r="G4616">
        <v>674.80200000000002</v>
      </c>
    </row>
    <row r="4617" spans="1:7" x14ac:dyDescent="0.25">
      <c r="A4617">
        <f t="shared" si="218"/>
        <v>4616</v>
      </c>
      <c r="B4617">
        <v>31019.3</v>
      </c>
      <c r="C4617">
        <v>0.89882899999999999</v>
      </c>
      <c r="D4617" t="str">
        <f t="shared" si="216"/>
        <v/>
      </c>
      <c r="E4617" t="str">
        <f t="shared" si="217"/>
        <v/>
      </c>
      <c r="F4617">
        <v>928.05499999999995</v>
      </c>
      <c r="G4617">
        <v>3093.92</v>
      </c>
    </row>
    <row r="4618" spans="1:7" x14ac:dyDescent="0.25">
      <c r="A4618">
        <f t="shared" si="218"/>
        <v>4617</v>
      </c>
      <c r="B4618">
        <v>28314.7</v>
      </c>
      <c r="C4618">
        <v>0.94056499999999998</v>
      </c>
      <c r="D4618" t="str">
        <f t="shared" si="216"/>
        <v/>
      </c>
      <c r="E4618" t="str">
        <f t="shared" si="217"/>
        <v/>
      </c>
      <c r="F4618">
        <v>0</v>
      </c>
      <c r="G4618">
        <v>6602.5</v>
      </c>
    </row>
    <row r="4619" spans="1:7" x14ac:dyDescent="0.25">
      <c r="A4619">
        <f t="shared" si="218"/>
        <v>4618</v>
      </c>
      <c r="B4619">
        <v>29546.799999999999</v>
      </c>
      <c r="C4619">
        <v>0.89425100000000002</v>
      </c>
      <c r="D4619" t="str">
        <f t="shared" si="216"/>
        <v/>
      </c>
      <c r="E4619" t="str">
        <f t="shared" si="217"/>
        <v/>
      </c>
      <c r="F4619">
        <v>0</v>
      </c>
      <c r="G4619">
        <v>9699.66</v>
      </c>
    </row>
    <row r="4620" spans="1:7" x14ac:dyDescent="0.25">
      <c r="A4620">
        <f t="shared" si="218"/>
        <v>4619</v>
      </c>
      <c r="B4620">
        <v>27276.1</v>
      </c>
      <c r="C4620">
        <v>1.1211</v>
      </c>
      <c r="D4620" t="str">
        <f t="shared" si="216"/>
        <v/>
      </c>
      <c r="E4620" t="str">
        <f t="shared" si="217"/>
        <v/>
      </c>
      <c r="F4620">
        <v>0</v>
      </c>
      <c r="G4620">
        <v>12024.7</v>
      </c>
    </row>
    <row r="4621" spans="1:7" x14ac:dyDescent="0.25">
      <c r="A4621">
        <f t="shared" si="218"/>
        <v>4620</v>
      </c>
      <c r="B4621">
        <v>34657.9</v>
      </c>
      <c r="C4621">
        <v>1.64734</v>
      </c>
      <c r="D4621" t="str">
        <f t="shared" si="216"/>
        <v/>
      </c>
      <c r="E4621" t="str">
        <f t="shared" si="217"/>
        <v/>
      </c>
      <c r="F4621">
        <v>0</v>
      </c>
      <c r="G4621">
        <v>13550.4</v>
      </c>
    </row>
    <row r="4622" spans="1:7" x14ac:dyDescent="0.25">
      <c r="A4622">
        <f t="shared" si="218"/>
        <v>4621</v>
      </c>
      <c r="B4622">
        <v>37327.1</v>
      </c>
      <c r="C4622">
        <v>2.9316300000000002</v>
      </c>
      <c r="D4622" t="str">
        <f t="shared" si="216"/>
        <v/>
      </c>
      <c r="E4622" t="str">
        <f t="shared" si="217"/>
        <v/>
      </c>
      <c r="F4622">
        <v>15158.9</v>
      </c>
      <c r="G4622">
        <v>14147.8</v>
      </c>
    </row>
    <row r="4623" spans="1:7" x14ac:dyDescent="0.25">
      <c r="A4623">
        <f t="shared" si="218"/>
        <v>4622</v>
      </c>
      <c r="B4623">
        <v>38765.199999999997</v>
      </c>
      <c r="C4623">
        <v>2.5867599999999999</v>
      </c>
      <c r="D4623" t="str">
        <f t="shared" si="216"/>
        <v/>
      </c>
      <c r="E4623" t="str">
        <f t="shared" si="217"/>
        <v/>
      </c>
      <c r="F4623">
        <v>21165.599999999999</v>
      </c>
      <c r="G4623">
        <v>13756.7</v>
      </c>
    </row>
    <row r="4624" spans="1:7" x14ac:dyDescent="0.25">
      <c r="A4624">
        <f t="shared" si="218"/>
        <v>4623</v>
      </c>
      <c r="B4624">
        <v>39114.699999999997</v>
      </c>
      <c r="C4624">
        <v>2.4230399999999999</v>
      </c>
      <c r="D4624" t="str">
        <f t="shared" si="216"/>
        <v/>
      </c>
      <c r="E4624" t="str">
        <f t="shared" si="217"/>
        <v/>
      </c>
      <c r="F4624">
        <v>19940.900000000001</v>
      </c>
      <c r="G4624">
        <v>12451.8</v>
      </c>
    </row>
    <row r="4625" spans="1:7" x14ac:dyDescent="0.25">
      <c r="A4625">
        <f t="shared" si="218"/>
        <v>4624</v>
      </c>
      <c r="B4625">
        <v>39791.5</v>
      </c>
      <c r="C4625">
        <v>1.9152</v>
      </c>
      <c r="D4625" t="str">
        <f t="shared" si="216"/>
        <v/>
      </c>
      <c r="E4625" t="str">
        <f t="shared" si="217"/>
        <v/>
      </c>
      <c r="F4625">
        <v>1885.88</v>
      </c>
      <c r="G4625">
        <v>10240.9</v>
      </c>
    </row>
    <row r="4626" spans="1:7" x14ac:dyDescent="0.25">
      <c r="A4626">
        <f t="shared" si="218"/>
        <v>4625</v>
      </c>
      <c r="B4626">
        <v>39727.300000000003</v>
      </c>
      <c r="C4626">
        <v>1.23048</v>
      </c>
      <c r="D4626" t="str">
        <f t="shared" si="216"/>
        <v/>
      </c>
      <c r="E4626" t="str">
        <f t="shared" si="217"/>
        <v/>
      </c>
      <c r="F4626">
        <v>9441.89</v>
      </c>
      <c r="G4626">
        <v>7112.89</v>
      </c>
    </row>
    <row r="4627" spans="1:7" x14ac:dyDescent="0.25">
      <c r="A4627">
        <f t="shared" si="218"/>
        <v>4626</v>
      </c>
      <c r="B4627">
        <v>40028.199999999997</v>
      </c>
      <c r="C4627">
        <v>0.264963</v>
      </c>
      <c r="D4627" t="str">
        <f t="shared" si="216"/>
        <v/>
      </c>
      <c r="E4627" t="str">
        <f t="shared" si="217"/>
        <v/>
      </c>
      <c r="F4627">
        <v>1630.42</v>
      </c>
      <c r="G4627">
        <v>3461.34</v>
      </c>
    </row>
    <row r="4628" spans="1:7" x14ac:dyDescent="0.25">
      <c r="A4628">
        <f t="shared" si="218"/>
        <v>4627</v>
      </c>
      <c r="B4628">
        <v>35545.300000000003</v>
      </c>
      <c r="C4628">
        <v>8.7604500000000002E-2</v>
      </c>
      <c r="D4628" t="str">
        <f t="shared" si="216"/>
        <v/>
      </c>
      <c r="E4628" t="str">
        <f t="shared" si="217"/>
        <v/>
      </c>
      <c r="F4628">
        <v>0</v>
      </c>
      <c r="G4628">
        <v>745.18200000000002</v>
      </c>
    </row>
    <row r="4629" spans="1:7" x14ac:dyDescent="0.25">
      <c r="A4629">
        <f t="shared" si="218"/>
        <v>4628</v>
      </c>
      <c r="B4629">
        <v>38337.1</v>
      </c>
      <c r="C4629">
        <v>1.41911E-2</v>
      </c>
      <c r="D4629" t="str">
        <f t="shared" si="216"/>
        <v/>
      </c>
      <c r="E4629" t="str">
        <f t="shared" si="217"/>
        <v/>
      </c>
      <c r="F4629">
        <v>810.81100000000004</v>
      </c>
      <c r="G4629">
        <v>-5.1328199999999997</v>
      </c>
    </row>
    <row r="4630" spans="1:7" x14ac:dyDescent="0.25">
      <c r="A4630">
        <f t="shared" si="218"/>
        <v>4629</v>
      </c>
      <c r="B4630">
        <v>38296.699999999997</v>
      </c>
      <c r="C4630">
        <v>0</v>
      </c>
      <c r="D4630" t="str">
        <f t="shared" si="216"/>
        <v/>
      </c>
      <c r="E4630" t="str">
        <f t="shared" si="217"/>
        <v/>
      </c>
      <c r="F4630">
        <v>0</v>
      </c>
      <c r="G4630">
        <v>-5.1328199999999997</v>
      </c>
    </row>
    <row r="4631" spans="1:7" x14ac:dyDescent="0.25">
      <c r="A4631">
        <f t="shared" si="218"/>
        <v>4630</v>
      </c>
      <c r="B4631">
        <v>37208.6</v>
      </c>
      <c r="C4631">
        <v>0</v>
      </c>
      <c r="D4631" t="str">
        <f t="shared" si="216"/>
        <v/>
      </c>
      <c r="E4631" t="str">
        <f t="shared" si="217"/>
        <v/>
      </c>
      <c r="F4631">
        <v>0</v>
      </c>
      <c r="G4631">
        <v>-5.1328199999999997</v>
      </c>
    </row>
    <row r="4632" spans="1:7" x14ac:dyDescent="0.25">
      <c r="A4632">
        <f t="shared" si="218"/>
        <v>4631</v>
      </c>
      <c r="B4632">
        <v>37511.699999999997</v>
      </c>
      <c r="C4632">
        <v>0</v>
      </c>
      <c r="D4632" t="str">
        <f t="shared" si="216"/>
        <v/>
      </c>
      <c r="E4632" t="str">
        <f t="shared" si="217"/>
        <v/>
      </c>
      <c r="F4632">
        <v>0</v>
      </c>
      <c r="G4632">
        <v>-5.1328199999999997</v>
      </c>
    </row>
    <row r="4633" spans="1:7" x14ac:dyDescent="0.25">
      <c r="A4633">
        <f t="shared" si="218"/>
        <v>4632</v>
      </c>
      <c r="B4633">
        <v>2021.69</v>
      </c>
      <c r="C4633">
        <v>0</v>
      </c>
      <c r="D4633" t="str">
        <f t="shared" si="216"/>
        <v/>
      </c>
      <c r="E4633" t="str">
        <f t="shared" si="217"/>
        <v/>
      </c>
      <c r="F4633">
        <v>0</v>
      </c>
      <c r="G4633">
        <v>-5.1328199999999997</v>
      </c>
    </row>
    <row r="4634" spans="1:7" x14ac:dyDescent="0.25">
      <c r="A4634">
        <f t="shared" si="218"/>
        <v>4633</v>
      </c>
      <c r="B4634">
        <v>40053.4</v>
      </c>
      <c r="C4634">
        <v>0</v>
      </c>
      <c r="D4634" t="str">
        <f t="shared" si="216"/>
        <v/>
      </c>
      <c r="E4634" t="str">
        <f t="shared" si="217"/>
        <v/>
      </c>
      <c r="F4634">
        <v>0</v>
      </c>
      <c r="G4634">
        <v>-5.1328199999999997</v>
      </c>
    </row>
    <row r="4635" spans="1:7" x14ac:dyDescent="0.25">
      <c r="A4635">
        <f t="shared" si="218"/>
        <v>4634</v>
      </c>
      <c r="B4635">
        <v>40053.4</v>
      </c>
      <c r="C4635">
        <v>0</v>
      </c>
      <c r="D4635" t="str">
        <f t="shared" si="216"/>
        <v/>
      </c>
      <c r="E4635" t="str">
        <f t="shared" si="217"/>
        <v/>
      </c>
      <c r="F4635">
        <v>0</v>
      </c>
      <c r="G4635">
        <v>-5.1328199999999997</v>
      </c>
    </row>
    <row r="4636" spans="1:7" x14ac:dyDescent="0.25">
      <c r="A4636">
        <f t="shared" si="218"/>
        <v>4635</v>
      </c>
      <c r="B4636">
        <v>39470.5</v>
      </c>
      <c r="C4636">
        <v>0</v>
      </c>
      <c r="D4636" t="str">
        <f t="shared" si="216"/>
        <v/>
      </c>
      <c r="E4636" t="str">
        <f t="shared" si="217"/>
        <v/>
      </c>
      <c r="F4636">
        <v>0</v>
      </c>
      <c r="G4636">
        <v>-5.1328199999999997</v>
      </c>
    </row>
    <row r="4637" spans="1:7" x14ac:dyDescent="0.25">
      <c r="A4637">
        <f t="shared" si="218"/>
        <v>4636</v>
      </c>
      <c r="B4637">
        <v>29667.8</v>
      </c>
      <c r="C4637">
        <v>0</v>
      </c>
      <c r="D4637" t="str">
        <f t="shared" si="216"/>
        <v/>
      </c>
      <c r="E4637" t="str">
        <f t="shared" si="217"/>
        <v/>
      </c>
      <c r="F4637">
        <v>0</v>
      </c>
      <c r="G4637">
        <v>-5.1328199999999997</v>
      </c>
    </row>
    <row r="4638" spans="1:7" x14ac:dyDescent="0.25">
      <c r="A4638">
        <f t="shared" si="218"/>
        <v>4637</v>
      </c>
      <c r="B4638">
        <v>9428.09</v>
      </c>
      <c r="C4638">
        <v>0</v>
      </c>
      <c r="D4638" t="str">
        <f t="shared" si="216"/>
        <v/>
      </c>
      <c r="E4638" t="str">
        <f t="shared" si="217"/>
        <v/>
      </c>
      <c r="F4638">
        <v>0</v>
      </c>
      <c r="G4638">
        <v>-5.1328199999999997</v>
      </c>
    </row>
    <row r="4639" spans="1:7" x14ac:dyDescent="0.25">
      <c r="A4639">
        <f t="shared" si="218"/>
        <v>4638</v>
      </c>
      <c r="B4639">
        <v>14261.6</v>
      </c>
      <c r="C4639">
        <v>6.1048400000000003E-2</v>
      </c>
      <c r="D4639" t="str">
        <f t="shared" si="216"/>
        <v/>
      </c>
      <c r="E4639" t="str">
        <f t="shared" si="217"/>
        <v/>
      </c>
      <c r="F4639">
        <v>0</v>
      </c>
      <c r="G4639">
        <v>-5.1328199999999997</v>
      </c>
    </row>
    <row r="4640" spans="1:7" x14ac:dyDescent="0.25">
      <c r="A4640">
        <f t="shared" si="218"/>
        <v>4639</v>
      </c>
      <c r="B4640">
        <v>11602.1</v>
      </c>
      <c r="C4640">
        <v>2.72278E-2</v>
      </c>
      <c r="D4640" t="str">
        <f t="shared" si="216"/>
        <v/>
      </c>
      <c r="E4640" t="str">
        <f t="shared" si="217"/>
        <v/>
      </c>
      <c r="F4640">
        <v>0</v>
      </c>
      <c r="G4640">
        <v>639.64499999999998</v>
      </c>
    </row>
    <row r="4641" spans="1:7" x14ac:dyDescent="0.25">
      <c r="A4641">
        <f t="shared" si="218"/>
        <v>4640</v>
      </c>
      <c r="B4641">
        <v>7749.37</v>
      </c>
      <c r="C4641">
        <v>1.0062500000000001</v>
      </c>
      <c r="D4641" t="str">
        <f t="shared" si="216"/>
        <v/>
      </c>
      <c r="E4641" t="str">
        <f t="shared" si="217"/>
        <v/>
      </c>
      <c r="F4641">
        <v>0</v>
      </c>
      <c r="G4641">
        <v>3109.11</v>
      </c>
    </row>
    <row r="4642" spans="1:7" x14ac:dyDescent="0.25">
      <c r="A4642">
        <f t="shared" si="218"/>
        <v>4641</v>
      </c>
      <c r="B4642">
        <v>2202.14</v>
      </c>
      <c r="C4642">
        <v>2.2582800000000001</v>
      </c>
      <c r="D4642" t="str">
        <f t="shared" si="216"/>
        <v/>
      </c>
      <c r="E4642" t="str">
        <f t="shared" si="217"/>
        <v/>
      </c>
      <c r="F4642">
        <v>0</v>
      </c>
      <c r="G4642">
        <v>6657.53</v>
      </c>
    </row>
    <row r="4643" spans="1:7" x14ac:dyDescent="0.25">
      <c r="A4643">
        <f t="shared" si="218"/>
        <v>4642</v>
      </c>
      <c r="B4643">
        <v>1982.21</v>
      </c>
      <c r="C4643">
        <v>2.5649299999999999</v>
      </c>
      <c r="D4643" t="str">
        <f t="shared" si="216"/>
        <v/>
      </c>
      <c r="E4643" t="str">
        <f t="shared" si="217"/>
        <v/>
      </c>
      <c r="F4643">
        <v>0</v>
      </c>
      <c r="G4643">
        <v>9763.23</v>
      </c>
    </row>
    <row r="4644" spans="1:7" x14ac:dyDescent="0.25">
      <c r="A4644">
        <f t="shared" si="218"/>
        <v>4643</v>
      </c>
      <c r="B4644">
        <v>1328.74</v>
      </c>
      <c r="C4644">
        <v>2.1977699999999998</v>
      </c>
      <c r="D4644" t="str">
        <f t="shared" si="216"/>
        <v/>
      </c>
      <c r="E4644" t="str">
        <f t="shared" si="217"/>
        <v/>
      </c>
      <c r="F4644">
        <v>0</v>
      </c>
      <c r="G4644">
        <v>12173.5</v>
      </c>
    </row>
    <row r="4645" spans="1:7" x14ac:dyDescent="0.25">
      <c r="A4645">
        <f t="shared" si="218"/>
        <v>4644</v>
      </c>
      <c r="B4645">
        <v>1818.99</v>
      </c>
      <c r="C4645">
        <v>3.78193</v>
      </c>
      <c r="D4645" t="str">
        <f t="shared" si="216"/>
        <v/>
      </c>
      <c r="E4645" t="str">
        <f t="shared" si="217"/>
        <v/>
      </c>
      <c r="F4645">
        <v>477.32400000000001</v>
      </c>
      <c r="G4645">
        <v>13721.1</v>
      </c>
    </row>
    <row r="4646" spans="1:7" x14ac:dyDescent="0.25">
      <c r="A4646">
        <f t="shared" si="218"/>
        <v>4645</v>
      </c>
      <c r="B4646">
        <v>4790.6099999999997</v>
      </c>
      <c r="C4646">
        <v>3.87832</v>
      </c>
      <c r="D4646" t="str">
        <f t="shared" si="216"/>
        <v/>
      </c>
      <c r="E4646" t="str">
        <f t="shared" si="217"/>
        <v/>
      </c>
      <c r="F4646">
        <v>2613.0300000000002</v>
      </c>
      <c r="G4646">
        <v>14302</v>
      </c>
    </row>
    <row r="4647" spans="1:7" x14ac:dyDescent="0.25">
      <c r="A4647">
        <f t="shared" si="218"/>
        <v>4646</v>
      </c>
      <c r="B4647">
        <v>4487.6499999999996</v>
      </c>
      <c r="C4647">
        <v>3.73861</v>
      </c>
      <c r="D4647" t="str">
        <f t="shared" si="216"/>
        <v/>
      </c>
      <c r="E4647" t="str">
        <f t="shared" si="217"/>
        <v/>
      </c>
      <c r="F4647">
        <v>3846.01</v>
      </c>
      <c r="G4647">
        <v>13922.4</v>
      </c>
    </row>
    <row r="4648" spans="1:7" x14ac:dyDescent="0.25">
      <c r="A4648">
        <f t="shared" si="218"/>
        <v>4647</v>
      </c>
      <c r="B4648">
        <v>5468.56</v>
      </c>
      <c r="C4648">
        <v>3.3847299999999998</v>
      </c>
      <c r="D4648" t="str">
        <f t="shared" si="216"/>
        <v/>
      </c>
      <c r="E4648" t="str">
        <f t="shared" si="217"/>
        <v/>
      </c>
      <c r="F4648">
        <v>4802.93</v>
      </c>
      <c r="G4648">
        <v>12613.1</v>
      </c>
    </row>
    <row r="4649" spans="1:7" x14ac:dyDescent="0.25">
      <c r="A4649">
        <f t="shared" si="218"/>
        <v>4648</v>
      </c>
      <c r="B4649">
        <v>5099.08</v>
      </c>
      <c r="C4649">
        <v>0.56515499999999996</v>
      </c>
      <c r="D4649" t="str">
        <f t="shared" si="216"/>
        <v/>
      </c>
      <c r="E4649" t="str">
        <f t="shared" si="217"/>
        <v/>
      </c>
      <c r="F4649">
        <v>2061.34</v>
      </c>
      <c r="G4649">
        <v>10390.200000000001</v>
      </c>
    </row>
    <row r="4650" spans="1:7" x14ac:dyDescent="0.25">
      <c r="A4650">
        <f t="shared" si="218"/>
        <v>4649</v>
      </c>
      <c r="B4650">
        <v>9658.84</v>
      </c>
      <c r="C4650">
        <v>0.57269700000000001</v>
      </c>
      <c r="D4650" t="str">
        <f t="shared" si="216"/>
        <v/>
      </c>
      <c r="E4650" t="str">
        <f t="shared" si="217"/>
        <v/>
      </c>
      <c r="F4650">
        <v>7776.86</v>
      </c>
      <c r="G4650">
        <v>7186.98</v>
      </c>
    </row>
    <row r="4651" spans="1:7" x14ac:dyDescent="0.25">
      <c r="A4651">
        <f t="shared" si="218"/>
        <v>4650</v>
      </c>
      <c r="B4651">
        <v>12642.4</v>
      </c>
      <c r="C4651">
        <v>0.52910199999999996</v>
      </c>
      <c r="D4651" t="str">
        <f t="shared" si="216"/>
        <v/>
      </c>
      <c r="E4651" t="str">
        <f t="shared" si="217"/>
        <v/>
      </c>
      <c r="F4651">
        <v>7067.53</v>
      </c>
      <c r="G4651">
        <v>3455.18</v>
      </c>
    </row>
    <row r="4652" spans="1:7" x14ac:dyDescent="0.25">
      <c r="A4652">
        <f t="shared" si="218"/>
        <v>4651</v>
      </c>
      <c r="B4652">
        <v>14663.5</v>
      </c>
      <c r="C4652">
        <v>0.302624</v>
      </c>
      <c r="D4652" t="str">
        <f t="shared" si="216"/>
        <v/>
      </c>
      <c r="E4652" t="str">
        <f t="shared" si="217"/>
        <v/>
      </c>
      <c r="F4652">
        <v>0</v>
      </c>
      <c r="G4652">
        <v>737.38300000000004</v>
      </c>
    </row>
    <row r="4653" spans="1:7" x14ac:dyDescent="0.25">
      <c r="A4653">
        <f t="shared" si="218"/>
        <v>4652</v>
      </c>
      <c r="B4653">
        <v>11347.3</v>
      </c>
      <c r="C4653">
        <v>6.08777E-2</v>
      </c>
      <c r="D4653" t="str">
        <f t="shared" si="216"/>
        <v/>
      </c>
      <c r="E4653" t="str">
        <f t="shared" si="217"/>
        <v/>
      </c>
      <c r="F4653">
        <v>7896.6</v>
      </c>
      <c r="G4653">
        <v>-5.1328199999999997</v>
      </c>
    </row>
    <row r="4654" spans="1:7" x14ac:dyDescent="0.25">
      <c r="A4654">
        <f t="shared" si="218"/>
        <v>4653</v>
      </c>
      <c r="B4654">
        <v>17517.7</v>
      </c>
      <c r="C4654">
        <v>0</v>
      </c>
      <c r="D4654" t="str">
        <f t="shared" si="216"/>
        <v/>
      </c>
      <c r="E4654" t="str">
        <f t="shared" si="217"/>
        <v/>
      </c>
      <c r="F4654">
        <v>4369.66</v>
      </c>
      <c r="G4654">
        <v>-5.1328199999999997</v>
      </c>
    </row>
    <row r="4655" spans="1:7" x14ac:dyDescent="0.25">
      <c r="A4655">
        <f t="shared" si="218"/>
        <v>4654</v>
      </c>
      <c r="B4655">
        <v>17833.3</v>
      </c>
      <c r="C4655">
        <v>0</v>
      </c>
      <c r="D4655" t="str">
        <f t="shared" si="216"/>
        <v/>
      </c>
      <c r="E4655" t="str">
        <f t="shared" si="217"/>
        <v/>
      </c>
      <c r="F4655">
        <v>5065.3500000000004</v>
      </c>
      <c r="G4655">
        <v>-5.1328199999999997</v>
      </c>
    </row>
    <row r="4656" spans="1:7" x14ac:dyDescent="0.25">
      <c r="A4656">
        <f t="shared" si="218"/>
        <v>4655</v>
      </c>
      <c r="B4656">
        <v>28407</v>
      </c>
      <c r="C4656">
        <v>0</v>
      </c>
      <c r="D4656" t="str">
        <f t="shared" si="216"/>
        <v/>
      </c>
      <c r="E4656" t="str">
        <f t="shared" si="217"/>
        <v/>
      </c>
      <c r="F4656">
        <v>5340.71</v>
      </c>
      <c r="G4656">
        <v>-5.1328199999999997</v>
      </c>
    </row>
    <row r="4657" spans="1:7" x14ac:dyDescent="0.25">
      <c r="A4657">
        <f t="shared" si="218"/>
        <v>4656</v>
      </c>
      <c r="B4657">
        <v>34027.800000000003</v>
      </c>
      <c r="C4657">
        <v>0</v>
      </c>
      <c r="D4657" t="str">
        <f t="shared" si="216"/>
        <v/>
      </c>
      <c r="E4657" t="str">
        <f t="shared" si="217"/>
        <v/>
      </c>
      <c r="F4657">
        <v>8058.8</v>
      </c>
      <c r="G4657">
        <v>-5.1328199999999997</v>
      </c>
    </row>
    <row r="4658" spans="1:7" x14ac:dyDescent="0.25">
      <c r="A4658">
        <f t="shared" si="218"/>
        <v>4657</v>
      </c>
      <c r="B4658">
        <v>30663</v>
      </c>
      <c r="C4658">
        <v>0</v>
      </c>
      <c r="D4658" t="str">
        <f t="shared" si="216"/>
        <v/>
      </c>
      <c r="E4658" t="str">
        <f t="shared" si="217"/>
        <v/>
      </c>
      <c r="F4658">
        <v>8049.29</v>
      </c>
      <c r="G4658">
        <v>-5.1328199999999997</v>
      </c>
    </row>
    <row r="4659" spans="1:7" x14ac:dyDescent="0.25">
      <c r="A4659">
        <f t="shared" si="218"/>
        <v>4658</v>
      </c>
      <c r="B4659">
        <v>36927.9</v>
      </c>
      <c r="C4659">
        <v>0</v>
      </c>
      <c r="D4659" t="str">
        <f t="shared" si="216"/>
        <v/>
      </c>
      <c r="E4659" t="str">
        <f t="shared" si="217"/>
        <v/>
      </c>
      <c r="F4659">
        <v>8674.1200000000008</v>
      </c>
      <c r="G4659">
        <v>-5.1328199999999997</v>
      </c>
    </row>
    <row r="4660" spans="1:7" x14ac:dyDescent="0.25">
      <c r="A4660">
        <f t="shared" si="218"/>
        <v>4659</v>
      </c>
      <c r="B4660">
        <v>33332</v>
      </c>
      <c r="C4660">
        <v>0</v>
      </c>
      <c r="D4660" t="str">
        <f t="shared" si="216"/>
        <v/>
      </c>
      <c r="E4660" t="str">
        <f t="shared" si="217"/>
        <v/>
      </c>
      <c r="F4660">
        <v>16054.5</v>
      </c>
      <c r="G4660">
        <v>-5.1328199999999997</v>
      </c>
    </row>
    <row r="4661" spans="1:7" x14ac:dyDescent="0.25">
      <c r="A4661">
        <f t="shared" si="218"/>
        <v>4660</v>
      </c>
      <c r="B4661">
        <v>16091.1</v>
      </c>
      <c r="C4661">
        <v>0</v>
      </c>
      <c r="D4661" t="str">
        <f t="shared" si="216"/>
        <v/>
      </c>
      <c r="E4661" t="str">
        <f t="shared" si="217"/>
        <v/>
      </c>
      <c r="F4661">
        <v>21151</v>
      </c>
      <c r="G4661">
        <v>-5.1328199999999997</v>
      </c>
    </row>
    <row r="4662" spans="1:7" x14ac:dyDescent="0.25">
      <c r="A4662">
        <f t="shared" si="218"/>
        <v>4661</v>
      </c>
      <c r="B4662">
        <v>878.50900000000001</v>
      </c>
      <c r="C4662">
        <v>0</v>
      </c>
      <c r="D4662" t="str">
        <f t="shared" si="216"/>
        <v/>
      </c>
      <c r="E4662" t="str">
        <f t="shared" si="217"/>
        <v/>
      </c>
      <c r="F4662">
        <v>24434.5</v>
      </c>
      <c r="G4662">
        <v>-5.1328199999999997</v>
      </c>
    </row>
    <row r="4663" spans="1:7" x14ac:dyDescent="0.25">
      <c r="A4663">
        <f t="shared" si="218"/>
        <v>4662</v>
      </c>
      <c r="B4663">
        <v>7493.87</v>
      </c>
      <c r="C4663">
        <v>0.103571</v>
      </c>
      <c r="D4663" t="str">
        <f t="shared" si="216"/>
        <v/>
      </c>
      <c r="E4663" t="str">
        <f t="shared" si="217"/>
        <v/>
      </c>
      <c r="F4663">
        <v>7399.74</v>
      </c>
      <c r="G4663">
        <v>-5.1328199999999997</v>
      </c>
    </row>
    <row r="4664" spans="1:7" x14ac:dyDescent="0.25">
      <c r="A4664">
        <f t="shared" si="218"/>
        <v>4663</v>
      </c>
      <c r="B4664">
        <v>1933.71</v>
      </c>
      <c r="C4664">
        <v>0.54977799999999999</v>
      </c>
      <c r="D4664" t="str">
        <f t="shared" si="216"/>
        <v/>
      </c>
      <c r="E4664" t="str">
        <f t="shared" si="217"/>
        <v/>
      </c>
      <c r="F4664">
        <v>8495.94</v>
      </c>
      <c r="G4664">
        <v>650.82299999999998</v>
      </c>
    </row>
    <row r="4665" spans="1:7" x14ac:dyDescent="0.25">
      <c r="A4665">
        <f t="shared" si="218"/>
        <v>4664</v>
      </c>
      <c r="B4665">
        <v>5965.34</v>
      </c>
      <c r="C4665">
        <v>1.3661300000000001</v>
      </c>
      <c r="D4665" t="str">
        <f t="shared" si="216"/>
        <v/>
      </c>
      <c r="E4665" t="str">
        <f t="shared" si="217"/>
        <v/>
      </c>
      <c r="F4665">
        <v>14350.9</v>
      </c>
      <c r="G4665">
        <v>3110.98</v>
      </c>
    </row>
    <row r="4666" spans="1:7" x14ac:dyDescent="0.25">
      <c r="A4666">
        <f t="shared" si="218"/>
        <v>4665</v>
      </c>
      <c r="B4666">
        <v>8047.32</v>
      </c>
      <c r="C4666">
        <v>0.96121699999999999</v>
      </c>
      <c r="D4666" t="str">
        <f t="shared" si="216"/>
        <v/>
      </c>
      <c r="E4666" t="str">
        <f t="shared" si="217"/>
        <v/>
      </c>
      <c r="F4666">
        <v>12480.1</v>
      </c>
      <c r="G4666">
        <v>6710.51</v>
      </c>
    </row>
    <row r="4667" spans="1:7" x14ac:dyDescent="0.25">
      <c r="A4667">
        <f t="shared" si="218"/>
        <v>4666</v>
      </c>
      <c r="B4667">
        <v>21786.5</v>
      </c>
      <c r="C4667">
        <v>1.22126</v>
      </c>
      <c r="D4667" t="str">
        <f t="shared" si="216"/>
        <v/>
      </c>
      <c r="E4667" t="str">
        <f t="shared" si="217"/>
        <v/>
      </c>
      <c r="F4667">
        <v>10090.1</v>
      </c>
      <c r="G4667">
        <v>9878.3799999999992</v>
      </c>
    </row>
    <row r="4668" spans="1:7" x14ac:dyDescent="0.25">
      <c r="A4668">
        <f t="shared" si="218"/>
        <v>4667</v>
      </c>
      <c r="B4668">
        <v>3183.65</v>
      </c>
      <c r="C4668">
        <v>2.6590500000000001</v>
      </c>
      <c r="D4668" t="str">
        <f t="shared" si="216"/>
        <v/>
      </c>
      <c r="E4668" t="str">
        <f t="shared" si="217"/>
        <v/>
      </c>
      <c r="F4668">
        <v>6250.18</v>
      </c>
      <c r="G4668">
        <v>12106.8</v>
      </c>
    </row>
    <row r="4669" spans="1:7" x14ac:dyDescent="0.25">
      <c r="A4669">
        <f t="shared" si="218"/>
        <v>4668</v>
      </c>
      <c r="B4669">
        <v>2048.87</v>
      </c>
      <c r="C4669">
        <v>2.2875899999999998</v>
      </c>
      <c r="D4669" t="str">
        <f t="shared" si="216"/>
        <v/>
      </c>
      <c r="E4669" t="str">
        <f t="shared" si="217"/>
        <v/>
      </c>
      <c r="F4669">
        <v>7607.06</v>
      </c>
      <c r="G4669">
        <v>13532.9</v>
      </c>
    </row>
    <row r="4670" spans="1:7" x14ac:dyDescent="0.25">
      <c r="A4670">
        <f t="shared" si="218"/>
        <v>4669</v>
      </c>
      <c r="B4670">
        <v>3309.81</v>
      </c>
      <c r="C4670">
        <v>3.0547900000000001</v>
      </c>
      <c r="D4670" t="str">
        <f t="shared" si="216"/>
        <v/>
      </c>
      <c r="E4670" t="str">
        <f t="shared" si="217"/>
        <v/>
      </c>
      <c r="F4670">
        <v>8421.0400000000009</v>
      </c>
      <c r="G4670">
        <v>14081.2</v>
      </c>
    </row>
    <row r="4671" spans="1:7" x14ac:dyDescent="0.25">
      <c r="A4671">
        <f t="shared" si="218"/>
        <v>4670</v>
      </c>
      <c r="B4671">
        <v>4405</v>
      </c>
      <c r="C4671">
        <v>3.5269499999999998</v>
      </c>
      <c r="D4671" t="str">
        <f t="shared" si="216"/>
        <v/>
      </c>
      <c r="E4671" t="str">
        <f t="shared" si="217"/>
        <v/>
      </c>
      <c r="F4671">
        <v>2191.9299999999998</v>
      </c>
      <c r="G4671">
        <v>13722.7</v>
      </c>
    </row>
    <row r="4672" spans="1:7" x14ac:dyDescent="0.25">
      <c r="A4672">
        <f t="shared" si="218"/>
        <v>4671</v>
      </c>
      <c r="B4672">
        <v>8670.4599999999991</v>
      </c>
      <c r="C4672">
        <v>3.1728299999999998</v>
      </c>
      <c r="D4672" t="str">
        <f t="shared" si="216"/>
        <v/>
      </c>
      <c r="E4672" t="str">
        <f t="shared" si="217"/>
        <v/>
      </c>
      <c r="F4672">
        <v>2542.33</v>
      </c>
      <c r="G4672">
        <v>12343.3</v>
      </c>
    </row>
    <row r="4673" spans="1:7" x14ac:dyDescent="0.25">
      <c r="A4673">
        <f t="shared" si="218"/>
        <v>4672</v>
      </c>
      <c r="B4673">
        <v>3132.69</v>
      </c>
      <c r="C4673">
        <v>2.54413</v>
      </c>
      <c r="D4673" t="str">
        <f t="shared" si="216"/>
        <v/>
      </c>
      <c r="E4673" t="str">
        <f t="shared" si="217"/>
        <v/>
      </c>
      <c r="F4673">
        <v>2960.45</v>
      </c>
      <c r="G4673">
        <v>10129.9</v>
      </c>
    </row>
    <row r="4674" spans="1:7" x14ac:dyDescent="0.25">
      <c r="A4674">
        <f t="shared" si="218"/>
        <v>4673</v>
      </c>
      <c r="B4674">
        <v>4008.05</v>
      </c>
      <c r="C4674">
        <v>1.12043</v>
      </c>
      <c r="D4674" t="str">
        <f t="shared" ref="D4674:D4737" si="219">IF(OR(MOD(A4674,$L$3)=0,MOD(A4674,$L$3+24)=0,MOD(A4674,$L$3-24)=0),1,"")</f>
        <v/>
      </c>
      <c r="E4674" t="str">
        <f t="shared" ref="E4674:E4737" si="220">IF(OR(A4674=$M$3,A4674=$M$3+12,A4674=$M$3-12),1,"")</f>
        <v/>
      </c>
      <c r="F4674">
        <v>8515.15</v>
      </c>
      <c r="G4674">
        <v>6951.11</v>
      </c>
    </row>
    <row r="4675" spans="1:7" x14ac:dyDescent="0.25">
      <c r="A4675">
        <f t="shared" ref="A4675:A4738" si="221">A4674+1</f>
        <v>4674</v>
      </c>
      <c r="B4675">
        <v>2366.73</v>
      </c>
      <c r="C4675">
        <v>0.77984799999999999</v>
      </c>
      <c r="D4675" t="str">
        <f t="shared" si="219"/>
        <v/>
      </c>
      <c r="E4675" t="str">
        <f t="shared" si="220"/>
        <v/>
      </c>
      <c r="F4675">
        <v>2068.2199999999998</v>
      </c>
      <c r="G4675">
        <v>3181.62</v>
      </c>
    </row>
    <row r="4676" spans="1:7" x14ac:dyDescent="0.25">
      <c r="A4676">
        <f t="shared" si="221"/>
        <v>4675</v>
      </c>
      <c r="B4676">
        <v>0</v>
      </c>
      <c r="C4676">
        <v>0.34089599999999998</v>
      </c>
      <c r="D4676" t="str">
        <f t="shared" si="219"/>
        <v/>
      </c>
      <c r="E4676" t="str">
        <f t="shared" si="220"/>
        <v/>
      </c>
      <c r="F4676">
        <v>1561.28</v>
      </c>
      <c r="G4676">
        <v>866.37400000000002</v>
      </c>
    </row>
    <row r="4677" spans="1:7" x14ac:dyDescent="0.25">
      <c r="A4677">
        <f t="shared" si="221"/>
        <v>4676</v>
      </c>
      <c r="B4677">
        <v>0</v>
      </c>
      <c r="C4677">
        <v>6.6109100000000004E-2</v>
      </c>
      <c r="D4677" t="str">
        <f t="shared" si="219"/>
        <v/>
      </c>
      <c r="E4677" t="str">
        <f t="shared" si="220"/>
        <v/>
      </c>
      <c r="F4677">
        <v>2788.87</v>
      </c>
      <c r="G4677">
        <v>-5.1328199999999997</v>
      </c>
    </row>
    <row r="4678" spans="1:7" x14ac:dyDescent="0.25">
      <c r="A4678">
        <f t="shared" si="221"/>
        <v>4677</v>
      </c>
      <c r="B4678">
        <v>0</v>
      </c>
      <c r="C4678">
        <v>0</v>
      </c>
      <c r="D4678" t="str">
        <f t="shared" si="219"/>
        <v/>
      </c>
      <c r="E4678" t="str">
        <f t="shared" si="220"/>
        <v/>
      </c>
      <c r="F4678">
        <v>2571.7800000000002</v>
      </c>
      <c r="G4678">
        <v>-5.1328199999999997</v>
      </c>
    </row>
    <row r="4679" spans="1:7" x14ac:dyDescent="0.25">
      <c r="A4679">
        <f t="shared" si="221"/>
        <v>4678</v>
      </c>
      <c r="B4679">
        <v>0</v>
      </c>
      <c r="C4679">
        <v>0</v>
      </c>
      <c r="D4679" t="str">
        <f t="shared" si="219"/>
        <v/>
      </c>
      <c r="E4679" t="str">
        <f t="shared" si="220"/>
        <v/>
      </c>
      <c r="F4679">
        <v>3708.55</v>
      </c>
      <c r="G4679">
        <v>-5.1328199999999997</v>
      </c>
    </row>
    <row r="4680" spans="1:7" x14ac:dyDescent="0.25">
      <c r="A4680">
        <f t="shared" si="221"/>
        <v>4679</v>
      </c>
      <c r="B4680">
        <v>0</v>
      </c>
      <c r="C4680">
        <v>0</v>
      </c>
      <c r="D4680" t="str">
        <f t="shared" si="219"/>
        <v/>
      </c>
      <c r="E4680" t="str">
        <f t="shared" si="220"/>
        <v/>
      </c>
      <c r="F4680">
        <v>1835.88</v>
      </c>
      <c r="G4680">
        <v>-5.1328199999999997</v>
      </c>
    </row>
    <row r="4681" spans="1:7" x14ac:dyDescent="0.25">
      <c r="A4681">
        <f t="shared" si="221"/>
        <v>4680</v>
      </c>
      <c r="B4681">
        <v>0</v>
      </c>
      <c r="C4681">
        <v>0</v>
      </c>
      <c r="D4681" t="str">
        <f t="shared" si="219"/>
        <v/>
      </c>
      <c r="E4681" t="str">
        <f t="shared" si="220"/>
        <v/>
      </c>
      <c r="F4681">
        <v>0</v>
      </c>
      <c r="G4681">
        <v>-5.1328199999999997</v>
      </c>
    </row>
    <row r="4682" spans="1:7" x14ac:dyDescent="0.25">
      <c r="A4682">
        <f t="shared" si="221"/>
        <v>4681</v>
      </c>
      <c r="B4682">
        <v>1219.79</v>
      </c>
      <c r="C4682">
        <v>0</v>
      </c>
      <c r="D4682" t="str">
        <f t="shared" si="219"/>
        <v/>
      </c>
      <c r="E4682" t="str">
        <f t="shared" si="220"/>
        <v/>
      </c>
      <c r="F4682">
        <v>0</v>
      </c>
      <c r="G4682">
        <v>-5.1328199999999997</v>
      </c>
    </row>
    <row r="4683" spans="1:7" x14ac:dyDescent="0.25">
      <c r="A4683">
        <f t="shared" si="221"/>
        <v>4682</v>
      </c>
      <c r="B4683">
        <v>2837.14</v>
      </c>
      <c r="C4683">
        <v>0</v>
      </c>
      <c r="D4683" t="str">
        <f t="shared" si="219"/>
        <v/>
      </c>
      <c r="E4683" t="str">
        <f t="shared" si="220"/>
        <v/>
      </c>
      <c r="F4683">
        <v>0</v>
      </c>
      <c r="G4683">
        <v>-5.1328199999999997</v>
      </c>
    </row>
    <row r="4684" spans="1:7" x14ac:dyDescent="0.25">
      <c r="A4684">
        <f t="shared" si="221"/>
        <v>4683</v>
      </c>
      <c r="B4684">
        <v>3270.99</v>
      </c>
      <c r="C4684">
        <v>0</v>
      </c>
      <c r="D4684" t="str">
        <f t="shared" si="219"/>
        <v/>
      </c>
      <c r="E4684" t="str">
        <f t="shared" si="220"/>
        <v/>
      </c>
      <c r="F4684">
        <v>0</v>
      </c>
      <c r="G4684">
        <v>-5.1328199999999997</v>
      </c>
    </row>
    <row r="4685" spans="1:7" x14ac:dyDescent="0.25">
      <c r="A4685">
        <f t="shared" si="221"/>
        <v>4684</v>
      </c>
      <c r="B4685">
        <v>7555.88</v>
      </c>
      <c r="C4685">
        <v>0</v>
      </c>
      <c r="D4685" t="str">
        <f t="shared" si="219"/>
        <v/>
      </c>
      <c r="E4685" t="str">
        <f t="shared" si="220"/>
        <v/>
      </c>
      <c r="F4685">
        <v>0</v>
      </c>
      <c r="G4685">
        <v>-5.1328199999999997</v>
      </c>
    </row>
    <row r="4686" spans="1:7" x14ac:dyDescent="0.25">
      <c r="A4686">
        <f t="shared" si="221"/>
        <v>4685</v>
      </c>
      <c r="B4686">
        <v>1539.06</v>
      </c>
      <c r="C4686">
        <v>0</v>
      </c>
      <c r="D4686" t="str">
        <f t="shared" si="219"/>
        <v/>
      </c>
      <c r="E4686" t="str">
        <f t="shared" si="220"/>
        <v/>
      </c>
      <c r="F4686">
        <v>0</v>
      </c>
      <c r="G4686">
        <v>-5.1328199999999997</v>
      </c>
    </row>
    <row r="4687" spans="1:7" x14ac:dyDescent="0.25">
      <c r="A4687">
        <f t="shared" si="221"/>
        <v>4686</v>
      </c>
      <c r="B4687">
        <v>1908.17</v>
      </c>
      <c r="C4687">
        <v>0.120354</v>
      </c>
      <c r="D4687" t="str">
        <f t="shared" si="219"/>
        <v/>
      </c>
      <c r="E4687" t="str">
        <f t="shared" si="220"/>
        <v/>
      </c>
      <c r="F4687">
        <v>0</v>
      </c>
      <c r="G4687">
        <v>-5.1328199999999997</v>
      </c>
    </row>
    <row r="4688" spans="1:7" x14ac:dyDescent="0.25">
      <c r="A4688">
        <f t="shared" si="221"/>
        <v>4687</v>
      </c>
      <c r="B4688">
        <v>3259.85</v>
      </c>
      <c r="C4688">
        <v>0.185894</v>
      </c>
      <c r="D4688" t="str">
        <f t="shared" si="219"/>
        <v/>
      </c>
      <c r="E4688" t="str">
        <f t="shared" si="220"/>
        <v/>
      </c>
      <c r="F4688">
        <v>0</v>
      </c>
      <c r="G4688">
        <v>738.226</v>
      </c>
    </row>
    <row r="4689" spans="1:7" x14ac:dyDescent="0.25">
      <c r="A4689">
        <f t="shared" si="221"/>
        <v>4688</v>
      </c>
      <c r="B4689">
        <v>1420.31</v>
      </c>
      <c r="C4689">
        <v>0.37950800000000001</v>
      </c>
      <c r="D4689" t="str">
        <f t="shared" si="219"/>
        <v/>
      </c>
      <c r="E4689" t="str">
        <f t="shared" si="220"/>
        <v/>
      </c>
      <c r="F4689">
        <v>0</v>
      </c>
      <c r="G4689">
        <v>2940.48</v>
      </c>
    </row>
    <row r="4690" spans="1:7" x14ac:dyDescent="0.25">
      <c r="A4690">
        <f t="shared" si="221"/>
        <v>4689</v>
      </c>
      <c r="B4690">
        <v>2202.8000000000002</v>
      </c>
      <c r="C4690">
        <v>2.2591100000000002</v>
      </c>
      <c r="D4690" t="str">
        <f t="shared" si="219"/>
        <v/>
      </c>
      <c r="E4690" t="str">
        <f t="shared" si="220"/>
        <v/>
      </c>
      <c r="F4690">
        <v>0</v>
      </c>
      <c r="G4690">
        <v>6591.93</v>
      </c>
    </row>
    <row r="4691" spans="1:7" x14ac:dyDescent="0.25">
      <c r="A4691">
        <f t="shared" si="221"/>
        <v>4690</v>
      </c>
      <c r="B4691">
        <v>0</v>
      </c>
      <c r="C4691">
        <v>2.9824999999999999</v>
      </c>
      <c r="D4691" t="str">
        <f t="shared" si="219"/>
        <v/>
      </c>
      <c r="E4691" t="str">
        <f t="shared" si="220"/>
        <v/>
      </c>
      <c r="F4691">
        <v>0</v>
      </c>
      <c r="G4691">
        <v>9690.0300000000007</v>
      </c>
    </row>
    <row r="4692" spans="1:7" x14ac:dyDescent="0.25">
      <c r="A4692">
        <f t="shared" si="221"/>
        <v>4691</v>
      </c>
      <c r="B4692">
        <v>1597.24</v>
      </c>
      <c r="C4692">
        <v>3.4726599999999999</v>
      </c>
      <c r="D4692" t="str">
        <f t="shared" si="219"/>
        <v/>
      </c>
      <c r="E4692" t="str">
        <f t="shared" si="220"/>
        <v/>
      </c>
      <c r="F4692">
        <v>0</v>
      </c>
      <c r="G4692">
        <v>11890.6</v>
      </c>
    </row>
    <row r="4693" spans="1:7" x14ac:dyDescent="0.25">
      <c r="A4693">
        <f t="shared" si="221"/>
        <v>4692</v>
      </c>
      <c r="B4693">
        <v>3869.96</v>
      </c>
      <c r="C4693">
        <v>3.7528199999999998</v>
      </c>
      <c r="D4693" t="str">
        <f t="shared" si="219"/>
        <v/>
      </c>
      <c r="E4693" t="str">
        <f t="shared" si="220"/>
        <v/>
      </c>
      <c r="F4693">
        <v>0</v>
      </c>
      <c r="G4693">
        <v>13199.1</v>
      </c>
    </row>
    <row r="4694" spans="1:7" x14ac:dyDescent="0.25">
      <c r="A4694">
        <f t="shared" si="221"/>
        <v>4693</v>
      </c>
      <c r="B4694">
        <v>3484.07</v>
      </c>
      <c r="C4694">
        <v>3.7965499999999999</v>
      </c>
      <c r="D4694" t="str">
        <f t="shared" si="219"/>
        <v/>
      </c>
      <c r="E4694" t="str">
        <f t="shared" si="220"/>
        <v/>
      </c>
      <c r="F4694">
        <v>0</v>
      </c>
      <c r="G4694">
        <v>13685.7</v>
      </c>
    </row>
    <row r="4695" spans="1:7" x14ac:dyDescent="0.25">
      <c r="A4695">
        <f t="shared" si="221"/>
        <v>4694</v>
      </c>
      <c r="B4695">
        <v>5370.05</v>
      </c>
      <c r="C4695">
        <v>2.9847800000000002</v>
      </c>
      <c r="D4695" t="str">
        <f t="shared" si="219"/>
        <v/>
      </c>
      <c r="E4695" t="str">
        <f t="shared" si="220"/>
        <v/>
      </c>
      <c r="F4695">
        <v>0</v>
      </c>
      <c r="G4695">
        <v>13330.7</v>
      </c>
    </row>
    <row r="4696" spans="1:7" x14ac:dyDescent="0.25">
      <c r="A4696">
        <f t="shared" si="221"/>
        <v>4695</v>
      </c>
      <c r="B4696">
        <v>5147.9399999999996</v>
      </c>
      <c r="C4696">
        <v>2.7457400000000001</v>
      </c>
      <c r="D4696" t="str">
        <f t="shared" si="219"/>
        <v/>
      </c>
      <c r="E4696" t="str">
        <f t="shared" si="220"/>
        <v/>
      </c>
      <c r="F4696">
        <v>0</v>
      </c>
      <c r="G4696">
        <v>12086.2</v>
      </c>
    </row>
    <row r="4697" spans="1:7" x14ac:dyDescent="0.25">
      <c r="A4697">
        <f t="shared" si="221"/>
        <v>4696</v>
      </c>
      <c r="B4697">
        <v>5290.09</v>
      </c>
      <c r="C4697">
        <v>2.0838800000000002</v>
      </c>
      <c r="D4697" t="str">
        <f t="shared" si="219"/>
        <v/>
      </c>
      <c r="E4697" t="str">
        <f t="shared" si="220"/>
        <v/>
      </c>
      <c r="F4697">
        <v>0</v>
      </c>
      <c r="G4697">
        <v>9961.9699999999993</v>
      </c>
    </row>
    <row r="4698" spans="1:7" x14ac:dyDescent="0.25">
      <c r="A4698">
        <f t="shared" si="221"/>
        <v>4697</v>
      </c>
      <c r="B4698">
        <v>6257.7</v>
      </c>
      <c r="C4698">
        <v>0.23307700000000001</v>
      </c>
      <c r="D4698" t="str">
        <f t="shared" si="219"/>
        <v/>
      </c>
      <c r="E4698" t="str">
        <f t="shared" si="220"/>
        <v/>
      </c>
      <c r="F4698">
        <v>0</v>
      </c>
      <c r="G4698">
        <v>6936.76</v>
      </c>
    </row>
    <row r="4699" spans="1:7" x14ac:dyDescent="0.25">
      <c r="A4699">
        <f t="shared" si="221"/>
        <v>4698</v>
      </c>
      <c r="B4699">
        <v>8664.07</v>
      </c>
      <c r="C4699">
        <v>0.26705299999999998</v>
      </c>
      <c r="D4699" t="str">
        <f t="shared" si="219"/>
        <v/>
      </c>
      <c r="E4699" t="str">
        <f t="shared" si="220"/>
        <v/>
      </c>
      <c r="F4699">
        <v>0</v>
      </c>
      <c r="G4699">
        <v>2894.47</v>
      </c>
    </row>
    <row r="4700" spans="1:7" x14ac:dyDescent="0.25">
      <c r="A4700">
        <f t="shared" si="221"/>
        <v>4699</v>
      </c>
      <c r="B4700">
        <v>7678.25</v>
      </c>
      <c r="C4700">
        <v>6.2375300000000002E-2</v>
      </c>
      <c r="D4700" t="str">
        <f t="shared" si="219"/>
        <v/>
      </c>
      <c r="E4700" t="str">
        <f t="shared" si="220"/>
        <v/>
      </c>
      <c r="F4700">
        <v>0</v>
      </c>
      <c r="G4700">
        <v>926.00699999999995</v>
      </c>
    </row>
    <row r="4701" spans="1:7" x14ac:dyDescent="0.25">
      <c r="A4701">
        <f t="shared" si="221"/>
        <v>4700</v>
      </c>
      <c r="B4701">
        <v>10560.8</v>
      </c>
      <c r="C4701">
        <v>8.0573199999999998E-3</v>
      </c>
      <c r="D4701" t="str">
        <f t="shared" si="219"/>
        <v/>
      </c>
      <c r="E4701" t="str">
        <f t="shared" si="220"/>
        <v/>
      </c>
      <c r="F4701">
        <v>1966.37</v>
      </c>
      <c r="G4701">
        <v>-5.1328199999999997</v>
      </c>
    </row>
    <row r="4702" spans="1:7" x14ac:dyDescent="0.25">
      <c r="A4702">
        <f t="shared" si="221"/>
        <v>4701</v>
      </c>
      <c r="B4702">
        <v>22973.3</v>
      </c>
      <c r="C4702">
        <v>0</v>
      </c>
      <c r="D4702" t="str">
        <f t="shared" si="219"/>
        <v/>
      </c>
      <c r="E4702" t="str">
        <f t="shared" si="220"/>
        <v/>
      </c>
      <c r="F4702">
        <v>913.22400000000005</v>
      </c>
      <c r="G4702">
        <v>-5.1328199999999997</v>
      </c>
    </row>
    <row r="4703" spans="1:7" x14ac:dyDescent="0.25">
      <c r="A4703">
        <f t="shared" si="221"/>
        <v>4702</v>
      </c>
      <c r="B4703">
        <v>28041.599999999999</v>
      </c>
      <c r="C4703">
        <v>0</v>
      </c>
      <c r="D4703" t="str">
        <f t="shared" si="219"/>
        <v/>
      </c>
      <c r="E4703" t="str">
        <f t="shared" si="220"/>
        <v/>
      </c>
      <c r="F4703">
        <v>0</v>
      </c>
      <c r="G4703">
        <v>-5.1328199999999997</v>
      </c>
    </row>
    <row r="4704" spans="1:7" x14ac:dyDescent="0.25">
      <c r="A4704">
        <f t="shared" si="221"/>
        <v>4703</v>
      </c>
      <c r="B4704">
        <v>34186.5</v>
      </c>
      <c r="C4704">
        <v>0</v>
      </c>
      <c r="D4704" t="str">
        <f t="shared" si="219"/>
        <v/>
      </c>
      <c r="E4704" t="str">
        <f t="shared" si="220"/>
        <v/>
      </c>
      <c r="F4704">
        <v>0</v>
      </c>
      <c r="G4704">
        <v>-5.1328199999999997</v>
      </c>
    </row>
    <row r="4705" spans="1:7" x14ac:dyDescent="0.25">
      <c r="A4705">
        <f t="shared" si="221"/>
        <v>4704</v>
      </c>
      <c r="B4705">
        <v>31889.7</v>
      </c>
      <c r="C4705">
        <v>0</v>
      </c>
      <c r="D4705" t="str">
        <f t="shared" si="219"/>
        <v/>
      </c>
      <c r="E4705" t="str">
        <f t="shared" si="220"/>
        <v/>
      </c>
      <c r="F4705">
        <v>0</v>
      </c>
      <c r="G4705">
        <v>-5.1328199999999997</v>
      </c>
    </row>
    <row r="4706" spans="1:7" x14ac:dyDescent="0.25">
      <c r="A4706">
        <f t="shared" si="221"/>
        <v>4705</v>
      </c>
      <c r="B4706">
        <v>35694.300000000003</v>
      </c>
      <c r="C4706">
        <v>0</v>
      </c>
      <c r="D4706" t="str">
        <f t="shared" si="219"/>
        <v/>
      </c>
      <c r="E4706" t="str">
        <f t="shared" si="220"/>
        <v/>
      </c>
      <c r="F4706">
        <v>0</v>
      </c>
      <c r="G4706">
        <v>-5.1328199999999997</v>
      </c>
    </row>
    <row r="4707" spans="1:7" x14ac:dyDescent="0.25">
      <c r="A4707">
        <f t="shared" si="221"/>
        <v>4706</v>
      </c>
      <c r="B4707">
        <v>32803.5</v>
      </c>
      <c r="C4707">
        <v>0</v>
      </c>
      <c r="D4707" t="str">
        <f t="shared" si="219"/>
        <v/>
      </c>
      <c r="E4707" t="str">
        <f t="shared" si="220"/>
        <v/>
      </c>
      <c r="F4707">
        <v>0</v>
      </c>
      <c r="G4707">
        <v>-5.1328199999999997</v>
      </c>
    </row>
    <row r="4708" spans="1:7" x14ac:dyDescent="0.25">
      <c r="A4708">
        <f t="shared" si="221"/>
        <v>4707</v>
      </c>
      <c r="B4708">
        <v>25157.5</v>
      </c>
      <c r="C4708">
        <v>0</v>
      </c>
      <c r="D4708" t="str">
        <f t="shared" si="219"/>
        <v/>
      </c>
      <c r="E4708" t="str">
        <f t="shared" si="220"/>
        <v/>
      </c>
      <c r="F4708">
        <v>0</v>
      </c>
      <c r="G4708">
        <v>-5.1328199999999997</v>
      </c>
    </row>
    <row r="4709" spans="1:7" x14ac:dyDescent="0.25">
      <c r="A4709">
        <f t="shared" si="221"/>
        <v>4708</v>
      </c>
      <c r="B4709">
        <v>30692.3</v>
      </c>
      <c r="C4709">
        <v>0</v>
      </c>
      <c r="D4709" t="str">
        <f t="shared" si="219"/>
        <v/>
      </c>
      <c r="E4709" t="str">
        <f t="shared" si="220"/>
        <v/>
      </c>
      <c r="F4709">
        <v>0</v>
      </c>
      <c r="G4709">
        <v>-5.1328199999999997</v>
      </c>
    </row>
    <row r="4710" spans="1:7" x14ac:dyDescent="0.25">
      <c r="A4710">
        <f t="shared" si="221"/>
        <v>4709</v>
      </c>
      <c r="B4710">
        <v>25325.200000000001</v>
      </c>
      <c r="C4710">
        <v>0</v>
      </c>
      <c r="D4710" t="str">
        <f t="shared" si="219"/>
        <v/>
      </c>
      <c r="E4710" t="str">
        <f t="shared" si="220"/>
        <v/>
      </c>
      <c r="F4710">
        <v>0</v>
      </c>
      <c r="G4710">
        <v>-5.1328199999999997</v>
      </c>
    </row>
    <row r="4711" spans="1:7" x14ac:dyDescent="0.25">
      <c r="A4711">
        <f t="shared" si="221"/>
        <v>4710</v>
      </c>
      <c r="B4711">
        <v>27107.3</v>
      </c>
      <c r="C4711">
        <v>6.4432799999999998E-2</v>
      </c>
      <c r="D4711" t="str">
        <f t="shared" si="219"/>
        <v/>
      </c>
      <c r="E4711" t="str">
        <f t="shared" si="220"/>
        <v/>
      </c>
      <c r="F4711">
        <v>0</v>
      </c>
      <c r="G4711">
        <v>-5.1328199999999997</v>
      </c>
    </row>
    <row r="4712" spans="1:7" x14ac:dyDescent="0.25">
      <c r="A4712">
        <f t="shared" si="221"/>
        <v>4711</v>
      </c>
      <c r="B4712">
        <v>17048.2</v>
      </c>
      <c r="C4712">
        <v>0.18443100000000001</v>
      </c>
      <c r="D4712" t="str">
        <f t="shared" si="219"/>
        <v/>
      </c>
      <c r="E4712" t="str">
        <f t="shared" si="220"/>
        <v/>
      </c>
      <c r="F4712">
        <v>0</v>
      </c>
      <c r="G4712">
        <v>438.32499999999999</v>
      </c>
    </row>
    <row r="4713" spans="1:7" x14ac:dyDescent="0.25">
      <c r="A4713">
        <f t="shared" si="221"/>
        <v>4712</v>
      </c>
      <c r="B4713">
        <v>6014.71</v>
      </c>
      <c r="C4713">
        <v>0.851688</v>
      </c>
      <c r="D4713" t="str">
        <f t="shared" si="219"/>
        <v/>
      </c>
      <c r="E4713" t="str">
        <f t="shared" si="220"/>
        <v/>
      </c>
      <c r="F4713">
        <v>0</v>
      </c>
      <c r="G4713">
        <v>1314.34</v>
      </c>
    </row>
    <row r="4714" spans="1:7" x14ac:dyDescent="0.25">
      <c r="A4714">
        <f t="shared" si="221"/>
        <v>4713</v>
      </c>
      <c r="B4714">
        <v>7585.23</v>
      </c>
      <c r="C4714">
        <v>1.0112699999999999</v>
      </c>
      <c r="D4714" t="str">
        <f t="shared" si="219"/>
        <v/>
      </c>
      <c r="E4714" t="str">
        <f t="shared" si="220"/>
        <v/>
      </c>
      <c r="F4714">
        <v>0</v>
      </c>
      <c r="G4714">
        <v>4937.75</v>
      </c>
    </row>
    <row r="4715" spans="1:7" x14ac:dyDescent="0.25">
      <c r="A4715">
        <f t="shared" si="221"/>
        <v>4714</v>
      </c>
      <c r="B4715">
        <v>11315.8</v>
      </c>
      <c r="C4715">
        <v>0.50610699999999997</v>
      </c>
      <c r="D4715" t="str">
        <f t="shared" si="219"/>
        <v/>
      </c>
      <c r="E4715" t="str">
        <f t="shared" si="220"/>
        <v/>
      </c>
      <c r="F4715">
        <v>1154.1300000000001</v>
      </c>
      <c r="G4715">
        <v>9546.66</v>
      </c>
    </row>
    <row r="4716" spans="1:7" x14ac:dyDescent="0.25">
      <c r="A4716">
        <f t="shared" si="221"/>
        <v>4715</v>
      </c>
      <c r="B4716">
        <v>15629.4</v>
      </c>
      <c r="C4716">
        <v>1.39819</v>
      </c>
      <c r="D4716" t="str">
        <f t="shared" si="219"/>
        <v/>
      </c>
      <c r="E4716" t="str">
        <f t="shared" si="220"/>
        <v/>
      </c>
      <c r="F4716">
        <v>2895.8</v>
      </c>
      <c r="G4716">
        <v>11756.2</v>
      </c>
    </row>
    <row r="4717" spans="1:7" x14ac:dyDescent="0.25">
      <c r="A4717">
        <f t="shared" si="221"/>
        <v>4716</v>
      </c>
      <c r="B4717">
        <v>17973.2</v>
      </c>
      <c r="C4717">
        <v>1.45024</v>
      </c>
      <c r="D4717" t="str">
        <f t="shared" si="219"/>
        <v/>
      </c>
      <c r="E4717" t="str">
        <f t="shared" si="220"/>
        <v/>
      </c>
      <c r="F4717">
        <v>833.84500000000003</v>
      </c>
      <c r="G4717">
        <v>13224.2</v>
      </c>
    </row>
    <row r="4718" spans="1:7" x14ac:dyDescent="0.25">
      <c r="A4718">
        <f t="shared" si="221"/>
        <v>4717</v>
      </c>
      <c r="B4718">
        <v>19261.900000000001</v>
      </c>
      <c r="C4718">
        <v>3.8038400000000001</v>
      </c>
      <c r="D4718" t="str">
        <f t="shared" si="219"/>
        <v/>
      </c>
      <c r="E4718" t="str">
        <f t="shared" si="220"/>
        <v/>
      </c>
      <c r="F4718">
        <v>0</v>
      </c>
      <c r="G4718">
        <v>13817.5</v>
      </c>
    </row>
    <row r="4719" spans="1:7" x14ac:dyDescent="0.25">
      <c r="A4719">
        <f t="shared" si="221"/>
        <v>4718</v>
      </c>
      <c r="B4719">
        <v>20466.599999999999</v>
      </c>
      <c r="C4719">
        <v>1.7378199999999999</v>
      </c>
      <c r="D4719" t="str">
        <f t="shared" si="219"/>
        <v/>
      </c>
      <c r="E4719" t="str">
        <f t="shared" si="220"/>
        <v/>
      </c>
      <c r="F4719">
        <v>0</v>
      </c>
      <c r="G4719">
        <v>13640.3</v>
      </c>
    </row>
    <row r="4720" spans="1:7" x14ac:dyDescent="0.25">
      <c r="A4720">
        <f t="shared" si="221"/>
        <v>4719</v>
      </c>
      <c r="B4720">
        <v>20201.3</v>
      </c>
      <c r="C4720">
        <v>1.8532900000000001</v>
      </c>
      <c r="D4720" t="str">
        <f t="shared" si="219"/>
        <v/>
      </c>
      <c r="E4720" t="str">
        <f t="shared" si="220"/>
        <v/>
      </c>
      <c r="F4720">
        <v>36728.6</v>
      </c>
      <c r="G4720">
        <v>12315.2</v>
      </c>
    </row>
    <row r="4721" spans="1:7" x14ac:dyDescent="0.25">
      <c r="A4721">
        <f t="shared" si="221"/>
        <v>4720</v>
      </c>
      <c r="B4721">
        <v>17278</v>
      </c>
      <c r="C4721">
        <v>1.0259799999999999</v>
      </c>
      <c r="D4721" t="str">
        <f t="shared" si="219"/>
        <v/>
      </c>
      <c r="E4721" t="str">
        <f t="shared" si="220"/>
        <v/>
      </c>
      <c r="F4721">
        <v>4182.0200000000004</v>
      </c>
      <c r="G4721">
        <v>10136.1</v>
      </c>
    </row>
    <row r="4722" spans="1:7" x14ac:dyDescent="0.25">
      <c r="A4722">
        <f t="shared" si="221"/>
        <v>4721</v>
      </c>
      <c r="B4722">
        <v>11702.7</v>
      </c>
      <c r="C4722">
        <v>1.46807</v>
      </c>
      <c r="D4722" t="str">
        <f t="shared" si="219"/>
        <v/>
      </c>
      <c r="E4722" t="str">
        <f t="shared" si="220"/>
        <v/>
      </c>
      <c r="F4722">
        <v>766.01900000000001</v>
      </c>
      <c r="G4722">
        <v>7059.19</v>
      </c>
    </row>
    <row r="4723" spans="1:7" x14ac:dyDescent="0.25">
      <c r="A4723">
        <f t="shared" si="221"/>
        <v>4722</v>
      </c>
      <c r="B4723">
        <v>14185.3</v>
      </c>
      <c r="C4723">
        <v>1.1434299999999999</v>
      </c>
      <c r="D4723" t="str">
        <f t="shared" si="219"/>
        <v/>
      </c>
      <c r="E4723" t="str">
        <f t="shared" si="220"/>
        <v/>
      </c>
      <c r="F4723">
        <v>0</v>
      </c>
      <c r="G4723">
        <v>3496.36</v>
      </c>
    </row>
    <row r="4724" spans="1:7" x14ac:dyDescent="0.25">
      <c r="A4724">
        <f t="shared" si="221"/>
        <v>4723</v>
      </c>
      <c r="B4724">
        <v>12966.8</v>
      </c>
      <c r="C4724">
        <v>0.36628699999999997</v>
      </c>
      <c r="D4724" t="str">
        <f t="shared" si="219"/>
        <v/>
      </c>
      <c r="E4724" t="str">
        <f t="shared" si="220"/>
        <v/>
      </c>
      <c r="F4724">
        <v>0</v>
      </c>
      <c r="G4724">
        <v>742.65099999999995</v>
      </c>
    </row>
    <row r="4725" spans="1:7" x14ac:dyDescent="0.25">
      <c r="A4725">
        <f t="shared" si="221"/>
        <v>4724</v>
      </c>
      <c r="B4725">
        <v>16387.400000000001</v>
      </c>
      <c r="C4725">
        <v>6.9601399999999994E-2</v>
      </c>
      <c r="D4725" t="str">
        <f t="shared" si="219"/>
        <v/>
      </c>
      <c r="E4725" t="str">
        <f t="shared" si="220"/>
        <v/>
      </c>
      <c r="F4725">
        <v>0</v>
      </c>
      <c r="G4725">
        <v>-5.1328199999999997</v>
      </c>
    </row>
    <row r="4726" spans="1:7" x14ac:dyDescent="0.25">
      <c r="A4726">
        <f t="shared" si="221"/>
        <v>4725</v>
      </c>
      <c r="B4726">
        <v>28203.3</v>
      </c>
      <c r="C4726">
        <v>0</v>
      </c>
      <c r="D4726" t="str">
        <f t="shared" si="219"/>
        <v/>
      </c>
      <c r="E4726" t="str">
        <f t="shared" si="220"/>
        <v/>
      </c>
      <c r="F4726">
        <v>1358.07</v>
      </c>
      <c r="G4726">
        <v>-5.1328199999999997</v>
      </c>
    </row>
    <row r="4727" spans="1:7" x14ac:dyDescent="0.25">
      <c r="A4727">
        <f t="shared" si="221"/>
        <v>4726</v>
      </c>
      <c r="B4727">
        <v>19486.2</v>
      </c>
      <c r="C4727">
        <v>0</v>
      </c>
      <c r="D4727" t="str">
        <f t="shared" si="219"/>
        <v/>
      </c>
      <c r="E4727" t="str">
        <f t="shared" si="220"/>
        <v/>
      </c>
      <c r="F4727">
        <v>322.51799999999997</v>
      </c>
      <c r="G4727">
        <v>-5.1328199999999997</v>
      </c>
    </row>
    <row r="4728" spans="1:7" x14ac:dyDescent="0.25">
      <c r="A4728">
        <f t="shared" si="221"/>
        <v>4727</v>
      </c>
      <c r="B4728">
        <v>18693.8</v>
      </c>
      <c r="C4728">
        <v>0</v>
      </c>
      <c r="D4728" t="str">
        <f t="shared" si="219"/>
        <v/>
      </c>
      <c r="E4728" t="str">
        <f t="shared" si="220"/>
        <v/>
      </c>
      <c r="F4728">
        <v>0</v>
      </c>
      <c r="G4728">
        <v>-5.1328199999999997</v>
      </c>
    </row>
    <row r="4729" spans="1:7" x14ac:dyDescent="0.25">
      <c r="A4729">
        <f t="shared" si="221"/>
        <v>4728</v>
      </c>
      <c r="B4729">
        <v>20405.3</v>
      </c>
      <c r="C4729">
        <v>0</v>
      </c>
      <c r="D4729" t="str">
        <f t="shared" si="219"/>
        <v/>
      </c>
      <c r="E4729" t="str">
        <f t="shared" si="220"/>
        <v/>
      </c>
      <c r="F4729">
        <v>807.84699999999998</v>
      </c>
      <c r="G4729">
        <v>-5.1328199999999997</v>
      </c>
    </row>
    <row r="4730" spans="1:7" x14ac:dyDescent="0.25">
      <c r="A4730">
        <f t="shared" si="221"/>
        <v>4729</v>
      </c>
      <c r="B4730">
        <v>29289.200000000001</v>
      </c>
      <c r="C4730">
        <v>0</v>
      </c>
      <c r="D4730" t="str">
        <f t="shared" si="219"/>
        <v/>
      </c>
      <c r="E4730" t="str">
        <f t="shared" si="220"/>
        <v/>
      </c>
      <c r="F4730">
        <v>6819.3</v>
      </c>
      <c r="G4730">
        <v>-5.1328199999999997</v>
      </c>
    </row>
    <row r="4731" spans="1:7" x14ac:dyDescent="0.25">
      <c r="A4731">
        <f t="shared" si="221"/>
        <v>4730</v>
      </c>
      <c r="B4731">
        <v>23500.799999999999</v>
      </c>
      <c r="C4731">
        <v>0</v>
      </c>
      <c r="D4731" t="str">
        <f t="shared" si="219"/>
        <v/>
      </c>
      <c r="E4731" t="str">
        <f t="shared" si="220"/>
        <v/>
      </c>
      <c r="F4731">
        <v>1549.57</v>
      </c>
      <c r="G4731">
        <v>-5.1328199999999997</v>
      </c>
    </row>
    <row r="4732" spans="1:7" x14ac:dyDescent="0.25">
      <c r="A4732">
        <f t="shared" si="221"/>
        <v>4731</v>
      </c>
      <c r="B4732">
        <v>26595.1</v>
      </c>
      <c r="C4732">
        <v>0</v>
      </c>
      <c r="D4732" t="str">
        <f t="shared" si="219"/>
        <v/>
      </c>
      <c r="E4732" t="str">
        <f t="shared" si="220"/>
        <v/>
      </c>
      <c r="F4732">
        <v>0</v>
      </c>
      <c r="G4732">
        <v>-5.1328199999999997</v>
      </c>
    </row>
    <row r="4733" spans="1:7" x14ac:dyDescent="0.25">
      <c r="A4733">
        <f t="shared" si="221"/>
        <v>4732</v>
      </c>
      <c r="B4733">
        <v>18399</v>
      </c>
      <c r="C4733">
        <v>0</v>
      </c>
      <c r="D4733" t="str">
        <f t="shared" si="219"/>
        <v/>
      </c>
      <c r="E4733" t="str">
        <f t="shared" si="220"/>
        <v/>
      </c>
      <c r="F4733">
        <v>0</v>
      </c>
      <c r="G4733">
        <v>-5.1328199999999997</v>
      </c>
    </row>
    <row r="4734" spans="1:7" x14ac:dyDescent="0.25">
      <c r="A4734">
        <f t="shared" si="221"/>
        <v>4733</v>
      </c>
      <c r="B4734">
        <v>21436.400000000001</v>
      </c>
      <c r="C4734">
        <v>0</v>
      </c>
      <c r="D4734" t="str">
        <f t="shared" si="219"/>
        <v/>
      </c>
      <c r="E4734" t="str">
        <f t="shared" si="220"/>
        <v/>
      </c>
      <c r="F4734">
        <v>0</v>
      </c>
      <c r="G4734">
        <v>-5.1328199999999997</v>
      </c>
    </row>
    <row r="4735" spans="1:7" x14ac:dyDescent="0.25">
      <c r="A4735">
        <f t="shared" si="221"/>
        <v>4734</v>
      </c>
      <c r="B4735">
        <v>19258.5</v>
      </c>
      <c r="C4735">
        <v>9.91586E-2</v>
      </c>
      <c r="D4735" t="str">
        <f t="shared" si="219"/>
        <v/>
      </c>
      <c r="E4735" t="str">
        <f t="shared" si="220"/>
        <v/>
      </c>
      <c r="F4735">
        <v>3265.69</v>
      </c>
      <c r="G4735">
        <v>-5.1328199999999997</v>
      </c>
    </row>
    <row r="4736" spans="1:7" x14ac:dyDescent="0.25">
      <c r="A4736">
        <f t="shared" si="221"/>
        <v>4735</v>
      </c>
      <c r="B4736">
        <v>12592.7</v>
      </c>
      <c r="C4736">
        <v>0.334337</v>
      </c>
      <c r="D4736" t="str">
        <f t="shared" si="219"/>
        <v/>
      </c>
      <c r="E4736" t="str">
        <f t="shared" si="220"/>
        <v/>
      </c>
      <c r="F4736">
        <v>0</v>
      </c>
      <c r="G4736">
        <v>590.95600000000002</v>
      </c>
    </row>
    <row r="4737" spans="1:7" x14ac:dyDescent="0.25">
      <c r="A4737">
        <f t="shared" si="221"/>
        <v>4736</v>
      </c>
      <c r="B4737">
        <v>2341.11</v>
      </c>
      <c r="C4737">
        <v>0.49923699999999999</v>
      </c>
      <c r="D4737" t="str">
        <f t="shared" si="219"/>
        <v/>
      </c>
      <c r="E4737" t="str">
        <f t="shared" si="220"/>
        <v/>
      </c>
      <c r="F4737">
        <v>0</v>
      </c>
      <c r="G4737">
        <v>1837.22</v>
      </c>
    </row>
    <row r="4738" spans="1:7" x14ac:dyDescent="0.25">
      <c r="A4738">
        <f t="shared" si="221"/>
        <v>4737</v>
      </c>
      <c r="B4738">
        <v>1964.96</v>
      </c>
      <c r="C4738">
        <v>1.5644199999999999</v>
      </c>
      <c r="D4738" t="str">
        <f t="shared" ref="D4738:D4801" si="222">IF(OR(MOD(A4738,$L$3)=0,MOD(A4738,$L$3+24)=0,MOD(A4738,$L$3-24)=0),1,"")</f>
        <v/>
      </c>
      <c r="E4738" t="str">
        <f t="shared" ref="E4738:E4801" si="223">IF(OR(A4738=$M$3,A4738=$M$3+12,A4738=$M$3-12),1,"")</f>
        <v/>
      </c>
      <c r="F4738">
        <v>0</v>
      </c>
      <c r="G4738">
        <v>908.61300000000006</v>
      </c>
    </row>
    <row r="4739" spans="1:7" x14ac:dyDescent="0.25">
      <c r="A4739">
        <f t="shared" ref="A4739:A4802" si="224">A4738+1</f>
        <v>4738</v>
      </c>
      <c r="B4739">
        <v>3346.55</v>
      </c>
      <c r="C4739">
        <v>3.0387400000000002</v>
      </c>
      <c r="D4739" t="str">
        <f t="shared" si="222"/>
        <v/>
      </c>
      <c r="E4739" t="str">
        <f t="shared" si="223"/>
        <v/>
      </c>
      <c r="F4739">
        <v>0</v>
      </c>
      <c r="G4739">
        <v>5908.07</v>
      </c>
    </row>
    <row r="4740" spans="1:7" x14ac:dyDescent="0.25">
      <c r="A4740">
        <f t="shared" si="224"/>
        <v>4739</v>
      </c>
      <c r="B4740">
        <v>3392.17</v>
      </c>
      <c r="C4740">
        <v>3.55227</v>
      </c>
      <c r="D4740" t="str">
        <f t="shared" si="222"/>
        <v/>
      </c>
      <c r="E4740" t="str">
        <f t="shared" si="223"/>
        <v/>
      </c>
      <c r="F4740">
        <v>0</v>
      </c>
      <c r="G4740">
        <v>9798.2099999999991</v>
      </c>
    </row>
    <row r="4741" spans="1:7" x14ac:dyDescent="0.25">
      <c r="A4741">
        <f t="shared" si="224"/>
        <v>4740</v>
      </c>
      <c r="B4741">
        <v>4359.54</v>
      </c>
      <c r="C4741">
        <v>3.8340999999999998</v>
      </c>
      <c r="D4741" t="str">
        <f t="shared" si="222"/>
        <v/>
      </c>
      <c r="E4741" t="str">
        <f t="shared" si="223"/>
        <v/>
      </c>
      <c r="F4741">
        <v>0</v>
      </c>
      <c r="G4741">
        <v>11400.9</v>
      </c>
    </row>
    <row r="4742" spans="1:7" x14ac:dyDescent="0.25">
      <c r="A4742">
        <f t="shared" si="224"/>
        <v>4741</v>
      </c>
      <c r="B4742">
        <v>4466.2700000000004</v>
      </c>
      <c r="C4742">
        <v>3.8838900000000001</v>
      </c>
      <c r="D4742" t="str">
        <f t="shared" si="222"/>
        <v/>
      </c>
      <c r="E4742" t="str">
        <f t="shared" si="223"/>
        <v/>
      </c>
      <c r="F4742">
        <v>0</v>
      </c>
      <c r="G4742">
        <v>13193.2</v>
      </c>
    </row>
    <row r="4743" spans="1:7" x14ac:dyDescent="0.25">
      <c r="A4743">
        <f t="shared" si="224"/>
        <v>4742</v>
      </c>
      <c r="B4743">
        <v>4939.1899999999996</v>
      </c>
      <c r="C4743">
        <v>3.7186499999999998</v>
      </c>
      <c r="D4743" t="str">
        <f t="shared" si="222"/>
        <v/>
      </c>
      <c r="E4743" t="str">
        <f t="shared" si="223"/>
        <v/>
      </c>
      <c r="F4743">
        <v>31542.3</v>
      </c>
      <c r="G4743">
        <v>14192.1</v>
      </c>
    </row>
    <row r="4744" spans="1:7" x14ac:dyDescent="0.25">
      <c r="A4744">
        <f t="shared" si="224"/>
        <v>4743</v>
      </c>
      <c r="B4744">
        <v>6190.79</v>
      </c>
      <c r="C4744">
        <v>3.3534099999999998</v>
      </c>
      <c r="D4744" t="str">
        <f t="shared" si="222"/>
        <v/>
      </c>
      <c r="E4744" t="str">
        <f t="shared" si="223"/>
        <v/>
      </c>
      <c r="F4744">
        <v>10876.8</v>
      </c>
      <c r="G4744">
        <v>12679.8</v>
      </c>
    </row>
    <row r="4745" spans="1:7" x14ac:dyDescent="0.25">
      <c r="A4745">
        <f t="shared" si="224"/>
        <v>4744</v>
      </c>
      <c r="B4745">
        <v>9870.5400000000009</v>
      </c>
      <c r="C4745">
        <v>2.7775099999999999</v>
      </c>
      <c r="D4745" t="str">
        <f t="shared" si="222"/>
        <v/>
      </c>
      <c r="E4745" t="str">
        <f t="shared" si="223"/>
        <v/>
      </c>
      <c r="F4745">
        <v>5669.23</v>
      </c>
      <c r="G4745">
        <v>10429.5</v>
      </c>
    </row>
    <row r="4746" spans="1:7" x14ac:dyDescent="0.25">
      <c r="A4746">
        <f t="shared" si="224"/>
        <v>4745</v>
      </c>
      <c r="B4746">
        <v>11519</v>
      </c>
      <c r="C4746">
        <v>2.0252400000000002</v>
      </c>
      <c r="D4746" t="str">
        <f t="shared" si="222"/>
        <v/>
      </c>
      <c r="E4746" t="str">
        <f t="shared" si="223"/>
        <v/>
      </c>
      <c r="F4746">
        <v>0</v>
      </c>
      <c r="G4746">
        <v>7249.99</v>
      </c>
    </row>
    <row r="4747" spans="1:7" x14ac:dyDescent="0.25">
      <c r="A4747">
        <f t="shared" si="224"/>
        <v>4746</v>
      </c>
      <c r="B4747">
        <v>0</v>
      </c>
      <c r="C4747">
        <v>1.1292899999999999</v>
      </c>
      <c r="D4747" t="str">
        <f t="shared" si="222"/>
        <v/>
      </c>
      <c r="E4747" t="str">
        <f t="shared" si="223"/>
        <v/>
      </c>
      <c r="F4747">
        <v>0</v>
      </c>
      <c r="G4747">
        <v>3183.34</v>
      </c>
    </row>
    <row r="4748" spans="1:7" x14ac:dyDescent="0.25">
      <c r="A4748">
        <f t="shared" si="224"/>
        <v>4747</v>
      </c>
      <c r="B4748">
        <v>1773.21</v>
      </c>
      <c r="C4748">
        <v>0.35011900000000001</v>
      </c>
      <c r="D4748" t="str">
        <f t="shared" si="222"/>
        <v/>
      </c>
      <c r="E4748" t="str">
        <f t="shared" si="223"/>
        <v/>
      </c>
      <c r="F4748">
        <v>5465</v>
      </c>
      <c r="G4748">
        <v>902.95100000000002</v>
      </c>
    </row>
    <row r="4749" spans="1:7" x14ac:dyDescent="0.25">
      <c r="A4749">
        <f t="shared" si="224"/>
        <v>4748</v>
      </c>
      <c r="B4749">
        <v>4602.66</v>
      </c>
      <c r="C4749">
        <v>6.3032599999999994E-2</v>
      </c>
      <c r="D4749" t="str">
        <f t="shared" si="222"/>
        <v/>
      </c>
      <c r="E4749" t="str">
        <f t="shared" si="223"/>
        <v/>
      </c>
      <c r="F4749">
        <v>2936.11</v>
      </c>
      <c r="G4749">
        <v>-5.1328199999999997</v>
      </c>
    </row>
    <row r="4750" spans="1:7" x14ac:dyDescent="0.25">
      <c r="A4750">
        <f t="shared" si="224"/>
        <v>4749</v>
      </c>
      <c r="B4750">
        <v>14722.5</v>
      </c>
      <c r="C4750">
        <v>0</v>
      </c>
      <c r="D4750" t="str">
        <f t="shared" si="222"/>
        <v/>
      </c>
      <c r="E4750" t="str">
        <f t="shared" si="223"/>
        <v/>
      </c>
      <c r="F4750">
        <v>627.46900000000005</v>
      </c>
      <c r="G4750">
        <v>-5.1328199999999997</v>
      </c>
    </row>
    <row r="4751" spans="1:7" x14ac:dyDescent="0.25">
      <c r="A4751">
        <f t="shared" si="224"/>
        <v>4750</v>
      </c>
      <c r="B4751">
        <v>11627.7</v>
      </c>
      <c r="C4751">
        <v>0</v>
      </c>
      <c r="D4751" t="str">
        <f t="shared" si="222"/>
        <v/>
      </c>
      <c r="E4751" t="str">
        <f t="shared" si="223"/>
        <v/>
      </c>
      <c r="F4751">
        <v>3167.68</v>
      </c>
      <c r="G4751">
        <v>-5.1328199999999997</v>
      </c>
    </row>
    <row r="4752" spans="1:7" x14ac:dyDescent="0.25">
      <c r="A4752">
        <f t="shared" si="224"/>
        <v>4751</v>
      </c>
      <c r="B4752">
        <v>22218</v>
      </c>
      <c r="C4752">
        <v>0</v>
      </c>
      <c r="D4752" t="str">
        <f t="shared" si="222"/>
        <v/>
      </c>
      <c r="E4752" t="str">
        <f t="shared" si="223"/>
        <v/>
      </c>
      <c r="F4752">
        <v>1122.07</v>
      </c>
      <c r="G4752">
        <v>-5.1328199999999997</v>
      </c>
    </row>
    <row r="4753" spans="1:7" x14ac:dyDescent="0.25">
      <c r="A4753">
        <f t="shared" si="224"/>
        <v>4752</v>
      </c>
      <c r="B4753">
        <v>19483.599999999999</v>
      </c>
      <c r="C4753">
        <v>0</v>
      </c>
      <c r="D4753" t="str">
        <f t="shared" si="222"/>
        <v/>
      </c>
      <c r="E4753" t="str">
        <f t="shared" si="223"/>
        <v/>
      </c>
      <c r="F4753">
        <v>64.763800000000003</v>
      </c>
      <c r="G4753">
        <v>-5.1328199999999997</v>
      </c>
    </row>
    <row r="4754" spans="1:7" x14ac:dyDescent="0.25">
      <c r="A4754">
        <f t="shared" si="224"/>
        <v>4753</v>
      </c>
      <c r="B4754">
        <v>12984.8</v>
      </c>
      <c r="C4754">
        <v>0</v>
      </c>
      <c r="D4754" t="str">
        <f t="shared" si="222"/>
        <v/>
      </c>
      <c r="E4754" t="str">
        <f t="shared" si="223"/>
        <v/>
      </c>
      <c r="F4754">
        <v>4014.4</v>
      </c>
      <c r="G4754">
        <v>-5.1328199999999997</v>
      </c>
    </row>
    <row r="4755" spans="1:7" x14ac:dyDescent="0.25">
      <c r="A4755">
        <f t="shared" si="224"/>
        <v>4754</v>
      </c>
      <c r="B4755">
        <v>25911.3</v>
      </c>
      <c r="C4755">
        <v>0</v>
      </c>
      <c r="D4755" t="str">
        <f t="shared" si="222"/>
        <v/>
      </c>
      <c r="E4755" t="str">
        <f t="shared" si="223"/>
        <v/>
      </c>
      <c r="F4755">
        <v>2602.13</v>
      </c>
      <c r="G4755">
        <v>-5.1328199999999997</v>
      </c>
    </row>
    <row r="4756" spans="1:7" x14ac:dyDescent="0.25">
      <c r="A4756">
        <f t="shared" si="224"/>
        <v>4755</v>
      </c>
      <c r="B4756">
        <v>29224</v>
      </c>
      <c r="C4756">
        <v>0</v>
      </c>
      <c r="D4756" t="str">
        <f t="shared" si="222"/>
        <v/>
      </c>
      <c r="E4756" t="str">
        <f t="shared" si="223"/>
        <v/>
      </c>
      <c r="F4756">
        <v>2647.57</v>
      </c>
      <c r="G4756">
        <v>-5.1328199999999997</v>
      </c>
    </row>
    <row r="4757" spans="1:7" x14ac:dyDescent="0.25">
      <c r="A4757">
        <f t="shared" si="224"/>
        <v>4756</v>
      </c>
      <c r="B4757">
        <v>33534.800000000003</v>
      </c>
      <c r="C4757">
        <v>0</v>
      </c>
      <c r="D4757" t="str">
        <f t="shared" si="222"/>
        <v/>
      </c>
      <c r="E4757" t="str">
        <f t="shared" si="223"/>
        <v/>
      </c>
      <c r="F4757">
        <v>942.39499999999998</v>
      </c>
      <c r="G4757">
        <v>-5.1328199999999997</v>
      </c>
    </row>
    <row r="4758" spans="1:7" x14ac:dyDescent="0.25">
      <c r="A4758">
        <f t="shared" si="224"/>
        <v>4757</v>
      </c>
      <c r="B4758">
        <v>33886.5</v>
      </c>
      <c r="C4758">
        <v>0</v>
      </c>
      <c r="D4758" t="str">
        <f t="shared" si="222"/>
        <v/>
      </c>
      <c r="E4758" t="str">
        <f t="shared" si="223"/>
        <v/>
      </c>
      <c r="F4758">
        <v>453.279</v>
      </c>
      <c r="G4758">
        <v>-5.1328199999999997</v>
      </c>
    </row>
    <row r="4759" spans="1:7" x14ac:dyDescent="0.25">
      <c r="A4759">
        <f t="shared" si="224"/>
        <v>4758</v>
      </c>
      <c r="B4759">
        <v>27993.4</v>
      </c>
      <c r="C4759">
        <v>6.0566500000000002E-2</v>
      </c>
      <c r="D4759" t="str">
        <f t="shared" si="222"/>
        <v/>
      </c>
      <c r="E4759" t="str">
        <f t="shared" si="223"/>
        <v/>
      </c>
      <c r="F4759">
        <v>1764.98</v>
      </c>
      <c r="G4759">
        <v>-5.1328199999999997</v>
      </c>
    </row>
    <row r="4760" spans="1:7" x14ac:dyDescent="0.25">
      <c r="A4760">
        <f t="shared" si="224"/>
        <v>4759</v>
      </c>
      <c r="B4760">
        <v>23155.4</v>
      </c>
      <c r="C4760">
        <v>0.53187399999999996</v>
      </c>
      <c r="D4760" t="str">
        <f t="shared" si="222"/>
        <v/>
      </c>
      <c r="E4760" t="str">
        <f t="shared" si="223"/>
        <v/>
      </c>
      <c r="F4760">
        <v>1194.9000000000001</v>
      </c>
      <c r="G4760">
        <v>668.65300000000002</v>
      </c>
    </row>
    <row r="4761" spans="1:7" x14ac:dyDescent="0.25">
      <c r="A4761">
        <f t="shared" si="224"/>
        <v>4760</v>
      </c>
      <c r="B4761">
        <v>24192.3</v>
      </c>
      <c r="C4761">
        <v>1.3995</v>
      </c>
      <c r="D4761" t="str">
        <f t="shared" si="222"/>
        <v/>
      </c>
      <c r="E4761" t="str">
        <f t="shared" si="223"/>
        <v/>
      </c>
      <c r="F4761">
        <v>0</v>
      </c>
      <c r="G4761">
        <v>3078.56</v>
      </c>
    </row>
    <row r="4762" spans="1:7" x14ac:dyDescent="0.25">
      <c r="A4762">
        <f t="shared" si="224"/>
        <v>4761</v>
      </c>
      <c r="B4762">
        <v>10412.5</v>
      </c>
      <c r="C4762">
        <v>2.3281299999999998</v>
      </c>
      <c r="D4762" t="str">
        <f t="shared" si="222"/>
        <v/>
      </c>
      <c r="E4762" t="str">
        <f t="shared" si="223"/>
        <v/>
      </c>
      <c r="F4762">
        <v>0</v>
      </c>
      <c r="G4762">
        <v>6674.2</v>
      </c>
    </row>
    <row r="4763" spans="1:7" x14ac:dyDescent="0.25">
      <c r="A4763">
        <f t="shared" si="224"/>
        <v>4762</v>
      </c>
      <c r="B4763">
        <v>19709.5</v>
      </c>
      <c r="C4763">
        <v>3.1189200000000001</v>
      </c>
      <c r="D4763" t="str">
        <f t="shared" si="222"/>
        <v/>
      </c>
      <c r="E4763" t="str">
        <f t="shared" si="223"/>
        <v/>
      </c>
      <c r="F4763">
        <v>0</v>
      </c>
      <c r="G4763">
        <v>9867.1</v>
      </c>
    </row>
    <row r="4764" spans="1:7" x14ac:dyDescent="0.25">
      <c r="A4764">
        <f t="shared" si="224"/>
        <v>4763</v>
      </c>
      <c r="B4764">
        <v>28013.200000000001</v>
      </c>
      <c r="C4764">
        <v>3.7048000000000001</v>
      </c>
      <c r="D4764" t="str">
        <f t="shared" si="222"/>
        <v/>
      </c>
      <c r="E4764" t="str">
        <f t="shared" si="223"/>
        <v/>
      </c>
      <c r="F4764">
        <v>0</v>
      </c>
      <c r="G4764">
        <v>12267.6</v>
      </c>
    </row>
    <row r="4765" spans="1:7" x14ac:dyDescent="0.25">
      <c r="A4765">
        <f t="shared" si="224"/>
        <v>4764</v>
      </c>
      <c r="B4765">
        <v>31309.4</v>
      </c>
      <c r="C4765">
        <v>4.0377200000000002</v>
      </c>
      <c r="D4765" t="str">
        <f t="shared" si="222"/>
        <v/>
      </c>
      <c r="E4765" t="str">
        <f t="shared" si="223"/>
        <v/>
      </c>
      <c r="F4765">
        <v>0</v>
      </c>
      <c r="G4765">
        <v>13841.6</v>
      </c>
    </row>
    <row r="4766" spans="1:7" x14ac:dyDescent="0.25">
      <c r="A4766">
        <f t="shared" si="224"/>
        <v>4765</v>
      </c>
      <c r="B4766">
        <v>33184.1</v>
      </c>
      <c r="C4766">
        <v>4.1127599999999997</v>
      </c>
      <c r="D4766" t="str">
        <f t="shared" si="222"/>
        <v/>
      </c>
      <c r="E4766" t="str">
        <f t="shared" si="223"/>
        <v/>
      </c>
      <c r="F4766">
        <v>0</v>
      </c>
      <c r="G4766">
        <v>14366.6</v>
      </c>
    </row>
    <row r="4767" spans="1:7" x14ac:dyDescent="0.25">
      <c r="A4767">
        <f t="shared" si="224"/>
        <v>4766</v>
      </c>
      <c r="B4767">
        <v>34762.6</v>
      </c>
      <c r="C4767">
        <v>3.9691000000000001</v>
      </c>
      <c r="D4767" t="str">
        <f t="shared" si="222"/>
        <v/>
      </c>
      <c r="E4767" t="str">
        <f t="shared" si="223"/>
        <v/>
      </c>
      <c r="F4767">
        <v>0</v>
      </c>
      <c r="G4767">
        <v>13777.4</v>
      </c>
    </row>
    <row r="4768" spans="1:7" x14ac:dyDescent="0.25">
      <c r="A4768">
        <f t="shared" si="224"/>
        <v>4767</v>
      </c>
      <c r="B4768">
        <v>36296.699999999997</v>
      </c>
      <c r="C4768">
        <v>3.5941999999999998</v>
      </c>
      <c r="D4768" t="str">
        <f t="shared" si="222"/>
        <v/>
      </c>
      <c r="E4768" t="str">
        <f t="shared" si="223"/>
        <v/>
      </c>
      <c r="F4768">
        <v>0</v>
      </c>
      <c r="G4768">
        <v>12200.2</v>
      </c>
    </row>
    <row r="4769" spans="1:7" x14ac:dyDescent="0.25">
      <c r="A4769">
        <f t="shared" si="224"/>
        <v>4768</v>
      </c>
      <c r="B4769">
        <v>38038.300000000003</v>
      </c>
      <c r="C4769">
        <v>2.9936799999999999</v>
      </c>
      <c r="D4769" t="str">
        <f t="shared" si="222"/>
        <v/>
      </c>
      <c r="E4769" t="str">
        <f t="shared" si="223"/>
        <v/>
      </c>
      <c r="F4769">
        <v>1645.15</v>
      </c>
      <c r="G4769">
        <v>9937.8799999999992</v>
      </c>
    </row>
    <row r="4770" spans="1:7" x14ac:dyDescent="0.25">
      <c r="A4770">
        <f t="shared" si="224"/>
        <v>4769</v>
      </c>
      <c r="B4770">
        <v>36878.300000000003</v>
      </c>
      <c r="C4770">
        <v>1.55508</v>
      </c>
      <c r="D4770" t="str">
        <f t="shared" si="222"/>
        <v/>
      </c>
      <c r="E4770" t="str">
        <f t="shared" si="223"/>
        <v/>
      </c>
      <c r="F4770">
        <v>354.67399999999998</v>
      </c>
      <c r="G4770">
        <v>175.90700000000001</v>
      </c>
    </row>
    <row r="4771" spans="1:7" x14ac:dyDescent="0.25">
      <c r="A4771">
        <f t="shared" si="224"/>
        <v>4770</v>
      </c>
      <c r="B4771">
        <v>22814.799999999999</v>
      </c>
      <c r="C4771">
        <v>1.22621</v>
      </c>
      <c r="D4771" t="str">
        <f t="shared" si="222"/>
        <v/>
      </c>
      <c r="E4771" t="str">
        <f t="shared" si="223"/>
        <v/>
      </c>
      <c r="F4771">
        <v>683.10699999999997</v>
      </c>
      <c r="G4771">
        <v>140.078</v>
      </c>
    </row>
    <row r="4772" spans="1:7" x14ac:dyDescent="0.25">
      <c r="A4772">
        <f t="shared" si="224"/>
        <v>4771</v>
      </c>
      <c r="B4772">
        <v>23872.6</v>
      </c>
      <c r="C4772">
        <v>0.35278599999999999</v>
      </c>
      <c r="D4772" t="str">
        <f t="shared" si="222"/>
        <v/>
      </c>
      <c r="E4772" t="str">
        <f t="shared" si="223"/>
        <v/>
      </c>
      <c r="F4772">
        <v>0</v>
      </c>
      <c r="G4772">
        <v>-5.1328199999999997</v>
      </c>
    </row>
    <row r="4773" spans="1:7" x14ac:dyDescent="0.25">
      <c r="A4773">
        <f t="shared" si="224"/>
        <v>4772</v>
      </c>
      <c r="B4773">
        <v>12848.2</v>
      </c>
      <c r="C4773">
        <v>5.2619399999999997E-2</v>
      </c>
      <c r="D4773" t="str">
        <f t="shared" si="222"/>
        <v/>
      </c>
      <c r="E4773" t="str">
        <f t="shared" si="223"/>
        <v/>
      </c>
      <c r="F4773">
        <v>3364.26</v>
      </c>
      <c r="G4773">
        <v>-5.1328199999999997</v>
      </c>
    </row>
    <row r="4774" spans="1:7" x14ac:dyDescent="0.25">
      <c r="A4774">
        <f t="shared" si="224"/>
        <v>4773</v>
      </c>
      <c r="B4774">
        <v>1186.1600000000001</v>
      </c>
      <c r="C4774">
        <v>0</v>
      </c>
      <c r="D4774" t="str">
        <f t="shared" si="222"/>
        <v/>
      </c>
      <c r="E4774" t="str">
        <f t="shared" si="223"/>
        <v/>
      </c>
      <c r="F4774">
        <v>2363.65</v>
      </c>
      <c r="G4774">
        <v>-5.1328199999999997</v>
      </c>
    </row>
    <row r="4775" spans="1:7" x14ac:dyDescent="0.25">
      <c r="A4775">
        <f t="shared" si="224"/>
        <v>4774</v>
      </c>
      <c r="B4775">
        <v>6157.68</v>
      </c>
      <c r="C4775">
        <v>0</v>
      </c>
      <c r="D4775" t="str">
        <f t="shared" si="222"/>
        <v/>
      </c>
      <c r="E4775" t="str">
        <f t="shared" si="223"/>
        <v/>
      </c>
      <c r="F4775">
        <v>1109.96</v>
      </c>
      <c r="G4775">
        <v>-5.1328199999999997</v>
      </c>
    </row>
    <row r="4776" spans="1:7" x14ac:dyDescent="0.25">
      <c r="A4776">
        <f t="shared" si="224"/>
        <v>4775</v>
      </c>
      <c r="B4776">
        <v>5605.36</v>
      </c>
      <c r="C4776">
        <v>0</v>
      </c>
      <c r="D4776" t="str">
        <f t="shared" si="222"/>
        <v/>
      </c>
      <c r="E4776" t="str">
        <f t="shared" si="223"/>
        <v/>
      </c>
      <c r="F4776">
        <v>0</v>
      </c>
      <c r="G4776">
        <v>-5.1328199999999997</v>
      </c>
    </row>
    <row r="4777" spans="1:7" x14ac:dyDescent="0.25">
      <c r="A4777">
        <f t="shared" si="224"/>
        <v>4776</v>
      </c>
      <c r="B4777">
        <v>15613.6</v>
      </c>
      <c r="C4777">
        <v>0</v>
      </c>
      <c r="D4777" t="str">
        <f t="shared" si="222"/>
        <v/>
      </c>
      <c r="E4777" t="str">
        <f t="shared" si="223"/>
        <v/>
      </c>
      <c r="F4777">
        <v>0</v>
      </c>
      <c r="G4777">
        <v>-5.1328199999999997</v>
      </c>
    </row>
    <row r="4778" spans="1:7" x14ac:dyDescent="0.25">
      <c r="A4778">
        <f t="shared" si="224"/>
        <v>4777</v>
      </c>
      <c r="B4778">
        <v>33547.199999999997</v>
      </c>
      <c r="C4778">
        <v>0</v>
      </c>
      <c r="D4778" t="str">
        <f t="shared" si="222"/>
        <v/>
      </c>
      <c r="E4778" t="str">
        <f t="shared" si="223"/>
        <v/>
      </c>
      <c r="F4778">
        <v>0</v>
      </c>
      <c r="G4778">
        <v>-5.1328199999999997</v>
      </c>
    </row>
    <row r="4779" spans="1:7" x14ac:dyDescent="0.25">
      <c r="A4779">
        <f t="shared" si="224"/>
        <v>4778</v>
      </c>
      <c r="B4779">
        <v>25357.9</v>
      </c>
      <c r="C4779">
        <v>0</v>
      </c>
      <c r="D4779" t="str">
        <f t="shared" si="222"/>
        <v/>
      </c>
      <c r="E4779" t="str">
        <f t="shared" si="223"/>
        <v/>
      </c>
      <c r="F4779">
        <v>0</v>
      </c>
      <c r="G4779">
        <v>-5.1328199999999997</v>
      </c>
    </row>
    <row r="4780" spans="1:7" x14ac:dyDescent="0.25">
      <c r="A4780">
        <f t="shared" si="224"/>
        <v>4779</v>
      </c>
      <c r="B4780">
        <v>18349.599999999999</v>
      </c>
      <c r="C4780">
        <v>0</v>
      </c>
      <c r="D4780" t="str">
        <f t="shared" si="222"/>
        <v/>
      </c>
      <c r="E4780" t="str">
        <f t="shared" si="223"/>
        <v/>
      </c>
      <c r="F4780">
        <v>0</v>
      </c>
      <c r="G4780">
        <v>-5.1328199999999997</v>
      </c>
    </row>
    <row r="4781" spans="1:7" x14ac:dyDescent="0.25">
      <c r="A4781">
        <f t="shared" si="224"/>
        <v>4780</v>
      </c>
      <c r="B4781">
        <v>25503</v>
      </c>
      <c r="C4781">
        <v>0</v>
      </c>
      <c r="D4781" t="str">
        <f t="shared" si="222"/>
        <v/>
      </c>
      <c r="E4781" t="str">
        <f t="shared" si="223"/>
        <v/>
      </c>
      <c r="F4781">
        <v>0</v>
      </c>
      <c r="G4781">
        <v>-5.1328199999999997</v>
      </c>
    </row>
    <row r="4782" spans="1:7" x14ac:dyDescent="0.25">
      <c r="A4782">
        <f t="shared" si="224"/>
        <v>4781</v>
      </c>
      <c r="B4782">
        <v>19421.900000000001</v>
      </c>
      <c r="C4782">
        <v>0</v>
      </c>
      <c r="D4782" t="str">
        <f t="shared" si="222"/>
        <v/>
      </c>
      <c r="E4782" t="str">
        <f t="shared" si="223"/>
        <v/>
      </c>
      <c r="F4782">
        <v>0</v>
      </c>
      <c r="G4782">
        <v>-5.1328199999999997</v>
      </c>
    </row>
    <row r="4783" spans="1:7" x14ac:dyDescent="0.25">
      <c r="A4783">
        <f t="shared" si="224"/>
        <v>4782</v>
      </c>
      <c r="B4783">
        <v>26022.5</v>
      </c>
      <c r="C4783">
        <v>9.3235999999999999E-2</v>
      </c>
      <c r="D4783" t="str">
        <f t="shared" si="222"/>
        <v/>
      </c>
      <c r="E4783" t="str">
        <f t="shared" si="223"/>
        <v/>
      </c>
      <c r="F4783">
        <v>0</v>
      </c>
      <c r="G4783">
        <v>-5.1328199999999997</v>
      </c>
    </row>
    <row r="4784" spans="1:7" x14ac:dyDescent="0.25">
      <c r="A4784">
        <f t="shared" si="224"/>
        <v>4783</v>
      </c>
      <c r="B4784">
        <v>14330.8</v>
      </c>
      <c r="C4784">
        <v>0.53193699999999999</v>
      </c>
      <c r="D4784" t="str">
        <f t="shared" si="222"/>
        <v/>
      </c>
      <c r="E4784" t="str">
        <f t="shared" si="223"/>
        <v/>
      </c>
      <c r="F4784">
        <v>0</v>
      </c>
      <c r="G4784">
        <v>733.71600000000001</v>
      </c>
    </row>
    <row r="4785" spans="1:7" x14ac:dyDescent="0.25">
      <c r="A4785">
        <f t="shared" si="224"/>
        <v>4784</v>
      </c>
      <c r="B4785">
        <v>13097.3</v>
      </c>
      <c r="C4785">
        <v>1.44371</v>
      </c>
      <c r="D4785" t="str">
        <f t="shared" si="222"/>
        <v/>
      </c>
      <c r="E4785" t="str">
        <f t="shared" si="223"/>
        <v/>
      </c>
      <c r="F4785">
        <v>0</v>
      </c>
      <c r="G4785">
        <v>3126.25</v>
      </c>
    </row>
    <row r="4786" spans="1:7" x14ac:dyDescent="0.25">
      <c r="A4786">
        <f t="shared" si="224"/>
        <v>4785</v>
      </c>
      <c r="B4786">
        <v>16393.900000000001</v>
      </c>
      <c r="C4786">
        <v>2.3517000000000001</v>
      </c>
      <c r="D4786" t="str">
        <f t="shared" si="222"/>
        <v/>
      </c>
      <c r="E4786" t="str">
        <f t="shared" si="223"/>
        <v/>
      </c>
      <c r="F4786">
        <v>0</v>
      </c>
      <c r="G4786">
        <v>6706.48</v>
      </c>
    </row>
    <row r="4787" spans="1:7" x14ac:dyDescent="0.25">
      <c r="A4787">
        <f t="shared" si="224"/>
        <v>4786</v>
      </c>
      <c r="B4787">
        <v>7186.73</v>
      </c>
      <c r="C4787">
        <v>3.0997300000000001</v>
      </c>
      <c r="D4787" t="str">
        <f t="shared" si="222"/>
        <v/>
      </c>
      <c r="E4787" t="str">
        <f t="shared" si="223"/>
        <v/>
      </c>
      <c r="F4787">
        <v>0</v>
      </c>
      <c r="G4787">
        <v>9940.7199999999993</v>
      </c>
    </row>
    <row r="4788" spans="1:7" x14ac:dyDescent="0.25">
      <c r="A4788">
        <f t="shared" si="224"/>
        <v>4787</v>
      </c>
      <c r="B4788">
        <v>5074.7700000000004</v>
      </c>
      <c r="C4788">
        <v>3.64168</v>
      </c>
      <c r="D4788" t="str">
        <f t="shared" si="222"/>
        <v/>
      </c>
      <c r="E4788" t="str">
        <f t="shared" si="223"/>
        <v/>
      </c>
      <c r="F4788">
        <v>0</v>
      </c>
      <c r="G4788">
        <v>12201.8</v>
      </c>
    </row>
    <row r="4789" spans="1:7" x14ac:dyDescent="0.25">
      <c r="A4789">
        <f t="shared" si="224"/>
        <v>4788</v>
      </c>
      <c r="B4789">
        <v>2467.64</v>
      </c>
      <c r="C4789">
        <v>3.9662099999999998</v>
      </c>
      <c r="D4789" t="str">
        <f t="shared" si="222"/>
        <v/>
      </c>
      <c r="E4789" t="str">
        <f t="shared" si="223"/>
        <v/>
      </c>
      <c r="F4789">
        <v>0</v>
      </c>
      <c r="G4789">
        <v>13677.3</v>
      </c>
    </row>
    <row r="4790" spans="1:7" x14ac:dyDescent="0.25">
      <c r="A4790">
        <f t="shared" si="224"/>
        <v>4789</v>
      </c>
      <c r="B4790">
        <v>8044.22</v>
      </c>
      <c r="C4790">
        <v>4.0893899999999999</v>
      </c>
      <c r="D4790" t="str">
        <f t="shared" si="222"/>
        <v/>
      </c>
      <c r="E4790" t="str">
        <f t="shared" si="223"/>
        <v/>
      </c>
      <c r="F4790">
        <v>0</v>
      </c>
      <c r="G4790">
        <v>14038.5</v>
      </c>
    </row>
    <row r="4791" spans="1:7" x14ac:dyDescent="0.25">
      <c r="A4791">
        <f t="shared" si="224"/>
        <v>4790</v>
      </c>
      <c r="B4791">
        <v>8808.39</v>
      </c>
      <c r="C4791">
        <v>3.9277500000000001</v>
      </c>
      <c r="D4791" t="str">
        <f t="shared" si="222"/>
        <v/>
      </c>
      <c r="E4791" t="str">
        <f t="shared" si="223"/>
        <v/>
      </c>
      <c r="F4791">
        <v>521.59799999999996</v>
      </c>
      <c r="G4791">
        <v>11325.1</v>
      </c>
    </row>
    <row r="4792" spans="1:7" x14ac:dyDescent="0.25">
      <c r="A4792">
        <f t="shared" si="224"/>
        <v>4791</v>
      </c>
      <c r="B4792">
        <v>11366.4</v>
      </c>
      <c r="C4792">
        <v>3.5364</v>
      </c>
      <c r="D4792" t="str">
        <f t="shared" si="222"/>
        <v/>
      </c>
      <c r="E4792" t="str">
        <f t="shared" si="223"/>
        <v/>
      </c>
      <c r="F4792">
        <v>4558.03</v>
      </c>
      <c r="G4792">
        <v>10770.7</v>
      </c>
    </row>
    <row r="4793" spans="1:7" x14ac:dyDescent="0.25">
      <c r="A4793">
        <f t="shared" si="224"/>
        <v>4792</v>
      </c>
      <c r="B4793">
        <v>8897.85</v>
      </c>
      <c r="C4793">
        <v>2.9297</v>
      </c>
      <c r="D4793" t="str">
        <f t="shared" si="222"/>
        <v/>
      </c>
      <c r="E4793" t="str">
        <f t="shared" si="223"/>
        <v/>
      </c>
      <c r="F4793">
        <v>11064.1</v>
      </c>
      <c r="G4793">
        <v>9167.26</v>
      </c>
    </row>
    <row r="4794" spans="1:7" x14ac:dyDescent="0.25">
      <c r="A4794">
        <f t="shared" si="224"/>
        <v>4793</v>
      </c>
      <c r="B4794">
        <v>4813.54</v>
      </c>
      <c r="C4794">
        <v>2.1303899999999998</v>
      </c>
      <c r="D4794" t="str">
        <f t="shared" si="222"/>
        <v/>
      </c>
      <c r="E4794" t="str">
        <f t="shared" si="223"/>
        <v/>
      </c>
      <c r="F4794">
        <v>3842.39</v>
      </c>
      <c r="G4794">
        <v>5617.61</v>
      </c>
    </row>
    <row r="4795" spans="1:7" x14ac:dyDescent="0.25">
      <c r="A4795">
        <f t="shared" si="224"/>
        <v>4794</v>
      </c>
      <c r="B4795">
        <v>9426.2099999999991</v>
      </c>
      <c r="C4795">
        <v>1.19703</v>
      </c>
      <c r="D4795" t="str">
        <f t="shared" si="222"/>
        <v/>
      </c>
      <c r="E4795" t="str">
        <f t="shared" si="223"/>
        <v/>
      </c>
      <c r="F4795">
        <v>0</v>
      </c>
      <c r="G4795">
        <v>2540.2199999999998</v>
      </c>
    </row>
    <row r="4796" spans="1:7" x14ac:dyDescent="0.25">
      <c r="A4796">
        <f t="shared" si="224"/>
        <v>4795</v>
      </c>
      <c r="B4796">
        <v>2483.75</v>
      </c>
      <c r="C4796">
        <v>0.34559699999999999</v>
      </c>
      <c r="D4796" t="str">
        <f t="shared" si="222"/>
        <v/>
      </c>
      <c r="E4796" t="str">
        <f t="shared" si="223"/>
        <v/>
      </c>
      <c r="F4796">
        <v>0</v>
      </c>
      <c r="G4796">
        <v>906.83100000000002</v>
      </c>
    </row>
    <row r="4797" spans="1:7" x14ac:dyDescent="0.25">
      <c r="A4797">
        <f t="shared" si="224"/>
        <v>4796</v>
      </c>
      <c r="B4797">
        <v>9206.56</v>
      </c>
      <c r="C4797">
        <v>4.7685199999999997E-2</v>
      </c>
      <c r="D4797" t="str">
        <f t="shared" si="222"/>
        <v/>
      </c>
      <c r="E4797" t="str">
        <f t="shared" si="223"/>
        <v/>
      </c>
      <c r="F4797">
        <v>0</v>
      </c>
      <c r="G4797">
        <v>-5.1328199999999997</v>
      </c>
    </row>
    <row r="4798" spans="1:7" x14ac:dyDescent="0.25">
      <c r="A4798">
        <f t="shared" si="224"/>
        <v>4797</v>
      </c>
      <c r="B4798">
        <v>5557.97</v>
      </c>
      <c r="C4798">
        <v>0</v>
      </c>
      <c r="D4798" t="str">
        <f t="shared" si="222"/>
        <v/>
      </c>
      <c r="E4798" t="str">
        <f t="shared" si="223"/>
        <v/>
      </c>
      <c r="F4798">
        <v>0</v>
      </c>
      <c r="G4798">
        <v>-5.1328199999999997</v>
      </c>
    </row>
    <row r="4799" spans="1:7" x14ac:dyDescent="0.25">
      <c r="A4799">
        <f t="shared" si="224"/>
        <v>4798</v>
      </c>
      <c r="B4799">
        <v>7370.58</v>
      </c>
      <c r="C4799">
        <v>0</v>
      </c>
      <c r="D4799" t="str">
        <f t="shared" si="222"/>
        <v/>
      </c>
      <c r="E4799" t="str">
        <f t="shared" si="223"/>
        <v/>
      </c>
      <c r="F4799">
        <v>0</v>
      </c>
      <c r="G4799">
        <v>-5.1328199999999997</v>
      </c>
    </row>
    <row r="4800" spans="1:7" x14ac:dyDescent="0.25">
      <c r="A4800">
        <f t="shared" si="224"/>
        <v>4799</v>
      </c>
      <c r="B4800">
        <v>1823.71</v>
      </c>
      <c r="C4800">
        <v>0</v>
      </c>
      <c r="D4800" t="str">
        <f t="shared" si="222"/>
        <v/>
      </c>
      <c r="E4800" t="str">
        <f t="shared" si="223"/>
        <v/>
      </c>
      <c r="F4800">
        <v>0</v>
      </c>
      <c r="G4800">
        <v>-5.1328199999999997</v>
      </c>
    </row>
    <row r="4801" spans="1:7" x14ac:dyDescent="0.25">
      <c r="A4801">
        <f t="shared" si="224"/>
        <v>4800</v>
      </c>
      <c r="B4801">
        <v>0</v>
      </c>
      <c r="C4801">
        <v>0</v>
      </c>
      <c r="D4801" t="str">
        <f t="shared" si="222"/>
        <v/>
      </c>
      <c r="E4801" t="str">
        <f t="shared" si="223"/>
        <v/>
      </c>
      <c r="F4801">
        <v>0</v>
      </c>
      <c r="G4801">
        <v>-5.1328199999999997</v>
      </c>
    </row>
    <row r="4802" spans="1:7" x14ac:dyDescent="0.25">
      <c r="A4802">
        <f t="shared" si="224"/>
        <v>4801</v>
      </c>
      <c r="B4802">
        <v>1160.3699999999999</v>
      </c>
      <c r="C4802">
        <v>0</v>
      </c>
      <c r="D4802" t="str">
        <f t="shared" ref="D4802:D4865" si="225">IF(OR(MOD(A4802,$L$3)=0,MOD(A4802,$L$3+24)=0,MOD(A4802,$L$3-24)=0),1,"")</f>
        <v/>
      </c>
      <c r="E4802" t="str">
        <f t="shared" ref="E4802:E4865" si="226">IF(OR(A4802=$M$3,A4802=$M$3+12,A4802=$M$3-12),1,"")</f>
        <v/>
      </c>
      <c r="F4802">
        <v>0</v>
      </c>
      <c r="G4802">
        <v>-5.1328199999999997</v>
      </c>
    </row>
    <row r="4803" spans="1:7" x14ac:dyDescent="0.25">
      <c r="A4803">
        <f t="shared" ref="A4803:A4866" si="227">A4802+1</f>
        <v>4802</v>
      </c>
      <c r="B4803">
        <v>5687.28</v>
      </c>
      <c r="C4803">
        <v>0</v>
      </c>
      <c r="D4803" t="str">
        <f t="shared" si="225"/>
        <v/>
      </c>
      <c r="E4803" t="str">
        <f t="shared" si="226"/>
        <v/>
      </c>
      <c r="F4803">
        <v>0</v>
      </c>
      <c r="G4803">
        <v>-5.1328199999999997</v>
      </c>
    </row>
    <row r="4804" spans="1:7" x14ac:dyDescent="0.25">
      <c r="A4804">
        <f t="shared" si="227"/>
        <v>4803</v>
      </c>
      <c r="B4804">
        <v>13119.9</v>
      </c>
      <c r="C4804">
        <v>0</v>
      </c>
      <c r="D4804" t="str">
        <f t="shared" si="225"/>
        <v/>
      </c>
      <c r="E4804" t="str">
        <f t="shared" si="226"/>
        <v/>
      </c>
      <c r="F4804">
        <v>0</v>
      </c>
      <c r="G4804">
        <v>-5.1328199999999997</v>
      </c>
    </row>
    <row r="4805" spans="1:7" x14ac:dyDescent="0.25">
      <c r="A4805">
        <f t="shared" si="227"/>
        <v>4804</v>
      </c>
      <c r="B4805">
        <v>11890.3</v>
      </c>
      <c r="C4805">
        <v>0</v>
      </c>
      <c r="D4805" t="str">
        <f t="shared" si="225"/>
        <v/>
      </c>
      <c r="E4805" t="str">
        <f t="shared" si="226"/>
        <v/>
      </c>
      <c r="F4805">
        <v>0</v>
      </c>
      <c r="G4805">
        <v>-5.1328199999999997</v>
      </c>
    </row>
    <row r="4806" spans="1:7" x14ac:dyDescent="0.25">
      <c r="A4806">
        <f t="shared" si="227"/>
        <v>4805</v>
      </c>
      <c r="B4806">
        <v>13109.8</v>
      </c>
      <c r="C4806">
        <v>0</v>
      </c>
      <c r="D4806" t="str">
        <f t="shared" si="225"/>
        <v/>
      </c>
      <c r="E4806" t="str">
        <f t="shared" si="226"/>
        <v/>
      </c>
      <c r="F4806">
        <v>0</v>
      </c>
      <c r="G4806">
        <v>-5.1328199999999997</v>
      </c>
    </row>
    <row r="4807" spans="1:7" x14ac:dyDescent="0.25">
      <c r="A4807">
        <f t="shared" si="227"/>
        <v>4806</v>
      </c>
      <c r="B4807">
        <v>14613.1</v>
      </c>
      <c r="C4807">
        <v>7.5671799999999997E-2</v>
      </c>
      <c r="D4807" t="str">
        <f t="shared" si="225"/>
        <v/>
      </c>
      <c r="E4807" t="str">
        <f t="shared" si="226"/>
        <v/>
      </c>
      <c r="F4807">
        <v>0</v>
      </c>
      <c r="G4807">
        <v>-5.1328199999999997</v>
      </c>
    </row>
    <row r="4808" spans="1:7" x14ac:dyDescent="0.25">
      <c r="A4808">
        <f t="shared" si="227"/>
        <v>4807</v>
      </c>
      <c r="B4808">
        <v>2841.08</v>
      </c>
      <c r="C4808">
        <v>0.52846700000000002</v>
      </c>
      <c r="D4808" t="str">
        <f t="shared" si="225"/>
        <v/>
      </c>
      <c r="E4808" t="str">
        <f t="shared" si="226"/>
        <v/>
      </c>
      <c r="F4808">
        <v>0</v>
      </c>
      <c r="G4808">
        <v>758.87599999999998</v>
      </c>
    </row>
    <row r="4809" spans="1:7" x14ac:dyDescent="0.25">
      <c r="A4809">
        <f t="shared" si="227"/>
        <v>4808</v>
      </c>
      <c r="B4809">
        <v>0</v>
      </c>
      <c r="C4809">
        <v>1.47495</v>
      </c>
      <c r="D4809" t="str">
        <f t="shared" si="225"/>
        <v/>
      </c>
      <c r="E4809" t="str">
        <f t="shared" si="226"/>
        <v/>
      </c>
      <c r="F4809">
        <v>0</v>
      </c>
      <c r="G4809">
        <v>2440.84</v>
      </c>
    </row>
    <row r="4810" spans="1:7" x14ac:dyDescent="0.25">
      <c r="A4810">
        <f t="shared" si="227"/>
        <v>4809</v>
      </c>
      <c r="B4810">
        <v>371.71499999999997</v>
      </c>
      <c r="C4810">
        <v>2.4267400000000001</v>
      </c>
      <c r="D4810" t="str">
        <f t="shared" si="225"/>
        <v/>
      </c>
      <c r="E4810" t="str">
        <f t="shared" si="226"/>
        <v/>
      </c>
      <c r="F4810">
        <v>0</v>
      </c>
      <c r="G4810">
        <v>5090.43</v>
      </c>
    </row>
    <row r="4811" spans="1:7" x14ac:dyDescent="0.25">
      <c r="A4811">
        <f t="shared" si="227"/>
        <v>4810</v>
      </c>
      <c r="B4811">
        <v>0</v>
      </c>
      <c r="C4811">
        <v>3.2124999999999999</v>
      </c>
      <c r="D4811" t="str">
        <f t="shared" si="225"/>
        <v/>
      </c>
      <c r="E4811" t="str">
        <f t="shared" si="226"/>
        <v/>
      </c>
      <c r="F4811">
        <v>381.053</v>
      </c>
      <c r="G4811">
        <v>5426.93</v>
      </c>
    </row>
    <row r="4812" spans="1:7" x14ac:dyDescent="0.25">
      <c r="A4812">
        <f t="shared" si="227"/>
        <v>4811</v>
      </c>
      <c r="B4812">
        <v>0</v>
      </c>
      <c r="C4812">
        <v>3.7875000000000001</v>
      </c>
      <c r="D4812" t="str">
        <f t="shared" si="225"/>
        <v/>
      </c>
      <c r="E4812" t="str">
        <f t="shared" si="226"/>
        <v/>
      </c>
      <c r="F4812">
        <v>1178.8599999999999</v>
      </c>
      <c r="G4812">
        <v>3765.32</v>
      </c>
    </row>
    <row r="4813" spans="1:7" x14ac:dyDescent="0.25">
      <c r="A4813">
        <f t="shared" si="227"/>
        <v>4812</v>
      </c>
      <c r="B4813">
        <v>0</v>
      </c>
      <c r="C4813">
        <v>2.84423</v>
      </c>
      <c r="D4813" t="str">
        <f t="shared" si="225"/>
        <v/>
      </c>
      <c r="E4813" t="str">
        <f t="shared" si="226"/>
        <v/>
      </c>
      <c r="F4813">
        <v>1830.96</v>
      </c>
      <c r="G4813">
        <v>12848.3</v>
      </c>
    </row>
    <row r="4814" spans="1:7" x14ac:dyDescent="0.25">
      <c r="A4814">
        <f t="shared" si="227"/>
        <v>4813</v>
      </c>
      <c r="B4814">
        <v>0</v>
      </c>
      <c r="C4814">
        <v>4.1921499999999998</v>
      </c>
      <c r="D4814" t="str">
        <f t="shared" si="225"/>
        <v/>
      </c>
      <c r="E4814" t="str">
        <f t="shared" si="226"/>
        <v/>
      </c>
      <c r="F4814">
        <v>2541.25</v>
      </c>
      <c r="G4814">
        <v>13049.5</v>
      </c>
    </row>
    <row r="4815" spans="1:7" x14ac:dyDescent="0.25">
      <c r="A4815">
        <f t="shared" si="227"/>
        <v>4814</v>
      </c>
      <c r="B4815">
        <v>0</v>
      </c>
      <c r="C4815">
        <v>2.6262699999999999</v>
      </c>
      <c r="D4815" t="str">
        <f t="shared" si="225"/>
        <v/>
      </c>
      <c r="E4815" t="str">
        <f t="shared" si="226"/>
        <v/>
      </c>
      <c r="F4815">
        <v>3416.13</v>
      </c>
      <c r="G4815">
        <v>12888.8</v>
      </c>
    </row>
    <row r="4816" spans="1:7" x14ac:dyDescent="0.25">
      <c r="A4816">
        <f t="shared" si="227"/>
        <v>4815</v>
      </c>
      <c r="B4816">
        <v>0</v>
      </c>
      <c r="C4816">
        <v>3.6433399999999998</v>
      </c>
      <c r="D4816" t="str">
        <f t="shared" si="225"/>
        <v/>
      </c>
      <c r="E4816" t="str">
        <f t="shared" si="226"/>
        <v/>
      </c>
      <c r="F4816">
        <v>13821.7</v>
      </c>
      <c r="G4816">
        <v>12029.2</v>
      </c>
    </row>
    <row r="4817" spans="1:7" x14ac:dyDescent="0.25">
      <c r="A4817">
        <f t="shared" si="227"/>
        <v>4816</v>
      </c>
      <c r="B4817">
        <v>0</v>
      </c>
      <c r="C4817">
        <v>3.0131899999999998</v>
      </c>
      <c r="D4817" t="str">
        <f t="shared" si="225"/>
        <v/>
      </c>
      <c r="E4817" t="str">
        <f t="shared" si="226"/>
        <v/>
      </c>
      <c r="F4817">
        <v>17758.5</v>
      </c>
      <c r="G4817">
        <v>9988.5499999999993</v>
      </c>
    </row>
    <row r="4818" spans="1:7" x14ac:dyDescent="0.25">
      <c r="A4818">
        <f t="shared" si="227"/>
        <v>4817</v>
      </c>
      <c r="B4818">
        <v>0</v>
      </c>
      <c r="C4818">
        <v>2.19129</v>
      </c>
      <c r="D4818" t="str">
        <f t="shared" si="225"/>
        <v/>
      </c>
      <c r="E4818" t="str">
        <f t="shared" si="226"/>
        <v/>
      </c>
      <c r="F4818">
        <v>7325.89</v>
      </c>
      <c r="G4818">
        <v>7033.94</v>
      </c>
    </row>
    <row r="4819" spans="1:7" x14ac:dyDescent="0.25">
      <c r="A4819">
        <f t="shared" si="227"/>
        <v>4818</v>
      </c>
      <c r="B4819">
        <v>0</v>
      </c>
      <c r="C4819">
        <v>1.2296199999999999</v>
      </c>
      <c r="D4819" t="str">
        <f t="shared" si="225"/>
        <v/>
      </c>
      <c r="E4819" t="str">
        <f t="shared" si="226"/>
        <v/>
      </c>
      <c r="F4819">
        <v>0</v>
      </c>
      <c r="G4819">
        <v>3483.89</v>
      </c>
    </row>
    <row r="4820" spans="1:7" x14ac:dyDescent="0.25">
      <c r="A4820">
        <f t="shared" si="227"/>
        <v>4819</v>
      </c>
      <c r="B4820">
        <v>844.572</v>
      </c>
      <c r="C4820">
        <v>0.35172500000000001</v>
      </c>
      <c r="D4820" t="str">
        <f t="shared" si="225"/>
        <v/>
      </c>
      <c r="E4820" t="str">
        <f t="shared" si="226"/>
        <v/>
      </c>
      <c r="F4820">
        <v>903.274</v>
      </c>
      <c r="G4820">
        <v>754.596</v>
      </c>
    </row>
    <row r="4821" spans="1:7" x14ac:dyDescent="0.25">
      <c r="A4821">
        <f t="shared" si="227"/>
        <v>4820</v>
      </c>
      <c r="B4821">
        <v>467.56400000000002</v>
      </c>
      <c r="C4821">
        <v>4.4207900000000001E-2</v>
      </c>
      <c r="D4821" t="str">
        <f t="shared" si="225"/>
        <v/>
      </c>
      <c r="E4821" t="str">
        <f t="shared" si="226"/>
        <v/>
      </c>
      <c r="F4821">
        <v>2032.6</v>
      </c>
      <c r="G4821">
        <v>-5.1328199999999997</v>
      </c>
    </row>
    <row r="4822" spans="1:7" x14ac:dyDescent="0.25">
      <c r="A4822">
        <f t="shared" si="227"/>
        <v>4821</v>
      </c>
      <c r="B4822">
        <v>4724.2299999999996</v>
      </c>
      <c r="C4822">
        <v>0</v>
      </c>
      <c r="D4822" t="str">
        <f t="shared" si="225"/>
        <v/>
      </c>
      <c r="E4822" t="str">
        <f t="shared" si="226"/>
        <v/>
      </c>
      <c r="F4822">
        <v>0</v>
      </c>
      <c r="G4822">
        <v>-5.1328199999999997</v>
      </c>
    </row>
    <row r="4823" spans="1:7" x14ac:dyDescent="0.25">
      <c r="A4823">
        <f t="shared" si="227"/>
        <v>4822</v>
      </c>
      <c r="B4823">
        <v>8282.7999999999993</v>
      </c>
      <c r="C4823">
        <v>0</v>
      </c>
      <c r="D4823" t="str">
        <f t="shared" si="225"/>
        <v/>
      </c>
      <c r="E4823" t="str">
        <f t="shared" si="226"/>
        <v/>
      </c>
      <c r="F4823">
        <v>0</v>
      </c>
      <c r="G4823">
        <v>-5.1328199999999997</v>
      </c>
    </row>
    <row r="4824" spans="1:7" x14ac:dyDescent="0.25">
      <c r="A4824">
        <f t="shared" si="227"/>
        <v>4823</v>
      </c>
      <c r="B4824">
        <v>15809.4</v>
      </c>
      <c r="C4824">
        <v>0</v>
      </c>
      <c r="D4824" t="str">
        <f t="shared" si="225"/>
        <v/>
      </c>
      <c r="E4824" t="str">
        <f t="shared" si="226"/>
        <v/>
      </c>
      <c r="F4824">
        <v>0</v>
      </c>
      <c r="G4824">
        <v>-5.1328199999999997</v>
      </c>
    </row>
    <row r="4825" spans="1:7" x14ac:dyDescent="0.25">
      <c r="A4825">
        <f t="shared" si="227"/>
        <v>4824</v>
      </c>
      <c r="B4825">
        <v>22579.7</v>
      </c>
      <c r="C4825">
        <v>0</v>
      </c>
      <c r="D4825" t="str">
        <f t="shared" si="225"/>
        <v/>
      </c>
      <c r="E4825" t="str">
        <f t="shared" si="226"/>
        <v/>
      </c>
      <c r="F4825">
        <v>0</v>
      </c>
      <c r="G4825">
        <v>-5.1328199999999997</v>
      </c>
    </row>
    <row r="4826" spans="1:7" x14ac:dyDescent="0.25">
      <c r="A4826">
        <f t="shared" si="227"/>
        <v>4825</v>
      </c>
      <c r="B4826">
        <v>24671.8</v>
      </c>
      <c r="C4826">
        <v>0</v>
      </c>
      <c r="D4826" t="str">
        <f t="shared" si="225"/>
        <v/>
      </c>
      <c r="E4826" t="str">
        <f t="shared" si="226"/>
        <v/>
      </c>
      <c r="F4826">
        <v>0</v>
      </c>
      <c r="G4826">
        <v>-5.1328199999999997</v>
      </c>
    </row>
    <row r="4827" spans="1:7" x14ac:dyDescent="0.25">
      <c r="A4827">
        <f t="shared" si="227"/>
        <v>4826</v>
      </c>
      <c r="B4827">
        <v>22099.3</v>
      </c>
      <c r="C4827">
        <v>0</v>
      </c>
      <c r="D4827" t="str">
        <f t="shared" si="225"/>
        <v/>
      </c>
      <c r="E4827" t="str">
        <f t="shared" si="226"/>
        <v/>
      </c>
      <c r="F4827">
        <v>0</v>
      </c>
      <c r="G4827">
        <v>-5.1328199999999997</v>
      </c>
    </row>
    <row r="4828" spans="1:7" x14ac:dyDescent="0.25">
      <c r="A4828">
        <f t="shared" si="227"/>
        <v>4827</v>
      </c>
      <c r="B4828">
        <v>11580.6</v>
      </c>
      <c r="C4828">
        <v>0</v>
      </c>
      <c r="D4828" t="str">
        <f t="shared" si="225"/>
        <v/>
      </c>
      <c r="E4828" t="str">
        <f t="shared" si="226"/>
        <v/>
      </c>
      <c r="F4828">
        <v>0</v>
      </c>
      <c r="G4828">
        <v>-5.1328199999999997</v>
      </c>
    </row>
    <row r="4829" spans="1:7" x14ac:dyDescent="0.25">
      <c r="A4829">
        <f t="shared" si="227"/>
        <v>4828</v>
      </c>
      <c r="B4829">
        <v>2504.36</v>
      </c>
      <c r="C4829">
        <v>0</v>
      </c>
      <c r="D4829" t="str">
        <f t="shared" si="225"/>
        <v/>
      </c>
      <c r="E4829" t="str">
        <f t="shared" si="226"/>
        <v/>
      </c>
      <c r="F4829">
        <v>0</v>
      </c>
      <c r="G4829">
        <v>-5.1328199999999997</v>
      </c>
    </row>
    <row r="4830" spans="1:7" x14ac:dyDescent="0.25">
      <c r="A4830">
        <f t="shared" si="227"/>
        <v>4829</v>
      </c>
      <c r="B4830">
        <v>25377.1</v>
      </c>
      <c r="C4830">
        <v>0</v>
      </c>
      <c r="D4830" t="str">
        <f t="shared" si="225"/>
        <v/>
      </c>
      <c r="E4830" t="str">
        <f t="shared" si="226"/>
        <v/>
      </c>
      <c r="F4830">
        <v>0</v>
      </c>
      <c r="G4830">
        <v>-5.1328199999999997</v>
      </c>
    </row>
    <row r="4831" spans="1:7" x14ac:dyDescent="0.25">
      <c r="A4831">
        <f t="shared" si="227"/>
        <v>4830</v>
      </c>
      <c r="B4831">
        <v>16366.7</v>
      </c>
      <c r="C4831">
        <v>7.9772899999999994E-2</v>
      </c>
      <c r="D4831" t="str">
        <f t="shared" si="225"/>
        <v/>
      </c>
      <c r="E4831" t="str">
        <f t="shared" si="226"/>
        <v/>
      </c>
      <c r="F4831">
        <v>0</v>
      </c>
      <c r="G4831">
        <v>-5.1328199999999997</v>
      </c>
    </row>
    <row r="4832" spans="1:7" x14ac:dyDescent="0.25">
      <c r="A4832">
        <f t="shared" si="227"/>
        <v>4831</v>
      </c>
      <c r="B4832">
        <v>5597.48</v>
      </c>
      <c r="C4832">
        <v>0.52180199999999999</v>
      </c>
      <c r="D4832" t="str">
        <f t="shared" si="225"/>
        <v/>
      </c>
      <c r="E4832" t="str">
        <f t="shared" si="226"/>
        <v/>
      </c>
      <c r="F4832">
        <v>0</v>
      </c>
      <c r="G4832">
        <v>691.36500000000001</v>
      </c>
    </row>
    <row r="4833" spans="1:7" x14ac:dyDescent="0.25">
      <c r="A4833">
        <f t="shared" si="227"/>
        <v>4832</v>
      </c>
      <c r="B4833">
        <v>0</v>
      </c>
      <c r="C4833">
        <v>1.4501999999999999</v>
      </c>
      <c r="D4833" t="str">
        <f t="shared" si="225"/>
        <v/>
      </c>
      <c r="E4833" t="str">
        <f t="shared" si="226"/>
        <v/>
      </c>
      <c r="F4833">
        <v>0</v>
      </c>
      <c r="G4833">
        <v>3092.02</v>
      </c>
    </row>
    <row r="4834" spans="1:7" x14ac:dyDescent="0.25">
      <c r="A4834">
        <f t="shared" si="227"/>
        <v>4833</v>
      </c>
      <c r="B4834">
        <v>0</v>
      </c>
      <c r="C4834">
        <v>2.3691599999999999</v>
      </c>
      <c r="D4834" t="str">
        <f t="shared" si="225"/>
        <v/>
      </c>
      <c r="E4834" t="str">
        <f t="shared" si="226"/>
        <v/>
      </c>
      <c r="F4834">
        <v>0</v>
      </c>
      <c r="G4834">
        <v>5816.3</v>
      </c>
    </row>
    <row r="4835" spans="1:7" x14ac:dyDescent="0.25">
      <c r="A4835">
        <f t="shared" si="227"/>
        <v>4834</v>
      </c>
      <c r="B4835">
        <v>0</v>
      </c>
      <c r="C4835">
        <v>3.1219899999999998</v>
      </c>
      <c r="D4835" t="str">
        <f t="shared" si="225"/>
        <v/>
      </c>
      <c r="E4835" t="str">
        <f t="shared" si="226"/>
        <v/>
      </c>
      <c r="F4835">
        <v>0</v>
      </c>
      <c r="G4835">
        <v>10009.6</v>
      </c>
    </row>
    <row r="4836" spans="1:7" x14ac:dyDescent="0.25">
      <c r="A4836">
        <f t="shared" si="227"/>
        <v>4835</v>
      </c>
      <c r="B4836">
        <v>65.541200000000003</v>
      </c>
      <c r="C4836">
        <v>2.9169499999999999</v>
      </c>
      <c r="D4836" t="str">
        <f t="shared" si="225"/>
        <v/>
      </c>
      <c r="E4836" t="str">
        <f t="shared" si="226"/>
        <v/>
      </c>
      <c r="F4836">
        <v>382.05</v>
      </c>
      <c r="G4836">
        <v>12463.3</v>
      </c>
    </row>
    <row r="4837" spans="1:7" x14ac:dyDescent="0.25">
      <c r="A4837">
        <f t="shared" si="227"/>
        <v>4836</v>
      </c>
      <c r="B4837">
        <v>0</v>
      </c>
      <c r="C4837">
        <v>3.5737800000000002</v>
      </c>
      <c r="D4837" t="str">
        <f t="shared" si="225"/>
        <v/>
      </c>
      <c r="E4837" t="str">
        <f t="shared" si="226"/>
        <v/>
      </c>
      <c r="F4837">
        <v>624.66700000000003</v>
      </c>
      <c r="G4837">
        <v>14034.4</v>
      </c>
    </row>
    <row r="4838" spans="1:7" x14ac:dyDescent="0.25">
      <c r="A4838">
        <f t="shared" si="227"/>
        <v>4837</v>
      </c>
      <c r="B4838">
        <v>0</v>
      </c>
      <c r="C4838">
        <v>3.3114699999999999</v>
      </c>
      <c r="D4838" t="str">
        <f t="shared" si="225"/>
        <v/>
      </c>
      <c r="E4838" t="str">
        <f t="shared" si="226"/>
        <v/>
      </c>
      <c r="F4838">
        <v>0</v>
      </c>
      <c r="G4838">
        <v>14581.1</v>
      </c>
    </row>
    <row r="4839" spans="1:7" x14ac:dyDescent="0.25">
      <c r="A4839">
        <f t="shared" si="227"/>
        <v>4838</v>
      </c>
      <c r="B4839">
        <v>473.92700000000002</v>
      </c>
      <c r="C4839">
        <v>2.3694700000000002</v>
      </c>
      <c r="D4839" t="str">
        <f t="shared" si="225"/>
        <v/>
      </c>
      <c r="E4839" t="str">
        <f t="shared" si="226"/>
        <v/>
      </c>
      <c r="F4839">
        <v>0</v>
      </c>
      <c r="G4839">
        <v>14139.5</v>
      </c>
    </row>
    <row r="4840" spans="1:7" x14ac:dyDescent="0.25">
      <c r="A4840">
        <f t="shared" si="227"/>
        <v>4839</v>
      </c>
      <c r="B4840">
        <v>0</v>
      </c>
      <c r="C4840">
        <v>3.5197699999999998</v>
      </c>
      <c r="D4840" t="str">
        <f t="shared" si="225"/>
        <v/>
      </c>
      <c r="E4840" t="str">
        <f t="shared" si="226"/>
        <v/>
      </c>
      <c r="F4840">
        <v>0</v>
      </c>
      <c r="G4840">
        <v>12696.9</v>
      </c>
    </row>
    <row r="4841" spans="1:7" x14ac:dyDescent="0.25">
      <c r="A4841">
        <f t="shared" si="227"/>
        <v>4840</v>
      </c>
      <c r="B4841">
        <v>1216.45</v>
      </c>
      <c r="C4841">
        <v>2.6357200000000001</v>
      </c>
      <c r="D4841" t="str">
        <f t="shared" si="225"/>
        <v/>
      </c>
      <c r="E4841" t="str">
        <f t="shared" si="226"/>
        <v/>
      </c>
      <c r="F4841">
        <v>0</v>
      </c>
      <c r="G4841">
        <v>10352.700000000001</v>
      </c>
    </row>
    <row r="4842" spans="1:7" x14ac:dyDescent="0.25">
      <c r="A4842">
        <f t="shared" si="227"/>
        <v>4841</v>
      </c>
      <c r="B4842">
        <v>2025.9</v>
      </c>
      <c r="C4842">
        <v>2.09274</v>
      </c>
      <c r="D4842" t="str">
        <f t="shared" si="225"/>
        <v/>
      </c>
      <c r="E4842" t="str">
        <f t="shared" si="226"/>
        <v/>
      </c>
      <c r="F4842">
        <v>0</v>
      </c>
      <c r="G4842">
        <v>7143.54</v>
      </c>
    </row>
    <row r="4843" spans="1:7" x14ac:dyDescent="0.25">
      <c r="A4843">
        <f t="shared" si="227"/>
        <v>4842</v>
      </c>
      <c r="B4843">
        <v>3296.09</v>
      </c>
      <c r="C4843">
        <v>1.18787</v>
      </c>
      <c r="D4843" t="str">
        <f t="shared" si="225"/>
        <v/>
      </c>
      <c r="E4843" t="str">
        <f t="shared" si="226"/>
        <v/>
      </c>
      <c r="F4843">
        <v>0</v>
      </c>
      <c r="G4843">
        <v>3488.8</v>
      </c>
    </row>
    <row r="4844" spans="1:7" x14ac:dyDescent="0.25">
      <c r="A4844">
        <f t="shared" si="227"/>
        <v>4843</v>
      </c>
      <c r="B4844">
        <v>4620.53</v>
      </c>
      <c r="C4844">
        <v>0.332704</v>
      </c>
      <c r="D4844" t="str">
        <f t="shared" si="225"/>
        <v/>
      </c>
      <c r="E4844" t="str">
        <f t="shared" si="226"/>
        <v/>
      </c>
      <c r="F4844">
        <v>0</v>
      </c>
      <c r="G4844">
        <v>704.14800000000002</v>
      </c>
    </row>
    <row r="4845" spans="1:7" x14ac:dyDescent="0.25">
      <c r="A4845">
        <f t="shared" si="227"/>
        <v>4844</v>
      </c>
      <c r="B4845">
        <v>7877.24</v>
      </c>
      <c r="C4845">
        <v>4.2402599999999999E-2</v>
      </c>
      <c r="D4845" t="str">
        <f t="shared" si="225"/>
        <v/>
      </c>
      <c r="E4845" t="str">
        <f t="shared" si="226"/>
        <v/>
      </c>
      <c r="F4845">
        <v>0</v>
      </c>
      <c r="G4845">
        <v>-5.1328199999999997</v>
      </c>
    </row>
    <row r="4846" spans="1:7" x14ac:dyDescent="0.25">
      <c r="A4846">
        <f t="shared" si="227"/>
        <v>4845</v>
      </c>
      <c r="B4846">
        <v>16332.3</v>
      </c>
      <c r="C4846">
        <v>0</v>
      </c>
      <c r="D4846" t="str">
        <f t="shared" si="225"/>
        <v/>
      </c>
      <c r="E4846" t="str">
        <f t="shared" si="226"/>
        <v/>
      </c>
      <c r="F4846">
        <v>0</v>
      </c>
      <c r="G4846">
        <v>-5.1328199999999997</v>
      </c>
    </row>
    <row r="4847" spans="1:7" x14ac:dyDescent="0.25">
      <c r="A4847">
        <f t="shared" si="227"/>
        <v>4846</v>
      </c>
      <c r="B4847">
        <v>34100.5</v>
      </c>
      <c r="C4847">
        <v>0</v>
      </c>
      <c r="D4847" t="str">
        <f t="shared" si="225"/>
        <v/>
      </c>
      <c r="E4847" t="str">
        <f t="shared" si="226"/>
        <v/>
      </c>
      <c r="F4847">
        <v>0</v>
      </c>
      <c r="G4847">
        <v>-5.1328199999999997</v>
      </c>
    </row>
    <row r="4848" spans="1:7" x14ac:dyDescent="0.25">
      <c r="A4848">
        <f t="shared" si="227"/>
        <v>4847</v>
      </c>
      <c r="B4848">
        <v>30441.1</v>
      </c>
      <c r="C4848">
        <v>0</v>
      </c>
      <c r="D4848" t="str">
        <f t="shared" si="225"/>
        <v/>
      </c>
      <c r="E4848" t="str">
        <f t="shared" si="226"/>
        <v/>
      </c>
      <c r="F4848">
        <v>0</v>
      </c>
      <c r="G4848">
        <v>-5.1328199999999997</v>
      </c>
    </row>
    <row r="4849" spans="1:7" x14ac:dyDescent="0.25">
      <c r="A4849">
        <f t="shared" si="227"/>
        <v>4848</v>
      </c>
      <c r="B4849">
        <v>24719.3</v>
      </c>
      <c r="C4849">
        <v>0</v>
      </c>
      <c r="D4849" t="str">
        <f t="shared" si="225"/>
        <v/>
      </c>
      <c r="E4849" t="str">
        <f t="shared" si="226"/>
        <v/>
      </c>
      <c r="F4849">
        <v>0</v>
      </c>
      <c r="G4849">
        <v>-5.1328199999999997</v>
      </c>
    </row>
    <row r="4850" spans="1:7" x14ac:dyDescent="0.25">
      <c r="A4850">
        <f t="shared" si="227"/>
        <v>4849</v>
      </c>
      <c r="B4850">
        <v>8441.41</v>
      </c>
      <c r="C4850">
        <v>0</v>
      </c>
      <c r="D4850" t="str">
        <f t="shared" si="225"/>
        <v/>
      </c>
      <c r="E4850" t="str">
        <f t="shared" si="226"/>
        <v/>
      </c>
      <c r="F4850">
        <v>0</v>
      </c>
      <c r="G4850">
        <v>-5.1328199999999997</v>
      </c>
    </row>
    <row r="4851" spans="1:7" x14ac:dyDescent="0.25">
      <c r="A4851">
        <f t="shared" si="227"/>
        <v>4850</v>
      </c>
      <c r="B4851">
        <v>19930.400000000001</v>
      </c>
      <c r="C4851">
        <v>0</v>
      </c>
      <c r="D4851" t="str">
        <f t="shared" si="225"/>
        <v/>
      </c>
      <c r="E4851" t="str">
        <f t="shared" si="226"/>
        <v/>
      </c>
      <c r="F4851">
        <v>0</v>
      </c>
      <c r="G4851">
        <v>-5.1328199999999997</v>
      </c>
    </row>
    <row r="4852" spans="1:7" x14ac:dyDescent="0.25">
      <c r="A4852">
        <f t="shared" si="227"/>
        <v>4851</v>
      </c>
      <c r="B4852">
        <v>25458.5</v>
      </c>
      <c r="C4852">
        <v>0</v>
      </c>
      <c r="D4852" t="str">
        <f t="shared" si="225"/>
        <v/>
      </c>
      <c r="E4852" t="str">
        <f t="shared" si="226"/>
        <v/>
      </c>
      <c r="F4852">
        <v>0</v>
      </c>
      <c r="G4852">
        <v>-5.1328199999999997</v>
      </c>
    </row>
    <row r="4853" spans="1:7" x14ac:dyDescent="0.25">
      <c r="A4853">
        <f t="shared" si="227"/>
        <v>4852</v>
      </c>
      <c r="B4853">
        <v>17146.400000000001</v>
      </c>
      <c r="C4853">
        <v>0</v>
      </c>
      <c r="D4853" t="str">
        <f t="shared" si="225"/>
        <v/>
      </c>
      <c r="E4853" t="str">
        <f t="shared" si="226"/>
        <v/>
      </c>
      <c r="F4853">
        <v>0</v>
      </c>
      <c r="G4853">
        <v>-5.1328199999999997</v>
      </c>
    </row>
    <row r="4854" spans="1:7" x14ac:dyDescent="0.25">
      <c r="A4854">
        <f t="shared" si="227"/>
        <v>4853</v>
      </c>
      <c r="B4854">
        <v>12563.3</v>
      </c>
      <c r="C4854">
        <v>0</v>
      </c>
      <c r="D4854" t="str">
        <f t="shared" si="225"/>
        <v/>
      </c>
      <c r="E4854" t="str">
        <f t="shared" si="226"/>
        <v/>
      </c>
      <c r="F4854">
        <v>0</v>
      </c>
      <c r="G4854">
        <v>-5.1328199999999997</v>
      </c>
    </row>
    <row r="4855" spans="1:7" x14ac:dyDescent="0.25">
      <c r="A4855">
        <f t="shared" si="227"/>
        <v>4854</v>
      </c>
      <c r="B4855">
        <v>32441.200000000001</v>
      </c>
      <c r="C4855">
        <v>7.3721099999999998E-2</v>
      </c>
      <c r="D4855" t="str">
        <f t="shared" si="225"/>
        <v/>
      </c>
      <c r="E4855" t="str">
        <f t="shared" si="226"/>
        <v/>
      </c>
      <c r="F4855">
        <v>0</v>
      </c>
      <c r="G4855">
        <v>-5.1328199999999997</v>
      </c>
    </row>
    <row r="4856" spans="1:7" x14ac:dyDescent="0.25">
      <c r="A4856">
        <f t="shared" si="227"/>
        <v>4855</v>
      </c>
      <c r="B4856">
        <v>30746.799999999999</v>
      </c>
      <c r="C4856">
        <v>0.37979200000000002</v>
      </c>
      <c r="D4856" t="str">
        <f t="shared" si="225"/>
        <v/>
      </c>
      <c r="E4856" t="str">
        <f t="shared" si="226"/>
        <v/>
      </c>
      <c r="F4856">
        <v>0</v>
      </c>
      <c r="G4856">
        <v>616.44200000000001</v>
      </c>
    </row>
    <row r="4857" spans="1:7" x14ac:dyDescent="0.25">
      <c r="A4857">
        <f t="shared" si="227"/>
        <v>4856</v>
      </c>
      <c r="B4857">
        <v>982.58900000000006</v>
      </c>
      <c r="C4857">
        <v>1.0981700000000001</v>
      </c>
      <c r="D4857" t="str">
        <f t="shared" si="225"/>
        <v/>
      </c>
      <c r="E4857" t="str">
        <f t="shared" si="226"/>
        <v/>
      </c>
      <c r="F4857">
        <v>0</v>
      </c>
      <c r="G4857">
        <v>2246.88</v>
      </c>
    </row>
    <row r="4858" spans="1:7" x14ac:dyDescent="0.25">
      <c r="A4858">
        <f t="shared" si="227"/>
        <v>4857</v>
      </c>
      <c r="B4858">
        <v>0</v>
      </c>
      <c r="C4858">
        <v>1.9425600000000001</v>
      </c>
      <c r="D4858" t="str">
        <f t="shared" si="225"/>
        <v/>
      </c>
      <c r="E4858" t="str">
        <f t="shared" si="226"/>
        <v/>
      </c>
      <c r="F4858">
        <v>0</v>
      </c>
      <c r="G4858">
        <v>5477.36</v>
      </c>
    </row>
    <row r="4859" spans="1:7" x14ac:dyDescent="0.25">
      <c r="A4859">
        <f t="shared" si="227"/>
        <v>4858</v>
      </c>
      <c r="B4859">
        <v>13617.4</v>
      </c>
      <c r="C4859">
        <v>1.99244</v>
      </c>
      <c r="D4859" t="str">
        <f t="shared" si="225"/>
        <v/>
      </c>
      <c r="E4859" t="str">
        <f t="shared" si="226"/>
        <v/>
      </c>
      <c r="F4859">
        <v>0</v>
      </c>
      <c r="G4859">
        <v>6492.04</v>
      </c>
    </row>
    <row r="4860" spans="1:7" x14ac:dyDescent="0.25">
      <c r="A4860">
        <f t="shared" si="227"/>
        <v>4859</v>
      </c>
      <c r="B4860">
        <v>8036.73</v>
      </c>
      <c r="C4860">
        <v>2.0430100000000002</v>
      </c>
      <c r="D4860" t="str">
        <f t="shared" si="225"/>
        <v/>
      </c>
      <c r="E4860" t="str">
        <f t="shared" si="226"/>
        <v/>
      </c>
      <c r="F4860">
        <v>0</v>
      </c>
      <c r="G4860">
        <v>12387.6</v>
      </c>
    </row>
    <row r="4861" spans="1:7" x14ac:dyDescent="0.25">
      <c r="A4861">
        <f t="shared" si="227"/>
        <v>4860</v>
      </c>
      <c r="B4861">
        <v>10990.8</v>
      </c>
      <c r="C4861">
        <v>3.3836300000000001</v>
      </c>
      <c r="D4861" t="str">
        <f t="shared" si="225"/>
        <v/>
      </c>
      <c r="E4861" t="str">
        <f t="shared" si="226"/>
        <v/>
      </c>
      <c r="F4861">
        <v>237.26300000000001</v>
      </c>
      <c r="G4861">
        <v>13814.2</v>
      </c>
    </row>
    <row r="4862" spans="1:7" x14ac:dyDescent="0.25">
      <c r="A4862">
        <f t="shared" si="227"/>
        <v>4861</v>
      </c>
      <c r="B4862">
        <v>16357.8</v>
      </c>
      <c r="C4862">
        <v>3.1010900000000001</v>
      </c>
      <c r="D4862" t="str">
        <f t="shared" si="225"/>
        <v/>
      </c>
      <c r="E4862" t="str">
        <f t="shared" si="226"/>
        <v/>
      </c>
      <c r="F4862">
        <v>0</v>
      </c>
      <c r="G4862">
        <v>14348.3</v>
      </c>
    </row>
    <row r="4863" spans="1:7" x14ac:dyDescent="0.25">
      <c r="A4863">
        <f t="shared" si="227"/>
        <v>4862</v>
      </c>
      <c r="B4863">
        <v>19859.900000000001</v>
      </c>
      <c r="C4863">
        <v>3.74519</v>
      </c>
      <c r="D4863" t="str">
        <f t="shared" si="225"/>
        <v/>
      </c>
      <c r="E4863" t="str">
        <f t="shared" si="226"/>
        <v/>
      </c>
      <c r="F4863">
        <v>0</v>
      </c>
      <c r="G4863">
        <v>13915.5</v>
      </c>
    </row>
    <row r="4864" spans="1:7" x14ac:dyDescent="0.25">
      <c r="A4864">
        <f t="shared" si="227"/>
        <v>4863</v>
      </c>
      <c r="B4864">
        <v>14417</v>
      </c>
      <c r="C4864">
        <v>3.3719700000000001</v>
      </c>
      <c r="D4864" t="str">
        <f t="shared" si="225"/>
        <v/>
      </c>
      <c r="E4864" t="str">
        <f t="shared" si="226"/>
        <v/>
      </c>
      <c r="F4864">
        <v>3127.07</v>
      </c>
      <c r="G4864">
        <v>12608.5</v>
      </c>
    </row>
    <row r="4865" spans="1:7" x14ac:dyDescent="0.25">
      <c r="A4865">
        <f t="shared" si="227"/>
        <v>4864</v>
      </c>
      <c r="B4865">
        <v>13529.2</v>
      </c>
      <c r="C4865">
        <v>2.7885300000000002</v>
      </c>
      <c r="D4865" t="str">
        <f t="shared" si="225"/>
        <v/>
      </c>
      <c r="E4865" t="str">
        <f t="shared" si="226"/>
        <v/>
      </c>
      <c r="F4865">
        <v>0</v>
      </c>
      <c r="G4865">
        <v>10203.799999999999</v>
      </c>
    </row>
    <row r="4866" spans="1:7" x14ac:dyDescent="0.25">
      <c r="A4866">
        <f t="shared" si="227"/>
        <v>4865</v>
      </c>
      <c r="B4866">
        <v>15293.6</v>
      </c>
      <c r="C4866">
        <v>2.0283500000000001</v>
      </c>
      <c r="D4866" t="str">
        <f t="shared" ref="D4866:D4929" si="228">IF(OR(MOD(A4866,$L$3)=0,MOD(A4866,$L$3+24)=0,MOD(A4866,$L$3-24)=0),1,"")</f>
        <v/>
      </c>
      <c r="E4866" t="str">
        <f t="shared" ref="E4866:E4929" si="229">IF(OR(A4866=$M$3,A4866=$M$3+12,A4866=$M$3-12),1,"")</f>
        <v/>
      </c>
      <c r="F4866">
        <v>4362.6400000000003</v>
      </c>
      <c r="G4866">
        <v>6713.4</v>
      </c>
    </row>
    <row r="4867" spans="1:7" x14ac:dyDescent="0.25">
      <c r="A4867">
        <f t="shared" ref="A4867:A4930" si="230">A4866+1</f>
        <v>4866</v>
      </c>
      <c r="B4867">
        <v>18413.8</v>
      </c>
      <c r="C4867">
        <v>1.1358999999999999</v>
      </c>
      <c r="D4867" t="str">
        <f t="shared" si="228"/>
        <v/>
      </c>
      <c r="E4867" t="str">
        <f t="shared" si="229"/>
        <v/>
      </c>
      <c r="F4867">
        <v>0</v>
      </c>
      <c r="G4867">
        <v>2474.5100000000002</v>
      </c>
    </row>
    <row r="4868" spans="1:7" x14ac:dyDescent="0.25">
      <c r="A4868">
        <f t="shared" si="230"/>
        <v>4867</v>
      </c>
      <c r="B4868">
        <v>23361.8</v>
      </c>
      <c r="C4868">
        <v>0.33976600000000001</v>
      </c>
      <c r="D4868" t="str">
        <f t="shared" si="228"/>
        <v/>
      </c>
      <c r="E4868" t="str">
        <f t="shared" si="229"/>
        <v/>
      </c>
      <c r="F4868">
        <v>0</v>
      </c>
      <c r="G4868">
        <v>871.49800000000005</v>
      </c>
    </row>
    <row r="4869" spans="1:7" x14ac:dyDescent="0.25">
      <c r="A4869">
        <f t="shared" si="230"/>
        <v>4868</v>
      </c>
      <c r="B4869">
        <v>24578.6</v>
      </c>
      <c r="C4869">
        <v>4.2312299999999997E-2</v>
      </c>
      <c r="D4869" t="str">
        <f t="shared" si="228"/>
        <v/>
      </c>
      <c r="E4869" t="str">
        <f t="shared" si="229"/>
        <v/>
      </c>
      <c r="F4869">
        <v>4506.67</v>
      </c>
      <c r="G4869">
        <v>-5.1328199999999997</v>
      </c>
    </row>
    <row r="4870" spans="1:7" x14ac:dyDescent="0.25">
      <c r="A4870">
        <f t="shared" si="230"/>
        <v>4869</v>
      </c>
      <c r="B4870">
        <v>33599.4</v>
      </c>
      <c r="C4870">
        <v>0</v>
      </c>
      <c r="D4870" t="str">
        <f t="shared" si="228"/>
        <v/>
      </c>
      <c r="E4870" t="str">
        <f t="shared" si="229"/>
        <v/>
      </c>
      <c r="F4870">
        <v>0</v>
      </c>
      <c r="G4870">
        <v>-5.1328199999999997</v>
      </c>
    </row>
    <row r="4871" spans="1:7" x14ac:dyDescent="0.25">
      <c r="A4871">
        <f t="shared" si="230"/>
        <v>4870</v>
      </c>
      <c r="B4871">
        <v>15551.3</v>
      </c>
      <c r="C4871">
        <v>0</v>
      </c>
      <c r="D4871" t="str">
        <f t="shared" si="228"/>
        <v/>
      </c>
      <c r="E4871" t="str">
        <f t="shared" si="229"/>
        <v/>
      </c>
      <c r="F4871">
        <v>0</v>
      </c>
      <c r="G4871">
        <v>-5.1328199999999997</v>
      </c>
    </row>
    <row r="4872" spans="1:7" x14ac:dyDescent="0.25">
      <c r="A4872">
        <f t="shared" si="230"/>
        <v>4871</v>
      </c>
      <c r="B4872">
        <v>17417</v>
      </c>
      <c r="C4872">
        <v>0</v>
      </c>
      <c r="D4872" t="str">
        <f t="shared" si="228"/>
        <v/>
      </c>
      <c r="E4872" t="str">
        <f t="shared" si="229"/>
        <v/>
      </c>
      <c r="F4872">
        <v>0</v>
      </c>
      <c r="G4872">
        <v>-5.1328199999999997</v>
      </c>
    </row>
    <row r="4873" spans="1:7" x14ac:dyDescent="0.25">
      <c r="A4873">
        <f t="shared" si="230"/>
        <v>4872</v>
      </c>
      <c r="B4873">
        <v>5666.33</v>
      </c>
      <c r="C4873">
        <v>0</v>
      </c>
      <c r="D4873" t="str">
        <f t="shared" si="228"/>
        <v/>
      </c>
      <c r="E4873" t="str">
        <f t="shared" si="229"/>
        <v/>
      </c>
      <c r="F4873">
        <v>0</v>
      </c>
      <c r="G4873">
        <v>-5.1328199999999997</v>
      </c>
    </row>
    <row r="4874" spans="1:7" x14ac:dyDescent="0.25">
      <c r="A4874">
        <f t="shared" si="230"/>
        <v>4873</v>
      </c>
      <c r="B4874">
        <v>9912.7999999999993</v>
      </c>
      <c r="C4874">
        <v>0</v>
      </c>
      <c r="D4874" t="str">
        <f t="shared" si="228"/>
        <v/>
      </c>
      <c r="E4874" t="str">
        <f t="shared" si="229"/>
        <v/>
      </c>
      <c r="F4874">
        <v>0</v>
      </c>
      <c r="G4874">
        <v>-5.1328199999999997</v>
      </c>
    </row>
    <row r="4875" spans="1:7" x14ac:dyDescent="0.25">
      <c r="A4875">
        <f t="shared" si="230"/>
        <v>4874</v>
      </c>
      <c r="B4875">
        <v>8562.6200000000008</v>
      </c>
      <c r="C4875">
        <v>0</v>
      </c>
      <c r="D4875" t="str">
        <f t="shared" si="228"/>
        <v/>
      </c>
      <c r="E4875" t="str">
        <f t="shared" si="229"/>
        <v/>
      </c>
      <c r="F4875">
        <v>0</v>
      </c>
      <c r="G4875">
        <v>-5.1328199999999997</v>
      </c>
    </row>
    <row r="4876" spans="1:7" x14ac:dyDescent="0.25">
      <c r="A4876">
        <f t="shared" si="230"/>
        <v>4875</v>
      </c>
      <c r="B4876">
        <v>8915.36</v>
      </c>
      <c r="C4876">
        <v>0</v>
      </c>
      <c r="D4876" t="str">
        <f t="shared" si="228"/>
        <v/>
      </c>
      <c r="E4876" t="str">
        <f t="shared" si="229"/>
        <v/>
      </c>
      <c r="F4876">
        <v>0</v>
      </c>
      <c r="G4876">
        <v>-5.1328199999999997</v>
      </c>
    </row>
    <row r="4877" spans="1:7" x14ac:dyDescent="0.25">
      <c r="A4877">
        <f t="shared" si="230"/>
        <v>4876</v>
      </c>
      <c r="B4877">
        <v>9267.7999999999993</v>
      </c>
      <c r="C4877">
        <v>0</v>
      </c>
      <c r="D4877" t="str">
        <f t="shared" si="228"/>
        <v/>
      </c>
      <c r="E4877" t="str">
        <f t="shared" si="229"/>
        <v/>
      </c>
      <c r="F4877">
        <v>1676.65</v>
      </c>
      <c r="G4877">
        <v>-5.1328199999999997</v>
      </c>
    </row>
    <row r="4878" spans="1:7" x14ac:dyDescent="0.25">
      <c r="A4878">
        <f t="shared" si="230"/>
        <v>4877</v>
      </c>
      <c r="B4878">
        <v>8709.34</v>
      </c>
      <c r="C4878">
        <v>0</v>
      </c>
      <c r="D4878" t="str">
        <f t="shared" si="228"/>
        <v/>
      </c>
      <c r="E4878" t="str">
        <f t="shared" si="229"/>
        <v/>
      </c>
      <c r="F4878">
        <v>1299.4100000000001</v>
      </c>
      <c r="G4878">
        <v>-5.1328199999999997</v>
      </c>
    </row>
    <row r="4879" spans="1:7" x14ac:dyDescent="0.25">
      <c r="A4879">
        <f t="shared" si="230"/>
        <v>4878</v>
      </c>
      <c r="B4879">
        <v>7087.5</v>
      </c>
      <c r="C4879">
        <v>7.8820600000000005E-2</v>
      </c>
      <c r="D4879" t="str">
        <f t="shared" si="228"/>
        <v/>
      </c>
      <c r="E4879" t="str">
        <f t="shared" si="229"/>
        <v/>
      </c>
      <c r="F4879">
        <v>5323.1</v>
      </c>
      <c r="G4879">
        <v>-5.1328199999999997</v>
      </c>
    </row>
    <row r="4880" spans="1:7" x14ac:dyDescent="0.25">
      <c r="A4880">
        <f t="shared" si="230"/>
        <v>4879</v>
      </c>
      <c r="B4880">
        <v>9524.4599999999991</v>
      </c>
      <c r="C4880">
        <v>0.49052299999999999</v>
      </c>
      <c r="D4880" t="str">
        <f t="shared" si="228"/>
        <v/>
      </c>
      <c r="E4880" t="str">
        <f t="shared" si="229"/>
        <v/>
      </c>
      <c r="F4880">
        <v>13253</v>
      </c>
      <c r="G4880">
        <v>656.15499999999997</v>
      </c>
    </row>
    <row r="4881" spans="1:7" x14ac:dyDescent="0.25">
      <c r="A4881">
        <f t="shared" si="230"/>
        <v>4880</v>
      </c>
      <c r="B4881">
        <v>990.60900000000004</v>
      </c>
      <c r="C4881">
        <v>1.38032</v>
      </c>
      <c r="D4881" t="str">
        <f t="shared" si="228"/>
        <v/>
      </c>
      <c r="E4881" t="str">
        <f t="shared" si="229"/>
        <v/>
      </c>
      <c r="F4881">
        <v>17258.099999999999</v>
      </c>
      <c r="G4881">
        <v>2885.74</v>
      </c>
    </row>
    <row r="4882" spans="1:7" x14ac:dyDescent="0.25">
      <c r="A4882">
        <f t="shared" si="230"/>
        <v>4881</v>
      </c>
      <c r="B4882">
        <v>2775.42</v>
      </c>
      <c r="C4882">
        <v>2.2871999999999999</v>
      </c>
      <c r="D4882" t="str">
        <f t="shared" si="228"/>
        <v/>
      </c>
      <c r="E4882" t="str">
        <f t="shared" si="229"/>
        <v/>
      </c>
      <c r="F4882">
        <v>13841.5</v>
      </c>
      <c r="G4882">
        <v>3868.34</v>
      </c>
    </row>
    <row r="4883" spans="1:7" x14ac:dyDescent="0.25">
      <c r="A4883">
        <f t="shared" si="230"/>
        <v>4882</v>
      </c>
      <c r="B4883">
        <v>2076.88</v>
      </c>
      <c r="C4883">
        <v>3.0206400000000002</v>
      </c>
      <c r="D4883" t="str">
        <f t="shared" si="228"/>
        <v/>
      </c>
      <c r="E4883" t="str">
        <f t="shared" si="229"/>
        <v/>
      </c>
      <c r="F4883">
        <v>9771.76</v>
      </c>
      <c r="G4883">
        <v>9864.82</v>
      </c>
    </row>
    <row r="4884" spans="1:7" x14ac:dyDescent="0.25">
      <c r="A4884">
        <f t="shared" si="230"/>
        <v>4883</v>
      </c>
      <c r="B4884">
        <v>1232.97</v>
      </c>
      <c r="C4884">
        <v>3.5612699999999999</v>
      </c>
      <c r="D4884" t="str">
        <f t="shared" si="228"/>
        <v/>
      </c>
      <c r="E4884" t="str">
        <f t="shared" si="229"/>
        <v/>
      </c>
      <c r="F4884">
        <v>6193.2</v>
      </c>
      <c r="G4884">
        <v>12148.1</v>
      </c>
    </row>
    <row r="4885" spans="1:7" x14ac:dyDescent="0.25">
      <c r="A4885">
        <f t="shared" si="230"/>
        <v>4884</v>
      </c>
      <c r="B4885">
        <v>2378.7399999999998</v>
      </c>
      <c r="C4885">
        <v>3.8920599999999999</v>
      </c>
      <c r="D4885" t="str">
        <f t="shared" si="228"/>
        <v/>
      </c>
      <c r="E4885" t="str">
        <f t="shared" si="229"/>
        <v/>
      </c>
      <c r="F4885">
        <v>6620.69</v>
      </c>
      <c r="G4885">
        <v>13597.1</v>
      </c>
    </row>
    <row r="4886" spans="1:7" x14ac:dyDescent="0.25">
      <c r="A4886">
        <f t="shared" si="230"/>
        <v>4885</v>
      </c>
      <c r="B4886">
        <v>1512.03</v>
      </c>
      <c r="C4886">
        <v>3.9828899999999998</v>
      </c>
      <c r="D4886" t="str">
        <f t="shared" si="228"/>
        <v/>
      </c>
      <c r="E4886" t="str">
        <f t="shared" si="229"/>
        <v/>
      </c>
      <c r="F4886">
        <v>9225.9699999999993</v>
      </c>
      <c r="G4886">
        <v>14005.4</v>
      </c>
    </row>
    <row r="4887" spans="1:7" x14ac:dyDescent="0.25">
      <c r="A4887">
        <f t="shared" si="230"/>
        <v>4886</v>
      </c>
      <c r="B4887">
        <v>1370.44</v>
      </c>
      <c r="C4887">
        <v>3.8250600000000001</v>
      </c>
      <c r="D4887" t="str">
        <f t="shared" si="228"/>
        <v/>
      </c>
      <c r="E4887" t="str">
        <f t="shared" si="229"/>
        <v/>
      </c>
      <c r="F4887">
        <v>8189.59</v>
      </c>
      <c r="G4887">
        <v>13787.4</v>
      </c>
    </row>
    <row r="4888" spans="1:7" x14ac:dyDescent="0.25">
      <c r="A4888">
        <f t="shared" si="230"/>
        <v>4887</v>
      </c>
      <c r="B4888">
        <v>0</v>
      </c>
      <c r="C4888">
        <v>3.4527800000000002</v>
      </c>
      <c r="D4888" t="str">
        <f t="shared" si="228"/>
        <v/>
      </c>
      <c r="E4888" t="str">
        <f t="shared" si="229"/>
        <v/>
      </c>
      <c r="F4888">
        <v>7450.56</v>
      </c>
      <c r="G4888">
        <v>12463.1</v>
      </c>
    </row>
    <row r="4889" spans="1:7" x14ac:dyDescent="0.25">
      <c r="A4889">
        <f t="shared" si="230"/>
        <v>4888</v>
      </c>
      <c r="B4889">
        <v>0</v>
      </c>
      <c r="C4889">
        <v>2.8584200000000002</v>
      </c>
      <c r="D4889" t="str">
        <f t="shared" si="228"/>
        <v/>
      </c>
      <c r="E4889" t="str">
        <f t="shared" si="229"/>
        <v/>
      </c>
      <c r="F4889">
        <v>9738.1200000000008</v>
      </c>
      <c r="G4889">
        <v>10289.200000000001</v>
      </c>
    </row>
    <row r="4890" spans="1:7" x14ac:dyDescent="0.25">
      <c r="A4890">
        <f t="shared" si="230"/>
        <v>4889</v>
      </c>
      <c r="B4890">
        <v>0</v>
      </c>
      <c r="C4890">
        <v>2.07355</v>
      </c>
      <c r="D4890" t="str">
        <f t="shared" si="228"/>
        <v/>
      </c>
      <c r="E4890" t="str">
        <f t="shared" si="229"/>
        <v/>
      </c>
      <c r="F4890">
        <v>10951.8</v>
      </c>
      <c r="G4890">
        <v>7166.01</v>
      </c>
    </row>
    <row r="4891" spans="1:7" x14ac:dyDescent="0.25">
      <c r="A4891">
        <f t="shared" si="230"/>
        <v>4890</v>
      </c>
      <c r="B4891">
        <v>0</v>
      </c>
      <c r="C4891">
        <v>1.14714</v>
      </c>
      <c r="D4891" t="str">
        <f t="shared" si="228"/>
        <v/>
      </c>
      <c r="E4891" t="str">
        <f t="shared" si="229"/>
        <v/>
      </c>
      <c r="F4891">
        <v>16867.400000000001</v>
      </c>
      <c r="G4891">
        <v>3510.39</v>
      </c>
    </row>
    <row r="4892" spans="1:7" x14ac:dyDescent="0.25">
      <c r="A4892">
        <f t="shared" si="230"/>
        <v>4891</v>
      </c>
      <c r="B4892">
        <v>0</v>
      </c>
      <c r="C4892">
        <v>0.322988</v>
      </c>
      <c r="D4892" t="str">
        <f t="shared" si="228"/>
        <v/>
      </c>
      <c r="E4892" t="str">
        <f t="shared" si="229"/>
        <v/>
      </c>
      <c r="F4892">
        <v>29497.4</v>
      </c>
      <c r="G4892">
        <v>705.74699999999996</v>
      </c>
    </row>
    <row r="4893" spans="1:7" x14ac:dyDescent="0.25">
      <c r="A4893">
        <f t="shared" si="230"/>
        <v>4892</v>
      </c>
      <c r="B4893">
        <v>0</v>
      </c>
      <c r="C4893">
        <v>3.9763E-2</v>
      </c>
      <c r="D4893" t="str">
        <f t="shared" si="228"/>
        <v/>
      </c>
      <c r="E4893" t="str">
        <f t="shared" si="229"/>
        <v/>
      </c>
      <c r="F4893">
        <v>22768.400000000001</v>
      </c>
      <c r="G4893">
        <v>-5.1328199999999997</v>
      </c>
    </row>
    <row r="4894" spans="1:7" x14ac:dyDescent="0.25">
      <c r="A4894">
        <f t="shared" si="230"/>
        <v>4893</v>
      </c>
      <c r="B4894">
        <v>1089.31</v>
      </c>
      <c r="C4894">
        <v>0</v>
      </c>
      <c r="D4894" t="str">
        <f t="shared" si="228"/>
        <v/>
      </c>
      <c r="E4894" t="str">
        <f t="shared" si="229"/>
        <v/>
      </c>
      <c r="F4894">
        <v>1600.02</v>
      </c>
      <c r="G4894">
        <v>-5.1328199999999997</v>
      </c>
    </row>
    <row r="4895" spans="1:7" x14ac:dyDescent="0.25">
      <c r="A4895">
        <f t="shared" si="230"/>
        <v>4894</v>
      </c>
      <c r="B4895">
        <v>2962.31</v>
      </c>
      <c r="C4895">
        <v>0</v>
      </c>
      <c r="D4895" t="str">
        <f t="shared" si="228"/>
        <v/>
      </c>
      <c r="E4895" t="str">
        <f t="shared" si="229"/>
        <v/>
      </c>
      <c r="F4895">
        <v>0</v>
      </c>
      <c r="G4895">
        <v>-5.1328199999999997</v>
      </c>
    </row>
    <row r="4896" spans="1:7" x14ac:dyDescent="0.25">
      <c r="A4896">
        <f t="shared" si="230"/>
        <v>4895</v>
      </c>
      <c r="B4896">
        <v>725.61699999999996</v>
      </c>
      <c r="C4896">
        <v>0</v>
      </c>
      <c r="D4896" t="str">
        <f t="shared" si="228"/>
        <v/>
      </c>
      <c r="E4896" t="str">
        <f t="shared" si="229"/>
        <v/>
      </c>
      <c r="F4896">
        <v>0</v>
      </c>
      <c r="G4896">
        <v>-5.1328199999999997</v>
      </c>
    </row>
    <row r="4897" spans="1:7" x14ac:dyDescent="0.25">
      <c r="A4897">
        <f t="shared" si="230"/>
        <v>4896</v>
      </c>
      <c r="B4897">
        <v>97.568799999999996</v>
      </c>
      <c r="C4897">
        <v>0</v>
      </c>
      <c r="D4897" t="str">
        <f t="shared" si="228"/>
        <v/>
      </c>
      <c r="E4897" t="str">
        <f t="shared" si="229"/>
        <v/>
      </c>
      <c r="F4897">
        <v>737.66099999999994</v>
      </c>
      <c r="G4897">
        <v>-5.1328199999999997</v>
      </c>
    </row>
    <row r="4898" spans="1:7" x14ac:dyDescent="0.25">
      <c r="A4898">
        <f t="shared" si="230"/>
        <v>4897</v>
      </c>
      <c r="B4898">
        <v>0</v>
      </c>
      <c r="C4898">
        <v>0</v>
      </c>
      <c r="D4898" t="str">
        <f t="shared" si="228"/>
        <v/>
      </c>
      <c r="E4898" t="str">
        <f t="shared" si="229"/>
        <v/>
      </c>
      <c r="F4898">
        <v>242.53</v>
      </c>
      <c r="G4898">
        <v>-5.1328199999999997</v>
      </c>
    </row>
    <row r="4899" spans="1:7" x14ac:dyDescent="0.25">
      <c r="A4899">
        <f t="shared" si="230"/>
        <v>4898</v>
      </c>
      <c r="B4899">
        <v>0</v>
      </c>
      <c r="C4899">
        <v>0</v>
      </c>
      <c r="D4899" t="str">
        <f t="shared" si="228"/>
        <v/>
      </c>
      <c r="E4899" t="str">
        <f t="shared" si="229"/>
        <v/>
      </c>
      <c r="F4899">
        <v>0</v>
      </c>
      <c r="G4899">
        <v>-5.1328199999999997</v>
      </c>
    </row>
    <row r="4900" spans="1:7" x14ac:dyDescent="0.25">
      <c r="A4900">
        <f t="shared" si="230"/>
        <v>4899</v>
      </c>
      <c r="B4900">
        <v>0</v>
      </c>
      <c r="C4900">
        <v>0</v>
      </c>
      <c r="D4900" t="str">
        <f t="shared" si="228"/>
        <v/>
      </c>
      <c r="E4900" t="str">
        <f t="shared" si="229"/>
        <v/>
      </c>
      <c r="F4900">
        <v>724.50900000000001</v>
      </c>
      <c r="G4900">
        <v>-5.1328199999999997</v>
      </c>
    </row>
    <row r="4901" spans="1:7" x14ac:dyDescent="0.25">
      <c r="A4901">
        <f t="shared" si="230"/>
        <v>4900</v>
      </c>
      <c r="B4901">
        <v>0</v>
      </c>
      <c r="C4901">
        <v>0</v>
      </c>
      <c r="D4901" t="str">
        <f t="shared" si="228"/>
        <v/>
      </c>
      <c r="E4901" t="str">
        <f t="shared" si="229"/>
        <v/>
      </c>
      <c r="F4901">
        <v>5032.07</v>
      </c>
      <c r="G4901">
        <v>-5.1328199999999997</v>
      </c>
    </row>
    <row r="4902" spans="1:7" x14ac:dyDescent="0.25">
      <c r="A4902">
        <f t="shared" si="230"/>
        <v>4901</v>
      </c>
      <c r="B4902">
        <v>0</v>
      </c>
      <c r="C4902">
        <v>0</v>
      </c>
      <c r="D4902" t="str">
        <f t="shared" si="228"/>
        <v/>
      </c>
      <c r="E4902" t="str">
        <f t="shared" si="229"/>
        <v/>
      </c>
      <c r="F4902">
        <v>4018.08</v>
      </c>
      <c r="G4902">
        <v>-5.1328199999999997</v>
      </c>
    </row>
    <row r="4903" spans="1:7" x14ac:dyDescent="0.25">
      <c r="A4903">
        <f t="shared" si="230"/>
        <v>4902</v>
      </c>
      <c r="B4903">
        <v>0</v>
      </c>
      <c r="C4903">
        <v>8.6347099999999996E-2</v>
      </c>
      <c r="D4903" t="str">
        <f t="shared" si="228"/>
        <v/>
      </c>
      <c r="E4903" t="str">
        <f t="shared" si="229"/>
        <v/>
      </c>
      <c r="F4903">
        <v>3969.59</v>
      </c>
      <c r="G4903">
        <v>-5.1328199999999997</v>
      </c>
    </row>
    <row r="4904" spans="1:7" x14ac:dyDescent="0.25">
      <c r="A4904">
        <f t="shared" si="230"/>
        <v>4903</v>
      </c>
      <c r="B4904">
        <v>399.262</v>
      </c>
      <c r="C4904">
        <v>0.40146999999999999</v>
      </c>
      <c r="D4904" t="str">
        <f t="shared" si="228"/>
        <v/>
      </c>
      <c r="E4904" t="str">
        <f t="shared" si="229"/>
        <v/>
      </c>
      <c r="F4904">
        <v>6568.09</v>
      </c>
      <c r="G4904">
        <v>730.63699999999994</v>
      </c>
    </row>
    <row r="4905" spans="1:7" x14ac:dyDescent="0.25">
      <c r="A4905">
        <f t="shared" si="230"/>
        <v>4904</v>
      </c>
      <c r="B4905">
        <v>0</v>
      </c>
      <c r="C4905">
        <v>0.94320199999999998</v>
      </c>
      <c r="D4905" t="str">
        <f t="shared" si="228"/>
        <v/>
      </c>
      <c r="E4905" t="str">
        <f t="shared" si="229"/>
        <v/>
      </c>
      <c r="F4905">
        <v>742.11800000000005</v>
      </c>
      <c r="G4905">
        <v>2884.41</v>
      </c>
    </row>
    <row r="4906" spans="1:7" x14ac:dyDescent="0.25">
      <c r="A4906">
        <f t="shared" si="230"/>
        <v>4905</v>
      </c>
      <c r="B4906">
        <v>111.252</v>
      </c>
      <c r="C4906">
        <v>1.48576</v>
      </c>
      <c r="D4906" t="str">
        <f t="shared" si="228"/>
        <v/>
      </c>
      <c r="E4906" t="str">
        <f t="shared" si="229"/>
        <v/>
      </c>
      <c r="F4906">
        <v>0</v>
      </c>
      <c r="G4906">
        <v>2739.17</v>
      </c>
    </row>
    <row r="4907" spans="1:7" x14ac:dyDescent="0.25">
      <c r="A4907">
        <f t="shared" si="230"/>
        <v>4906</v>
      </c>
      <c r="B4907">
        <v>0</v>
      </c>
      <c r="C4907">
        <v>2.94611</v>
      </c>
      <c r="D4907" t="str">
        <f t="shared" si="228"/>
        <v/>
      </c>
      <c r="E4907" t="str">
        <f t="shared" si="229"/>
        <v/>
      </c>
      <c r="F4907">
        <v>141.601</v>
      </c>
      <c r="G4907">
        <v>298.00900000000001</v>
      </c>
    </row>
    <row r="4908" spans="1:7" x14ac:dyDescent="0.25">
      <c r="A4908">
        <f t="shared" si="230"/>
        <v>4907</v>
      </c>
      <c r="B4908">
        <v>0</v>
      </c>
      <c r="C4908">
        <v>1.21322</v>
      </c>
      <c r="D4908" t="str">
        <f t="shared" si="228"/>
        <v/>
      </c>
      <c r="E4908" t="str">
        <f t="shared" si="229"/>
        <v/>
      </c>
      <c r="F4908">
        <v>399.71800000000002</v>
      </c>
      <c r="G4908">
        <v>517.45100000000002</v>
      </c>
    </row>
    <row r="4909" spans="1:7" x14ac:dyDescent="0.25">
      <c r="A4909">
        <f t="shared" si="230"/>
        <v>4908</v>
      </c>
      <c r="B4909">
        <v>0</v>
      </c>
      <c r="C4909">
        <v>0.88290199999999996</v>
      </c>
      <c r="D4909" t="str">
        <f t="shared" si="228"/>
        <v/>
      </c>
      <c r="E4909" t="str">
        <f t="shared" si="229"/>
        <v/>
      </c>
      <c r="F4909">
        <v>719.91700000000003</v>
      </c>
      <c r="G4909">
        <v>7316</v>
      </c>
    </row>
    <row r="4910" spans="1:7" x14ac:dyDescent="0.25">
      <c r="A4910">
        <f t="shared" si="230"/>
        <v>4909</v>
      </c>
      <c r="B4910">
        <v>0</v>
      </c>
      <c r="C4910">
        <v>2.0651999999999999</v>
      </c>
      <c r="D4910" t="str">
        <f t="shared" si="228"/>
        <v/>
      </c>
      <c r="E4910" t="str">
        <f t="shared" si="229"/>
        <v/>
      </c>
      <c r="F4910">
        <v>1673.27</v>
      </c>
      <c r="G4910">
        <v>10142.9</v>
      </c>
    </row>
    <row r="4911" spans="1:7" x14ac:dyDescent="0.25">
      <c r="A4911">
        <f t="shared" si="230"/>
        <v>4910</v>
      </c>
      <c r="B4911">
        <v>0</v>
      </c>
      <c r="C4911">
        <v>1.9635</v>
      </c>
      <c r="D4911" t="str">
        <f t="shared" si="228"/>
        <v/>
      </c>
      <c r="E4911" t="str">
        <f t="shared" si="229"/>
        <v/>
      </c>
      <c r="F4911">
        <v>673.01400000000001</v>
      </c>
      <c r="G4911">
        <v>13388.7</v>
      </c>
    </row>
    <row r="4912" spans="1:7" x14ac:dyDescent="0.25">
      <c r="A4912">
        <f t="shared" si="230"/>
        <v>4911</v>
      </c>
      <c r="B4912">
        <v>0</v>
      </c>
      <c r="C4912">
        <v>2.3920499999999998</v>
      </c>
      <c r="D4912" t="str">
        <f t="shared" si="228"/>
        <v/>
      </c>
      <c r="E4912" t="str">
        <f t="shared" si="229"/>
        <v/>
      </c>
      <c r="F4912">
        <v>0</v>
      </c>
      <c r="G4912">
        <v>8598.83</v>
      </c>
    </row>
    <row r="4913" spans="1:7" x14ac:dyDescent="0.25">
      <c r="A4913">
        <f t="shared" si="230"/>
        <v>4912</v>
      </c>
      <c r="B4913">
        <v>212.54300000000001</v>
      </c>
      <c r="C4913">
        <v>2.8583099999999999</v>
      </c>
      <c r="D4913" t="str">
        <f t="shared" si="228"/>
        <v/>
      </c>
      <c r="E4913" t="str">
        <f t="shared" si="229"/>
        <v/>
      </c>
      <c r="F4913">
        <v>749.72</v>
      </c>
      <c r="G4913">
        <v>7981.69</v>
      </c>
    </row>
    <row r="4914" spans="1:7" x14ac:dyDescent="0.25">
      <c r="A4914">
        <f t="shared" si="230"/>
        <v>4913</v>
      </c>
      <c r="B4914">
        <v>1138.8800000000001</v>
      </c>
      <c r="C4914">
        <v>2.0751599999999999</v>
      </c>
      <c r="D4914" t="str">
        <f t="shared" si="228"/>
        <v/>
      </c>
      <c r="E4914" t="str">
        <f t="shared" si="229"/>
        <v/>
      </c>
      <c r="F4914">
        <v>0</v>
      </c>
      <c r="G4914">
        <v>6434.01</v>
      </c>
    </row>
    <row r="4915" spans="1:7" x14ac:dyDescent="0.25">
      <c r="A4915">
        <f t="shared" si="230"/>
        <v>4914</v>
      </c>
      <c r="B4915">
        <v>835.048</v>
      </c>
      <c r="C4915">
        <v>1.1579299999999999</v>
      </c>
      <c r="D4915" t="str">
        <f t="shared" si="228"/>
        <v/>
      </c>
      <c r="E4915" t="str">
        <f t="shared" si="229"/>
        <v/>
      </c>
      <c r="F4915">
        <v>0</v>
      </c>
      <c r="G4915">
        <v>3569.96</v>
      </c>
    </row>
    <row r="4916" spans="1:7" x14ac:dyDescent="0.25">
      <c r="A4916">
        <f t="shared" si="230"/>
        <v>4915</v>
      </c>
      <c r="B4916">
        <v>2287.4699999999998</v>
      </c>
      <c r="C4916">
        <v>0.335229</v>
      </c>
      <c r="D4916" t="str">
        <f t="shared" si="228"/>
        <v/>
      </c>
      <c r="E4916" t="str">
        <f t="shared" si="229"/>
        <v/>
      </c>
      <c r="F4916">
        <v>15339.4</v>
      </c>
      <c r="G4916">
        <v>745.05899999999997</v>
      </c>
    </row>
    <row r="4917" spans="1:7" x14ac:dyDescent="0.25">
      <c r="A4917">
        <f t="shared" si="230"/>
        <v>4916</v>
      </c>
      <c r="B4917">
        <v>1636.1</v>
      </c>
      <c r="C4917">
        <v>4.0611000000000001E-2</v>
      </c>
      <c r="D4917" t="str">
        <f t="shared" si="228"/>
        <v/>
      </c>
      <c r="E4917" t="str">
        <f t="shared" si="229"/>
        <v/>
      </c>
      <c r="F4917">
        <v>6321.1</v>
      </c>
      <c r="G4917">
        <v>-5.1328199999999997</v>
      </c>
    </row>
    <row r="4918" spans="1:7" x14ac:dyDescent="0.25">
      <c r="A4918">
        <f t="shared" si="230"/>
        <v>4917</v>
      </c>
      <c r="B4918">
        <v>1716.75</v>
      </c>
      <c r="C4918">
        <v>0</v>
      </c>
      <c r="D4918" t="str">
        <f t="shared" si="228"/>
        <v/>
      </c>
      <c r="E4918" t="str">
        <f t="shared" si="229"/>
        <v/>
      </c>
      <c r="F4918">
        <v>5299.43</v>
      </c>
      <c r="G4918">
        <v>-5.1328199999999997</v>
      </c>
    </row>
    <row r="4919" spans="1:7" x14ac:dyDescent="0.25">
      <c r="A4919">
        <f t="shared" si="230"/>
        <v>4918</v>
      </c>
      <c r="B4919">
        <v>0</v>
      </c>
      <c r="C4919">
        <v>0</v>
      </c>
      <c r="D4919" t="str">
        <f t="shared" si="228"/>
        <v/>
      </c>
      <c r="E4919" t="str">
        <f t="shared" si="229"/>
        <v/>
      </c>
      <c r="F4919">
        <v>0</v>
      </c>
      <c r="G4919">
        <v>-5.1328199999999997</v>
      </c>
    </row>
    <row r="4920" spans="1:7" x14ac:dyDescent="0.25">
      <c r="A4920">
        <f t="shared" si="230"/>
        <v>4919</v>
      </c>
      <c r="B4920">
        <v>2202.9299999999998</v>
      </c>
      <c r="C4920">
        <v>0</v>
      </c>
      <c r="D4920" t="str">
        <f t="shared" si="228"/>
        <v/>
      </c>
      <c r="E4920" t="str">
        <f t="shared" si="229"/>
        <v/>
      </c>
      <c r="F4920">
        <v>0</v>
      </c>
      <c r="G4920">
        <v>-5.1328199999999997</v>
      </c>
    </row>
    <row r="4921" spans="1:7" x14ac:dyDescent="0.25">
      <c r="A4921">
        <f t="shared" si="230"/>
        <v>4920</v>
      </c>
      <c r="B4921">
        <v>6517.45</v>
      </c>
      <c r="C4921">
        <v>0</v>
      </c>
      <c r="D4921" t="str">
        <f t="shared" si="228"/>
        <v/>
      </c>
      <c r="E4921" t="str">
        <f t="shared" si="229"/>
        <v/>
      </c>
      <c r="F4921">
        <v>0</v>
      </c>
      <c r="G4921">
        <v>-5.1328199999999997</v>
      </c>
    </row>
    <row r="4922" spans="1:7" x14ac:dyDescent="0.25">
      <c r="A4922">
        <f t="shared" si="230"/>
        <v>4921</v>
      </c>
      <c r="B4922">
        <v>2960.87</v>
      </c>
      <c r="C4922">
        <v>0</v>
      </c>
      <c r="D4922" t="str">
        <f t="shared" si="228"/>
        <v/>
      </c>
      <c r="E4922" t="str">
        <f t="shared" si="229"/>
        <v/>
      </c>
      <c r="F4922">
        <v>0</v>
      </c>
      <c r="G4922">
        <v>-5.1328199999999997</v>
      </c>
    </row>
    <row r="4923" spans="1:7" x14ac:dyDescent="0.25">
      <c r="A4923">
        <f t="shared" si="230"/>
        <v>4922</v>
      </c>
      <c r="B4923">
        <v>3498.04</v>
      </c>
      <c r="C4923">
        <v>0</v>
      </c>
      <c r="D4923" t="str">
        <f t="shared" si="228"/>
        <v/>
      </c>
      <c r="E4923" t="str">
        <f t="shared" si="229"/>
        <v/>
      </c>
      <c r="F4923">
        <v>0</v>
      </c>
      <c r="G4923">
        <v>-5.1328199999999997</v>
      </c>
    </row>
    <row r="4924" spans="1:7" x14ac:dyDescent="0.25">
      <c r="A4924">
        <f t="shared" si="230"/>
        <v>4923</v>
      </c>
      <c r="B4924">
        <v>4693.04</v>
      </c>
      <c r="C4924">
        <v>0</v>
      </c>
      <c r="D4924" t="str">
        <f t="shared" si="228"/>
        <v/>
      </c>
      <c r="E4924" t="str">
        <f t="shared" si="229"/>
        <v/>
      </c>
      <c r="F4924">
        <v>0</v>
      </c>
      <c r="G4924">
        <v>-5.1328199999999997</v>
      </c>
    </row>
    <row r="4925" spans="1:7" x14ac:dyDescent="0.25">
      <c r="A4925">
        <f t="shared" si="230"/>
        <v>4924</v>
      </c>
      <c r="B4925">
        <v>5167.09</v>
      </c>
      <c r="C4925">
        <v>0</v>
      </c>
      <c r="D4925" t="str">
        <f t="shared" si="228"/>
        <v/>
      </c>
      <c r="E4925" t="str">
        <f t="shared" si="229"/>
        <v/>
      </c>
      <c r="F4925">
        <v>0</v>
      </c>
      <c r="G4925">
        <v>-5.1328199999999997</v>
      </c>
    </row>
    <row r="4926" spans="1:7" x14ac:dyDescent="0.25">
      <c r="A4926">
        <f t="shared" si="230"/>
        <v>4925</v>
      </c>
      <c r="B4926">
        <v>1000.7</v>
      </c>
      <c r="C4926">
        <v>0</v>
      </c>
      <c r="D4926" t="str">
        <f t="shared" si="228"/>
        <v/>
      </c>
      <c r="E4926" t="str">
        <f t="shared" si="229"/>
        <v/>
      </c>
      <c r="F4926">
        <v>0</v>
      </c>
      <c r="G4926">
        <v>-5.1328199999999997</v>
      </c>
    </row>
    <row r="4927" spans="1:7" x14ac:dyDescent="0.25">
      <c r="A4927">
        <f t="shared" si="230"/>
        <v>4926</v>
      </c>
      <c r="B4927">
        <v>4741.79</v>
      </c>
      <c r="C4927">
        <v>7.1517700000000003E-2</v>
      </c>
      <c r="D4927" t="str">
        <f t="shared" si="228"/>
        <v/>
      </c>
      <c r="E4927" t="str">
        <f t="shared" si="229"/>
        <v/>
      </c>
      <c r="F4927">
        <v>0</v>
      </c>
      <c r="G4927">
        <v>-5.1328199999999997</v>
      </c>
    </row>
    <row r="4928" spans="1:7" x14ac:dyDescent="0.25">
      <c r="A4928">
        <f t="shared" si="230"/>
        <v>4927</v>
      </c>
      <c r="B4928">
        <v>3073.72</v>
      </c>
      <c r="C4928">
        <v>0.481937</v>
      </c>
      <c r="D4928" t="str">
        <f t="shared" si="228"/>
        <v/>
      </c>
      <c r="E4928" t="str">
        <f t="shared" si="229"/>
        <v/>
      </c>
      <c r="F4928">
        <v>0</v>
      </c>
      <c r="G4928">
        <v>570.721</v>
      </c>
    </row>
    <row r="4929" spans="1:7" x14ac:dyDescent="0.25">
      <c r="A4929">
        <f t="shared" si="230"/>
        <v>4928</v>
      </c>
      <c r="B4929">
        <v>1804.64</v>
      </c>
      <c r="C4929">
        <v>1.0928</v>
      </c>
      <c r="D4929" t="str">
        <f t="shared" si="228"/>
        <v/>
      </c>
      <c r="E4929" t="str">
        <f t="shared" si="229"/>
        <v/>
      </c>
      <c r="F4929">
        <v>0</v>
      </c>
      <c r="G4929">
        <v>3067.56</v>
      </c>
    </row>
    <row r="4930" spans="1:7" x14ac:dyDescent="0.25">
      <c r="A4930">
        <f t="shared" si="230"/>
        <v>4929</v>
      </c>
      <c r="B4930">
        <v>130.024</v>
      </c>
      <c r="C4930">
        <v>2.2806000000000002</v>
      </c>
      <c r="D4930" t="str">
        <f t="shared" ref="D4930:D4993" si="231">IF(OR(MOD(A4930,$L$3)=0,MOD(A4930,$L$3+24)=0,MOD(A4930,$L$3-24)=0),1,"")</f>
        <v/>
      </c>
      <c r="E4930" t="str">
        <f t="shared" ref="E4930:E4993" si="232">IF(OR(A4930=$M$3,A4930=$M$3+12,A4930=$M$3-12),1,"")</f>
        <v/>
      </c>
      <c r="F4930">
        <v>0</v>
      </c>
      <c r="G4930">
        <v>6743.84</v>
      </c>
    </row>
    <row r="4931" spans="1:7" x14ac:dyDescent="0.25">
      <c r="A4931">
        <f t="shared" ref="A4931:A4994" si="233">A4930+1</f>
        <v>4930</v>
      </c>
      <c r="B4931">
        <v>2006.66</v>
      </c>
      <c r="C4931">
        <v>2.5251999999999999</v>
      </c>
      <c r="D4931" t="str">
        <f t="shared" si="231"/>
        <v/>
      </c>
      <c r="E4931" t="str">
        <f t="shared" si="232"/>
        <v/>
      </c>
      <c r="F4931">
        <v>0</v>
      </c>
      <c r="G4931">
        <v>10025.799999999999</v>
      </c>
    </row>
    <row r="4932" spans="1:7" x14ac:dyDescent="0.25">
      <c r="A4932">
        <f t="shared" si="233"/>
        <v>4931</v>
      </c>
      <c r="B4932">
        <v>3483.72</v>
      </c>
      <c r="C4932">
        <v>3.0289299999999999</v>
      </c>
      <c r="D4932" t="str">
        <f t="shared" si="231"/>
        <v/>
      </c>
      <c r="E4932" t="str">
        <f t="shared" si="232"/>
        <v/>
      </c>
      <c r="F4932">
        <v>0</v>
      </c>
      <c r="G4932">
        <v>8198.6</v>
      </c>
    </row>
    <row r="4933" spans="1:7" x14ac:dyDescent="0.25">
      <c r="A4933">
        <f t="shared" si="233"/>
        <v>4932</v>
      </c>
      <c r="B4933">
        <v>6962.74</v>
      </c>
      <c r="C4933">
        <v>3.2632699999999999</v>
      </c>
      <c r="D4933" t="str">
        <f t="shared" si="231"/>
        <v/>
      </c>
      <c r="E4933" t="str">
        <f t="shared" si="232"/>
        <v/>
      </c>
      <c r="F4933">
        <v>0</v>
      </c>
      <c r="G4933">
        <v>13073.3</v>
      </c>
    </row>
    <row r="4934" spans="1:7" x14ac:dyDescent="0.25">
      <c r="A4934">
        <f t="shared" si="233"/>
        <v>4933</v>
      </c>
      <c r="B4934">
        <v>5853.45</v>
      </c>
      <c r="C4934">
        <v>3.3603499999999999</v>
      </c>
      <c r="D4934" t="str">
        <f t="shared" si="231"/>
        <v/>
      </c>
      <c r="E4934" t="str">
        <f t="shared" si="232"/>
        <v/>
      </c>
      <c r="F4934">
        <v>0</v>
      </c>
      <c r="G4934">
        <v>14167.9</v>
      </c>
    </row>
    <row r="4935" spans="1:7" x14ac:dyDescent="0.25">
      <c r="A4935">
        <f t="shared" si="233"/>
        <v>4934</v>
      </c>
      <c r="B4935">
        <v>8214.31</v>
      </c>
      <c r="C4935">
        <v>3.1255299999999999</v>
      </c>
      <c r="D4935" t="str">
        <f t="shared" si="231"/>
        <v/>
      </c>
      <c r="E4935" t="str">
        <f t="shared" si="232"/>
        <v/>
      </c>
      <c r="F4935">
        <v>0</v>
      </c>
      <c r="G4935">
        <v>13789.7</v>
      </c>
    </row>
    <row r="4936" spans="1:7" x14ac:dyDescent="0.25">
      <c r="A4936">
        <f t="shared" si="233"/>
        <v>4935</v>
      </c>
      <c r="B4936">
        <v>5503.78</v>
      </c>
      <c r="C4936">
        <v>1.3573299999999999</v>
      </c>
      <c r="D4936" t="str">
        <f t="shared" si="231"/>
        <v/>
      </c>
      <c r="E4936" t="str">
        <f t="shared" si="232"/>
        <v/>
      </c>
      <c r="F4936">
        <v>0</v>
      </c>
      <c r="G4936">
        <v>12479.4</v>
      </c>
    </row>
    <row r="4937" spans="1:7" x14ac:dyDescent="0.25">
      <c r="A4937">
        <f t="shared" si="233"/>
        <v>4936</v>
      </c>
      <c r="B4937">
        <v>6330.12</v>
      </c>
      <c r="C4937">
        <v>2.3394599999999999</v>
      </c>
      <c r="D4937" t="str">
        <f t="shared" si="231"/>
        <v/>
      </c>
      <c r="E4937" t="str">
        <f t="shared" si="232"/>
        <v/>
      </c>
      <c r="F4937">
        <v>0</v>
      </c>
      <c r="G4937">
        <v>3986.18</v>
      </c>
    </row>
    <row r="4938" spans="1:7" x14ac:dyDescent="0.25">
      <c r="A4938">
        <f t="shared" si="233"/>
        <v>4937</v>
      </c>
      <c r="B4938">
        <v>9022.0300000000007</v>
      </c>
      <c r="C4938">
        <v>1.2879400000000001</v>
      </c>
      <c r="D4938" t="str">
        <f t="shared" si="231"/>
        <v/>
      </c>
      <c r="E4938" t="str">
        <f t="shared" si="232"/>
        <v/>
      </c>
      <c r="F4938">
        <v>0</v>
      </c>
      <c r="G4938">
        <v>7134.77</v>
      </c>
    </row>
    <row r="4939" spans="1:7" x14ac:dyDescent="0.25">
      <c r="A4939">
        <f t="shared" si="233"/>
        <v>4938</v>
      </c>
      <c r="B4939">
        <v>11305.7</v>
      </c>
      <c r="C4939">
        <v>1.0970200000000001</v>
      </c>
      <c r="D4939" t="str">
        <f t="shared" si="231"/>
        <v/>
      </c>
      <c r="E4939" t="str">
        <f t="shared" si="232"/>
        <v/>
      </c>
      <c r="F4939">
        <v>3100.38</v>
      </c>
      <c r="G4939">
        <v>3468.82</v>
      </c>
    </row>
    <row r="4940" spans="1:7" x14ac:dyDescent="0.25">
      <c r="A4940">
        <f t="shared" si="233"/>
        <v>4939</v>
      </c>
      <c r="B4940">
        <v>13952.3</v>
      </c>
      <c r="C4940">
        <v>0.326934</v>
      </c>
      <c r="D4940" t="str">
        <f t="shared" si="231"/>
        <v/>
      </c>
      <c r="E4940" t="str">
        <f t="shared" si="232"/>
        <v/>
      </c>
      <c r="F4940">
        <v>0</v>
      </c>
      <c r="G4940">
        <v>684.18</v>
      </c>
    </row>
    <row r="4941" spans="1:7" x14ac:dyDescent="0.25">
      <c r="A4941">
        <f t="shared" si="233"/>
        <v>4940</v>
      </c>
      <c r="B4941">
        <v>1163.7</v>
      </c>
      <c r="C4941">
        <v>4.1072999999999998E-2</v>
      </c>
      <c r="D4941" t="str">
        <f t="shared" si="231"/>
        <v/>
      </c>
      <c r="E4941" t="str">
        <f t="shared" si="232"/>
        <v/>
      </c>
      <c r="F4941">
        <v>5226.4799999999996</v>
      </c>
      <c r="G4941">
        <v>-5.1328199999999997</v>
      </c>
    </row>
    <row r="4942" spans="1:7" x14ac:dyDescent="0.25">
      <c r="A4942">
        <f t="shared" si="233"/>
        <v>4941</v>
      </c>
      <c r="B4942">
        <v>4010.58</v>
      </c>
      <c r="C4942">
        <v>0</v>
      </c>
      <c r="D4942" t="str">
        <f t="shared" si="231"/>
        <v/>
      </c>
      <c r="E4942" t="str">
        <f t="shared" si="232"/>
        <v/>
      </c>
      <c r="F4942">
        <v>0</v>
      </c>
      <c r="G4942">
        <v>-5.1328199999999997</v>
      </c>
    </row>
    <row r="4943" spans="1:7" x14ac:dyDescent="0.25">
      <c r="A4943">
        <f t="shared" si="233"/>
        <v>4942</v>
      </c>
      <c r="B4943">
        <v>16421.3</v>
      </c>
      <c r="C4943">
        <v>0</v>
      </c>
      <c r="D4943" t="str">
        <f t="shared" si="231"/>
        <v/>
      </c>
      <c r="E4943" t="str">
        <f t="shared" si="232"/>
        <v/>
      </c>
      <c r="F4943">
        <v>0</v>
      </c>
      <c r="G4943">
        <v>-5.1328199999999997</v>
      </c>
    </row>
    <row r="4944" spans="1:7" x14ac:dyDescent="0.25">
      <c r="A4944">
        <f t="shared" si="233"/>
        <v>4943</v>
      </c>
      <c r="B4944">
        <v>3558.03</v>
      </c>
      <c r="C4944">
        <v>0</v>
      </c>
      <c r="D4944" t="str">
        <f t="shared" si="231"/>
        <v/>
      </c>
      <c r="E4944" t="str">
        <f t="shared" si="232"/>
        <v/>
      </c>
      <c r="F4944">
        <v>0</v>
      </c>
      <c r="G4944">
        <v>-5.1328199999999997</v>
      </c>
    </row>
    <row r="4945" spans="1:7" x14ac:dyDescent="0.25">
      <c r="A4945">
        <f t="shared" si="233"/>
        <v>4944</v>
      </c>
      <c r="B4945">
        <v>2896.51</v>
      </c>
      <c r="C4945">
        <v>0</v>
      </c>
      <c r="D4945" t="str">
        <f t="shared" si="231"/>
        <v/>
      </c>
      <c r="E4945" t="str">
        <f t="shared" si="232"/>
        <v/>
      </c>
      <c r="F4945">
        <v>0</v>
      </c>
      <c r="G4945">
        <v>-5.1328199999999997</v>
      </c>
    </row>
    <row r="4946" spans="1:7" x14ac:dyDescent="0.25">
      <c r="A4946">
        <f t="shared" si="233"/>
        <v>4945</v>
      </c>
      <c r="B4946">
        <v>17660.8</v>
      </c>
      <c r="C4946">
        <v>0</v>
      </c>
      <c r="D4946" t="str">
        <f t="shared" si="231"/>
        <v/>
      </c>
      <c r="E4946" t="str">
        <f t="shared" si="232"/>
        <v/>
      </c>
      <c r="F4946">
        <v>0</v>
      </c>
      <c r="G4946">
        <v>-5.1328199999999997</v>
      </c>
    </row>
    <row r="4947" spans="1:7" x14ac:dyDescent="0.25">
      <c r="A4947">
        <f t="shared" si="233"/>
        <v>4946</v>
      </c>
      <c r="B4947">
        <v>11470.7</v>
      </c>
      <c r="C4947">
        <v>0</v>
      </c>
      <c r="D4947" t="str">
        <f t="shared" si="231"/>
        <v/>
      </c>
      <c r="E4947" t="str">
        <f t="shared" si="232"/>
        <v/>
      </c>
      <c r="F4947">
        <v>0</v>
      </c>
      <c r="G4947">
        <v>-5.1328199999999997</v>
      </c>
    </row>
    <row r="4948" spans="1:7" x14ac:dyDescent="0.25">
      <c r="A4948">
        <f t="shared" si="233"/>
        <v>4947</v>
      </c>
      <c r="B4948">
        <v>12652.3</v>
      </c>
      <c r="C4948">
        <v>0</v>
      </c>
      <c r="D4948" t="str">
        <f t="shared" si="231"/>
        <v/>
      </c>
      <c r="E4948" t="str">
        <f t="shared" si="232"/>
        <v/>
      </c>
      <c r="F4948">
        <v>0</v>
      </c>
      <c r="G4948">
        <v>-5.1328199999999997</v>
      </c>
    </row>
    <row r="4949" spans="1:7" x14ac:dyDescent="0.25">
      <c r="A4949">
        <f t="shared" si="233"/>
        <v>4948</v>
      </c>
      <c r="B4949">
        <v>23216.6</v>
      </c>
      <c r="C4949">
        <v>0</v>
      </c>
      <c r="D4949" t="str">
        <f t="shared" si="231"/>
        <v/>
      </c>
      <c r="E4949" t="str">
        <f t="shared" si="232"/>
        <v/>
      </c>
      <c r="F4949">
        <v>0</v>
      </c>
      <c r="G4949">
        <v>-5.1328199999999997</v>
      </c>
    </row>
    <row r="4950" spans="1:7" x14ac:dyDescent="0.25">
      <c r="A4950">
        <f t="shared" si="233"/>
        <v>4949</v>
      </c>
      <c r="B4950">
        <v>24609.7</v>
      </c>
      <c r="C4950">
        <v>0</v>
      </c>
      <c r="D4950" t="str">
        <f t="shared" si="231"/>
        <v/>
      </c>
      <c r="E4950" t="str">
        <f t="shared" si="232"/>
        <v/>
      </c>
      <c r="F4950">
        <v>0</v>
      </c>
      <c r="G4950">
        <v>-5.1328199999999997</v>
      </c>
    </row>
    <row r="4951" spans="1:7" x14ac:dyDescent="0.25">
      <c r="A4951">
        <f t="shared" si="233"/>
        <v>4950</v>
      </c>
      <c r="B4951">
        <v>19406</v>
      </c>
      <c r="C4951">
        <v>9.0182200000000004E-2</v>
      </c>
      <c r="D4951" t="str">
        <f t="shared" si="231"/>
        <v/>
      </c>
      <c r="E4951" t="str">
        <f t="shared" si="232"/>
        <v/>
      </c>
      <c r="F4951">
        <v>0</v>
      </c>
      <c r="G4951">
        <v>-5.1328199999999997</v>
      </c>
    </row>
    <row r="4952" spans="1:7" x14ac:dyDescent="0.25">
      <c r="A4952">
        <f t="shared" si="233"/>
        <v>4951</v>
      </c>
      <c r="B4952">
        <v>12023</v>
      </c>
      <c r="C4952">
        <v>0.421622</v>
      </c>
      <c r="D4952" t="str">
        <f t="shared" si="231"/>
        <v/>
      </c>
      <c r="E4952" t="str">
        <f t="shared" si="232"/>
        <v/>
      </c>
      <c r="F4952">
        <v>0</v>
      </c>
      <c r="G4952">
        <v>496.95299999999997</v>
      </c>
    </row>
    <row r="4953" spans="1:7" x14ac:dyDescent="0.25">
      <c r="A4953">
        <f t="shared" si="233"/>
        <v>4952</v>
      </c>
      <c r="B4953">
        <v>10581.4</v>
      </c>
      <c r="C4953">
        <v>0.83833599999999997</v>
      </c>
      <c r="D4953" t="str">
        <f t="shared" si="231"/>
        <v/>
      </c>
      <c r="E4953" t="str">
        <f t="shared" si="232"/>
        <v/>
      </c>
      <c r="F4953">
        <v>0</v>
      </c>
      <c r="G4953">
        <v>2877.34</v>
      </c>
    </row>
    <row r="4954" spans="1:7" x14ac:dyDescent="0.25">
      <c r="A4954">
        <f t="shared" si="233"/>
        <v>4953</v>
      </c>
      <c r="B4954">
        <v>15469.2</v>
      </c>
      <c r="C4954">
        <v>1.8924399999999999</v>
      </c>
      <c r="D4954" t="str">
        <f t="shared" si="231"/>
        <v/>
      </c>
      <c r="E4954" t="str">
        <f t="shared" si="232"/>
        <v/>
      </c>
      <c r="F4954">
        <v>0</v>
      </c>
      <c r="G4954">
        <v>6665.19</v>
      </c>
    </row>
    <row r="4955" spans="1:7" x14ac:dyDescent="0.25">
      <c r="A4955">
        <f t="shared" si="233"/>
        <v>4954</v>
      </c>
      <c r="B4955">
        <v>20421.8</v>
      </c>
      <c r="C4955">
        <v>2.2901400000000001</v>
      </c>
      <c r="D4955" t="str">
        <f t="shared" si="231"/>
        <v/>
      </c>
      <c r="E4955" t="str">
        <f t="shared" si="232"/>
        <v/>
      </c>
      <c r="F4955">
        <v>0</v>
      </c>
      <c r="G4955">
        <v>9826.07</v>
      </c>
    </row>
    <row r="4956" spans="1:7" x14ac:dyDescent="0.25">
      <c r="A4956">
        <f t="shared" si="233"/>
        <v>4955</v>
      </c>
      <c r="B4956">
        <v>31076.400000000001</v>
      </c>
      <c r="C4956">
        <v>3.4608500000000002</v>
      </c>
      <c r="D4956" t="str">
        <f t="shared" si="231"/>
        <v/>
      </c>
      <c r="E4956" t="str">
        <f t="shared" si="232"/>
        <v/>
      </c>
      <c r="F4956">
        <v>0</v>
      </c>
      <c r="G4956">
        <v>12234</v>
      </c>
    </row>
    <row r="4957" spans="1:7" x14ac:dyDescent="0.25">
      <c r="A4957">
        <f t="shared" si="233"/>
        <v>4956</v>
      </c>
      <c r="B4957">
        <v>35353.599999999999</v>
      </c>
      <c r="C4957">
        <v>3.7742900000000001</v>
      </c>
      <c r="D4957" t="str">
        <f t="shared" si="231"/>
        <v/>
      </c>
      <c r="E4957" t="str">
        <f t="shared" si="232"/>
        <v/>
      </c>
      <c r="F4957">
        <v>0</v>
      </c>
      <c r="G4957">
        <v>13878.2</v>
      </c>
    </row>
    <row r="4958" spans="1:7" x14ac:dyDescent="0.25">
      <c r="A4958">
        <f t="shared" si="233"/>
        <v>4957</v>
      </c>
      <c r="B4958">
        <v>33554.699999999997</v>
      </c>
      <c r="C4958">
        <v>3.86476</v>
      </c>
      <c r="D4958" t="str">
        <f t="shared" si="231"/>
        <v/>
      </c>
      <c r="E4958" t="str">
        <f t="shared" si="232"/>
        <v/>
      </c>
      <c r="F4958">
        <v>0</v>
      </c>
      <c r="G4958">
        <v>14557.6</v>
      </c>
    </row>
    <row r="4959" spans="1:7" x14ac:dyDescent="0.25">
      <c r="A4959">
        <f t="shared" si="233"/>
        <v>4958</v>
      </c>
      <c r="B4959">
        <v>35518</v>
      </c>
      <c r="C4959">
        <v>3.7296399999999998</v>
      </c>
      <c r="D4959" t="str">
        <f t="shared" si="231"/>
        <v/>
      </c>
      <c r="E4959" t="str">
        <f t="shared" si="232"/>
        <v/>
      </c>
      <c r="F4959">
        <v>0</v>
      </c>
      <c r="G4959">
        <v>14267.3</v>
      </c>
    </row>
    <row r="4960" spans="1:7" x14ac:dyDescent="0.25">
      <c r="A4960">
        <f t="shared" si="233"/>
        <v>4959</v>
      </c>
      <c r="B4960">
        <v>38831.1</v>
      </c>
      <c r="C4960">
        <v>3.37304</v>
      </c>
      <c r="D4960" t="str">
        <f t="shared" si="231"/>
        <v/>
      </c>
      <c r="E4960" t="str">
        <f t="shared" si="232"/>
        <v/>
      </c>
      <c r="F4960">
        <v>0</v>
      </c>
      <c r="G4960">
        <v>12931.3</v>
      </c>
    </row>
    <row r="4961" spans="1:7" x14ac:dyDescent="0.25">
      <c r="A4961">
        <f t="shared" si="233"/>
        <v>4960</v>
      </c>
      <c r="B4961">
        <v>35177.5</v>
      </c>
      <c r="C4961">
        <v>2.8131499999999998</v>
      </c>
      <c r="D4961" t="str">
        <f t="shared" si="231"/>
        <v/>
      </c>
      <c r="E4961" t="str">
        <f t="shared" si="232"/>
        <v/>
      </c>
      <c r="F4961">
        <v>0</v>
      </c>
      <c r="G4961">
        <v>10610.6</v>
      </c>
    </row>
    <row r="4962" spans="1:7" x14ac:dyDescent="0.25">
      <c r="A4962">
        <f t="shared" si="233"/>
        <v>4961</v>
      </c>
      <c r="B4962">
        <v>25400.5</v>
      </c>
      <c r="C4962">
        <v>2.0485099999999998</v>
      </c>
      <c r="D4962" t="str">
        <f t="shared" si="231"/>
        <v/>
      </c>
      <c r="E4962" t="str">
        <f t="shared" si="232"/>
        <v/>
      </c>
      <c r="F4962">
        <v>0</v>
      </c>
      <c r="G4962">
        <v>7388.75</v>
      </c>
    </row>
    <row r="4963" spans="1:7" x14ac:dyDescent="0.25">
      <c r="A4963">
        <f t="shared" si="233"/>
        <v>4962</v>
      </c>
      <c r="B4963">
        <v>15067.6</v>
      </c>
      <c r="C4963">
        <v>1.1321399999999999</v>
      </c>
      <c r="D4963" t="str">
        <f t="shared" si="231"/>
        <v/>
      </c>
      <c r="E4963" t="str">
        <f t="shared" si="232"/>
        <v/>
      </c>
      <c r="F4963">
        <v>3121.62</v>
      </c>
      <c r="G4963">
        <v>3460.49</v>
      </c>
    </row>
    <row r="4964" spans="1:7" x14ac:dyDescent="0.25">
      <c r="A4964">
        <f t="shared" si="233"/>
        <v>4963</v>
      </c>
      <c r="B4964">
        <v>9283.0300000000007</v>
      </c>
      <c r="C4964">
        <v>0.30680000000000002</v>
      </c>
      <c r="D4964" t="str">
        <f t="shared" si="231"/>
        <v/>
      </c>
      <c r="E4964" t="str">
        <f t="shared" si="232"/>
        <v/>
      </c>
      <c r="F4964">
        <v>1104.55</v>
      </c>
      <c r="G4964">
        <v>669.30200000000002</v>
      </c>
    </row>
    <row r="4965" spans="1:7" x14ac:dyDescent="0.25">
      <c r="A4965">
        <f t="shared" si="233"/>
        <v>4964</v>
      </c>
      <c r="B4965">
        <v>6938.77</v>
      </c>
      <c r="C4965">
        <v>3.3331800000000002E-2</v>
      </c>
      <c r="D4965" t="str">
        <f t="shared" si="231"/>
        <v/>
      </c>
      <c r="E4965" t="str">
        <f t="shared" si="232"/>
        <v/>
      </c>
      <c r="F4965">
        <v>2637.76</v>
      </c>
      <c r="G4965">
        <v>-5.1328199999999997</v>
      </c>
    </row>
    <row r="4966" spans="1:7" x14ac:dyDescent="0.25">
      <c r="A4966">
        <f t="shared" si="233"/>
        <v>4965</v>
      </c>
      <c r="B4966">
        <v>7983.63</v>
      </c>
      <c r="C4966">
        <v>0</v>
      </c>
      <c r="D4966" t="str">
        <f t="shared" si="231"/>
        <v/>
      </c>
      <c r="E4966" t="str">
        <f t="shared" si="232"/>
        <v/>
      </c>
      <c r="F4966">
        <v>901.827</v>
      </c>
      <c r="G4966">
        <v>-5.1328199999999997</v>
      </c>
    </row>
    <row r="4967" spans="1:7" x14ac:dyDescent="0.25">
      <c r="A4967">
        <f t="shared" si="233"/>
        <v>4966</v>
      </c>
      <c r="B4967">
        <v>4217.25</v>
      </c>
      <c r="C4967">
        <v>0</v>
      </c>
      <c r="D4967" t="str">
        <f t="shared" si="231"/>
        <v/>
      </c>
      <c r="E4967" t="str">
        <f t="shared" si="232"/>
        <v/>
      </c>
      <c r="F4967">
        <v>0</v>
      </c>
      <c r="G4967">
        <v>-5.1328199999999997</v>
      </c>
    </row>
    <row r="4968" spans="1:7" x14ac:dyDescent="0.25">
      <c r="A4968">
        <f t="shared" si="233"/>
        <v>4967</v>
      </c>
      <c r="B4968">
        <v>5417.71</v>
      </c>
      <c r="C4968">
        <v>0</v>
      </c>
      <c r="D4968" t="str">
        <f t="shared" si="231"/>
        <v/>
      </c>
      <c r="E4968" t="str">
        <f t="shared" si="232"/>
        <v/>
      </c>
      <c r="F4968">
        <v>0</v>
      </c>
      <c r="G4968">
        <v>-5.1328199999999997</v>
      </c>
    </row>
    <row r="4969" spans="1:7" x14ac:dyDescent="0.25">
      <c r="A4969">
        <f t="shared" si="233"/>
        <v>4968</v>
      </c>
      <c r="B4969">
        <v>4108.57</v>
      </c>
      <c r="C4969">
        <v>0</v>
      </c>
      <c r="D4969" t="str">
        <f t="shared" si="231"/>
        <v/>
      </c>
      <c r="E4969" t="str">
        <f t="shared" si="232"/>
        <v/>
      </c>
      <c r="F4969">
        <v>0</v>
      </c>
      <c r="G4969">
        <v>-5.1328199999999997</v>
      </c>
    </row>
    <row r="4970" spans="1:7" x14ac:dyDescent="0.25">
      <c r="A4970">
        <f t="shared" si="233"/>
        <v>4969</v>
      </c>
      <c r="B4970">
        <v>24008.6</v>
      </c>
      <c r="C4970">
        <v>0</v>
      </c>
      <c r="D4970" t="str">
        <f t="shared" si="231"/>
        <v/>
      </c>
      <c r="E4970" t="str">
        <f t="shared" si="232"/>
        <v/>
      </c>
      <c r="F4970">
        <v>0</v>
      </c>
      <c r="G4970">
        <v>-5.1328199999999997</v>
      </c>
    </row>
    <row r="4971" spans="1:7" x14ac:dyDescent="0.25">
      <c r="A4971">
        <f t="shared" si="233"/>
        <v>4970</v>
      </c>
      <c r="B4971">
        <v>23750.3</v>
      </c>
      <c r="C4971">
        <v>0</v>
      </c>
      <c r="D4971" t="str">
        <f t="shared" si="231"/>
        <v/>
      </c>
      <c r="E4971" t="str">
        <f t="shared" si="232"/>
        <v/>
      </c>
      <c r="F4971">
        <v>0</v>
      </c>
      <c r="G4971">
        <v>-5.1328199999999997</v>
      </c>
    </row>
    <row r="4972" spans="1:7" x14ac:dyDescent="0.25">
      <c r="A4972">
        <f t="shared" si="233"/>
        <v>4971</v>
      </c>
      <c r="B4972">
        <v>18290.599999999999</v>
      </c>
      <c r="C4972">
        <v>0</v>
      </c>
      <c r="D4972" t="str">
        <f t="shared" si="231"/>
        <v/>
      </c>
      <c r="E4972" t="str">
        <f t="shared" si="232"/>
        <v/>
      </c>
      <c r="F4972">
        <v>0</v>
      </c>
      <c r="G4972">
        <v>-5.1328199999999997</v>
      </c>
    </row>
    <row r="4973" spans="1:7" x14ac:dyDescent="0.25">
      <c r="A4973">
        <f t="shared" si="233"/>
        <v>4972</v>
      </c>
      <c r="B4973">
        <v>21048.5</v>
      </c>
      <c r="C4973">
        <v>0</v>
      </c>
      <c r="D4973" t="str">
        <f t="shared" si="231"/>
        <v/>
      </c>
      <c r="E4973" t="str">
        <f t="shared" si="232"/>
        <v/>
      </c>
      <c r="F4973">
        <v>0</v>
      </c>
      <c r="G4973">
        <v>-5.1328199999999997</v>
      </c>
    </row>
    <row r="4974" spans="1:7" x14ac:dyDescent="0.25">
      <c r="A4974">
        <f t="shared" si="233"/>
        <v>4973</v>
      </c>
      <c r="B4974">
        <v>24856.9</v>
      </c>
      <c r="C4974">
        <v>0</v>
      </c>
      <c r="D4974" t="str">
        <f t="shared" si="231"/>
        <v/>
      </c>
      <c r="E4974" t="str">
        <f t="shared" si="232"/>
        <v/>
      </c>
      <c r="F4974">
        <v>0</v>
      </c>
      <c r="G4974">
        <v>-5.1328199999999997</v>
      </c>
    </row>
    <row r="4975" spans="1:7" x14ac:dyDescent="0.25">
      <c r="A4975">
        <f t="shared" si="233"/>
        <v>4974</v>
      </c>
      <c r="B4975">
        <v>29508.9</v>
      </c>
      <c r="C4975">
        <v>7.2832400000000005E-2</v>
      </c>
      <c r="D4975" t="str">
        <f t="shared" si="231"/>
        <v/>
      </c>
      <c r="E4975" t="str">
        <f t="shared" si="232"/>
        <v/>
      </c>
      <c r="F4975">
        <v>0</v>
      </c>
      <c r="G4975">
        <v>-5.1328199999999997</v>
      </c>
    </row>
    <row r="4976" spans="1:7" x14ac:dyDescent="0.25">
      <c r="A4976">
        <f t="shared" si="233"/>
        <v>4975</v>
      </c>
      <c r="B4976">
        <v>19631</v>
      </c>
      <c r="C4976">
        <v>0.46859099999999998</v>
      </c>
      <c r="D4976" t="str">
        <f t="shared" si="231"/>
        <v/>
      </c>
      <c r="E4976" t="str">
        <f t="shared" si="232"/>
        <v/>
      </c>
      <c r="F4976">
        <v>0</v>
      </c>
      <c r="G4976">
        <v>478.21199999999999</v>
      </c>
    </row>
    <row r="4977" spans="1:7" x14ac:dyDescent="0.25">
      <c r="A4977">
        <f t="shared" si="233"/>
        <v>4976</v>
      </c>
      <c r="B4977">
        <v>14625.9</v>
      </c>
      <c r="C4977">
        <v>1.3107500000000001</v>
      </c>
      <c r="D4977" t="str">
        <f t="shared" si="231"/>
        <v/>
      </c>
      <c r="E4977" t="str">
        <f t="shared" si="232"/>
        <v/>
      </c>
      <c r="F4977">
        <v>0</v>
      </c>
      <c r="G4977">
        <v>2973.38</v>
      </c>
    </row>
    <row r="4978" spans="1:7" x14ac:dyDescent="0.25">
      <c r="A4978">
        <f t="shared" si="233"/>
        <v>4977</v>
      </c>
      <c r="B4978">
        <v>19027.599999999999</v>
      </c>
      <c r="C4978">
        <v>2.19096</v>
      </c>
      <c r="D4978" t="str">
        <f t="shared" si="231"/>
        <v/>
      </c>
      <c r="E4978" t="str">
        <f t="shared" si="232"/>
        <v/>
      </c>
      <c r="F4978">
        <v>0</v>
      </c>
      <c r="G4978">
        <v>6724.74</v>
      </c>
    </row>
    <row r="4979" spans="1:7" x14ac:dyDescent="0.25">
      <c r="A4979">
        <f t="shared" si="233"/>
        <v>4978</v>
      </c>
      <c r="B4979">
        <v>24111.4</v>
      </c>
      <c r="C4979">
        <v>2.9262899999999998</v>
      </c>
      <c r="D4979" t="str">
        <f t="shared" si="231"/>
        <v/>
      </c>
      <c r="E4979" t="str">
        <f t="shared" si="232"/>
        <v/>
      </c>
      <c r="F4979">
        <v>0</v>
      </c>
      <c r="G4979">
        <v>9938.52</v>
      </c>
    </row>
    <row r="4980" spans="1:7" x14ac:dyDescent="0.25">
      <c r="A4980">
        <f t="shared" si="233"/>
        <v>4979</v>
      </c>
      <c r="B4980">
        <v>27938.799999999999</v>
      </c>
      <c r="C4980">
        <v>3.45383</v>
      </c>
      <c r="D4980" t="str">
        <f t="shared" si="231"/>
        <v/>
      </c>
      <c r="E4980" t="str">
        <f t="shared" si="232"/>
        <v/>
      </c>
      <c r="F4980">
        <v>13748.5</v>
      </c>
      <c r="G4980">
        <v>12259.6</v>
      </c>
    </row>
    <row r="4981" spans="1:7" x14ac:dyDescent="0.25">
      <c r="A4981">
        <f t="shared" si="233"/>
        <v>4980</v>
      </c>
      <c r="B4981">
        <v>36706</v>
      </c>
      <c r="C4981">
        <v>2.3103899999999999</v>
      </c>
      <c r="D4981" t="str">
        <f t="shared" si="231"/>
        <v/>
      </c>
      <c r="E4981" t="str">
        <f t="shared" si="232"/>
        <v/>
      </c>
      <c r="F4981">
        <v>11356.1</v>
      </c>
      <c r="G4981">
        <v>13694.9</v>
      </c>
    </row>
    <row r="4982" spans="1:7" x14ac:dyDescent="0.25">
      <c r="A4982">
        <f t="shared" si="233"/>
        <v>4981</v>
      </c>
      <c r="B4982">
        <v>31389.3</v>
      </c>
      <c r="C4982">
        <v>3.85033</v>
      </c>
      <c r="D4982" t="str">
        <f t="shared" si="231"/>
        <v/>
      </c>
      <c r="E4982" t="str">
        <f t="shared" si="232"/>
        <v/>
      </c>
      <c r="F4982">
        <v>15993.3</v>
      </c>
      <c r="G4982">
        <v>14257.7</v>
      </c>
    </row>
    <row r="4983" spans="1:7" x14ac:dyDescent="0.25">
      <c r="A4983">
        <f t="shared" si="233"/>
        <v>4982</v>
      </c>
      <c r="B4983">
        <v>24463.599999999999</v>
      </c>
      <c r="C4983">
        <v>3.6952099999999999</v>
      </c>
      <c r="D4983" t="str">
        <f t="shared" si="231"/>
        <v/>
      </c>
      <c r="E4983" t="str">
        <f t="shared" si="232"/>
        <v/>
      </c>
      <c r="F4983">
        <v>30320.400000000001</v>
      </c>
      <c r="G4983">
        <v>13908.5</v>
      </c>
    </row>
    <row r="4984" spans="1:7" x14ac:dyDescent="0.25">
      <c r="A4984">
        <f t="shared" si="233"/>
        <v>4983</v>
      </c>
      <c r="B4984">
        <v>36749.300000000003</v>
      </c>
      <c r="C4984">
        <v>3.3555199999999998</v>
      </c>
      <c r="D4984" t="str">
        <f t="shared" si="231"/>
        <v/>
      </c>
      <c r="E4984" t="str">
        <f t="shared" si="232"/>
        <v/>
      </c>
      <c r="F4984">
        <v>6291.03</v>
      </c>
      <c r="G4984">
        <v>12553.7</v>
      </c>
    </row>
    <row r="4985" spans="1:7" x14ac:dyDescent="0.25">
      <c r="A4985">
        <f t="shared" si="233"/>
        <v>4984</v>
      </c>
      <c r="B4985">
        <v>37815.9</v>
      </c>
      <c r="C4985">
        <v>2.7596799999999999</v>
      </c>
      <c r="D4985" t="str">
        <f t="shared" si="231"/>
        <v/>
      </c>
      <c r="E4985" t="str">
        <f t="shared" si="232"/>
        <v/>
      </c>
      <c r="F4985">
        <v>3901.24</v>
      </c>
      <c r="G4985">
        <v>10354.6</v>
      </c>
    </row>
    <row r="4986" spans="1:7" x14ac:dyDescent="0.25">
      <c r="A4986">
        <f t="shared" si="233"/>
        <v>4985</v>
      </c>
      <c r="B4986">
        <v>39593.699999999997</v>
      </c>
      <c r="C4986">
        <v>1.9863999999999999</v>
      </c>
      <c r="D4986" t="str">
        <f t="shared" si="231"/>
        <v/>
      </c>
      <c r="E4986" t="str">
        <f t="shared" si="232"/>
        <v/>
      </c>
      <c r="F4986">
        <v>4672.99</v>
      </c>
      <c r="G4986">
        <v>6296.51</v>
      </c>
    </row>
    <row r="4987" spans="1:7" x14ac:dyDescent="0.25">
      <c r="A4987">
        <f t="shared" si="233"/>
        <v>4986</v>
      </c>
      <c r="B4987">
        <v>34077</v>
      </c>
      <c r="C4987">
        <v>1.0962099999999999</v>
      </c>
      <c r="D4987" t="str">
        <f t="shared" si="231"/>
        <v/>
      </c>
      <c r="E4987" t="str">
        <f t="shared" si="232"/>
        <v/>
      </c>
      <c r="F4987">
        <v>8486.26</v>
      </c>
      <c r="G4987">
        <v>971.73699999999997</v>
      </c>
    </row>
    <row r="4988" spans="1:7" x14ac:dyDescent="0.25">
      <c r="A4988">
        <f t="shared" si="233"/>
        <v>4987</v>
      </c>
      <c r="B4988">
        <v>31863.9</v>
      </c>
      <c r="C4988">
        <v>0.32331100000000002</v>
      </c>
      <c r="D4988" t="str">
        <f t="shared" si="231"/>
        <v/>
      </c>
      <c r="E4988" t="str">
        <f t="shared" si="232"/>
        <v/>
      </c>
      <c r="F4988">
        <v>0</v>
      </c>
      <c r="G4988">
        <v>325.19400000000002</v>
      </c>
    </row>
    <row r="4989" spans="1:7" x14ac:dyDescent="0.25">
      <c r="A4989">
        <f t="shared" si="233"/>
        <v>4988</v>
      </c>
      <c r="B4989">
        <v>37549</v>
      </c>
      <c r="C4989">
        <v>3.5558399999999997E-2</v>
      </c>
      <c r="D4989" t="str">
        <f t="shared" si="231"/>
        <v/>
      </c>
      <c r="E4989" t="str">
        <f t="shared" si="232"/>
        <v/>
      </c>
      <c r="F4989">
        <v>0</v>
      </c>
      <c r="G4989">
        <v>-5.1328199999999997</v>
      </c>
    </row>
    <row r="4990" spans="1:7" x14ac:dyDescent="0.25">
      <c r="A4990">
        <f t="shared" si="233"/>
        <v>4989</v>
      </c>
      <c r="B4990">
        <v>31429.4</v>
      </c>
      <c r="C4990">
        <v>0</v>
      </c>
      <c r="D4990" t="str">
        <f t="shared" si="231"/>
        <v/>
      </c>
      <c r="E4990" t="str">
        <f t="shared" si="232"/>
        <v/>
      </c>
      <c r="F4990">
        <v>2673.12</v>
      </c>
      <c r="G4990">
        <v>-5.1328199999999997</v>
      </c>
    </row>
    <row r="4991" spans="1:7" x14ac:dyDescent="0.25">
      <c r="A4991">
        <f t="shared" si="233"/>
        <v>4990</v>
      </c>
      <c r="B4991">
        <v>33339.4</v>
      </c>
      <c r="C4991">
        <v>0</v>
      </c>
      <c r="D4991" t="str">
        <f t="shared" si="231"/>
        <v/>
      </c>
      <c r="E4991" t="str">
        <f t="shared" si="232"/>
        <v/>
      </c>
      <c r="F4991">
        <v>0</v>
      </c>
      <c r="G4991">
        <v>-5.1328199999999997</v>
      </c>
    </row>
    <row r="4992" spans="1:7" x14ac:dyDescent="0.25">
      <c r="A4992">
        <f t="shared" si="233"/>
        <v>4991</v>
      </c>
      <c r="B4992">
        <v>11533.4</v>
      </c>
      <c r="C4992">
        <v>0</v>
      </c>
      <c r="D4992" t="str">
        <f t="shared" si="231"/>
        <v/>
      </c>
      <c r="E4992" t="str">
        <f t="shared" si="232"/>
        <v/>
      </c>
      <c r="F4992">
        <v>0</v>
      </c>
      <c r="G4992">
        <v>-5.1328199999999997</v>
      </c>
    </row>
    <row r="4993" spans="1:7" x14ac:dyDescent="0.25">
      <c r="A4993">
        <f t="shared" si="233"/>
        <v>4992</v>
      </c>
      <c r="B4993">
        <v>17362</v>
      </c>
      <c r="C4993">
        <v>0</v>
      </c>
      <c r="D4993" t="str">
        <f t="shared" si="231"/>
        <v/>
      </c>
      <c r="E4993" t="str">
        <f t="shared" si="232"/>
        <v/>
      </c>
      <c r="F4993">
        <v>0</v>
      </c>
      <c r="G4993">
        <v>-5.1328199999999997</v>
      </c>
    </row>
    <row r="4994" spans="1:7" x14ac:dyDescent="0.25">
      <c r="A4994">
        <f t="shared" si="233"/>
        <v>4993</v>
      </c>
      <c r="B4994">
        <v>25906.1</v>
      </c>
      <c r="C4994">
        <v>0</v>
      </c>
      <c r="D4994" t="str">
        <f t="shared" ref="D4994:D5057" si="234">IF(OR(MOD(A4994,$L$3)=0,MOD(A4994,$L$3+24)=0,MOD(A4994,$L$3-24)=0),1,"")</f>
        <v/>
      </c>
      <c r="E4994" t="str">
        <f t="shared" ref="E4994:E5057" si="235">IF(OR(A4994=$M$3,A4994=$M$3+12,A4994=$M$3-12),1,"")</f>
        <v/>
      </c>
      <c r="F4994">
        <v>0</v>
      </c>
      <c r="G4994">
        <v>-5.1328199999999997</v>
      </c>
    </row>
    <row r="4995" spans="1:7" x14ac:dyDescent="0.25">
      <c r="A4995">
        <f t="shared" ref="A4995:A5058" si="236">A4994+1</f>
        <v>4994</v>
      </c>
      <c r="B4995">
        <v>9083.52</v>
      </c>
      <c r="C4995">
        <v>0</v>
      </c>
      <c r="D4995" t="str">
        <f t="shared" si="234"/>
        <v/>
      </c>
      <c r="E4995" t="str">
        <f t="shared" si="235"/>
        <v/>
      </c>
      <c r="F4995">
        <v>0</v>
      </c>
      <c r="G4995">
        <v>-5.1328199999999997</v>
      </c>
    </row>
    <row r="4996" spans="1:7" x14ac:dyDescent="0.25">
      <c r="A4996">
        <f t="shared" si="236"/>
        <v>4995</v>
      </c>
      <c r="B4996">
        <v>14227.2</v>
      </c>
      <c r="C4996">
        <v>0</v>
      </c>
      <c r="D4996" t="str">
        <f t="shared" si="234"/>
        <v/>
      </c>
      <c r="E4996" t="str">
        <f t="shared" si="235"/>
        <v/>
      </c>
      <c r="F4996">
        <v>0</v>
      </c>
      <c r="G4996">
        <v>-5.1328199999999997</v>
      </c>
    </row>
    <row r="4997" spans="1:7" x14ac:dyDescent="0.25">
      <c r="A4997">
        <f t="shared" si="236"/>
        <v>4996</v>
      </c>
      <c r="B4997">
        <v>16810</v>
      </c>
      <c r="C4997">
        <v>0</v>
      </c>
      <c r="D4997" t="str">
        <f t="shared" si="234"/>
        <v/>
      </c>
      <c r="E4997" t="str">
        <f t="shared" si="235"/>
        <v/>
      </c>
      <c r="F4997">
        <v>0</v>
      </c>
      <c r="G4997">
        <v>-5.1328199999999997</v>
      </c>
    </row>
    <row r="4998" spans="1:7" x14ac:dyDescent="0.25">
      <c r="A4998">
        <f t="shared" si="236"/>
        <v>4997</v>
      </c>
      <c r="B4998">
        <v>11703.3</v>
      </c>
      <c r="C4998">
        <v>0</v>
      </c>
      <c r="D4998" t="str">
        <f t="shared" si="234"/>
        <v/>
      </c>
      <c r="E4998" t="str">
        <f t="shared" si="235"/>
        <v/>
      </c>
      <c r="F4998">
        <v>0</v>
      </c>
      <c r="G4998">
        <v>-5.1328199999999997</v>
      </c>
    </row>
    <row r="4999" spans="1:7" x14ac:dyDescent="0.25">
      <c r="A4999">
        <f t="shared" si="236"/>
        <v>4998</v>
      </c>
      <c r="B4999">
        <v>16773.8</v>
      </c>
      <c r="C4999">
        <v>3.3238700000000003E-2</v>
      </c>
      <c r="D4999" t="str">
        <f t="shared" si="234"/>
        <v/>
      </c>
      <c r="E4999" t="str">
        <f t="shared" si="235"/>
        <v/>
      </c>
      <c r="F4999">
        <v>0</v>
      </c>
      <c r="G4999">
        <v>-5.1328199999999997</v>
      </c>
    </row>
    <row r="5000" spans="1:7" x14ac:dyDescent="0.25">
      <c r="A5000">
        <f t="shared" si="236"/>
        <v>4999</v>
      </c>
      <c r="B5000">
        <v>5782.14</v>
      </c>
      <c r="C5000">
        <v>0.35808600000000002</v>
      </c>
      <c r="D5000" t="str">
        <f t="shared" si="234"/>
        <v/>
      </c>
      <c r="E5000" t="str">
        <f t="shared" si="235"/>
        <v/>
      </c>
      <c r="F5000">
        <v>0</v>
      </c>
      <c r="G5000">
        <v>667.42200000000003</v>
      </c>
    </row>
    <row r="5001" spans="1:7" x14ac:dyDescent="0.25">
      <c r="A5001">
        <f t="shared" si="236"/>
        <v>5000</v>
      </c>
      <c r="B5001">
        <v>1138.7</v>
      </c>
      <c r="C5001">
        <v>0.22417899999999999</v>
      </c>
      <c r="D5001" t="str">
        <f t="shared" si="234"/>
        <v/>
      </c>
      <c r="E5001" t="str">
        <f t="shared" si="235"/>
        <v/>
      </c>
      <c r="F5001">
        <v>0</v>
      </c>
      <c r="G5001">
        <v>2331.17</v>
      </c>
    </row>
    <row r="5002" spans="1:7" x14ac:dyDescent="0.25">
      <c r="A5002">
        <f t="shared" si="236"/>
        <v>5001</v>
      </c>
      <c r="B5002">
        <v>1186.5899999999999</v>
      </c>
      <c r="C5002">
        <v>1.51294</v>
      </c>
      <c r="D5002" t="str">
        <f t="shared" si="234"/>
        <v/>
      </c>
      <c r="E5002" t="str">
        <f t="shared" si="235"/>
        <v/>
      </c>
      <c r="F5002">
        <v>0</v>
      </c>
      <c r="G5002">
        <v>381.16899999999998</v>
      </c>
    </row>
    <row r="5003" spans="1:7" x14ac:dyDescent="0.25">
      <c r="A5003">
        <f t="shared" si="236"/>
        <v>5002</v>
      </c>
      <c r="B5003">
        <v>1316.09</v>
      </c>
      <c r="C5003">
        <v>2.0392199999999998</v>
      </c>
      <c r="D5003" t="str">
        <f t="shared" si="234"/>
        <v/>
      </c>
      <c r="E5003" t="str">
        <f t="shared" si="235"/>
        <v/>
      </c>
      <c r="F5003">
        <v>0</v>
      </c>
      <c r="G5003">
        <v>7311.23</v>
      </c>
    </row>
    <row r="5004" spans="1:7" x14ac:dyDescent="0.25">
      <c r="A5004">
        <f t="shared" si="236"/>
        <v>5003</v>
      </c>
      <c r="B5004">
        <v>747.23299999999995</v>
      </c>
      <c r="C5004">
        <v>1.9336599999999999</v>
      </c>
      <c r="D5004" t="str">
        <f t="shared" si="234"/>
        <v/>
      </c>
      <c r="E5004" t="str">
        <f t="shared" si="235"/>
        <v/>
      </c>
      <c r="F5004">
        <v>0</v>
      </c>
      <c r="G5004">
        <v>4409.53</v>
      </c>
    </row>
    <row r="5005" spans="1:7" x14ac:dyDescent="0.25">
      <c r="A5005">
        <f t="shared" si="236"/>
        <v>5004</v>
      </c>
      <c r="B5005">
        <v>2128.9699999999998</v>
      </c>
      <c r="C5005">
        <v>1.62432</v>
      </c>
      <c r="D5005" t="str">
        <f t="shared" si="234"/>
        <v/>
      </c>
      <c r="E5005" t="str">
        <f t="shared" si="235"/>
        <v/>
      </c>
      <c r="F5005">
        <v>0</v>
      </c>
      <c r="G5005">
        <v>13649.8</v>
      </c>
    </row>
    <row r="5006" spans="1:7" x14ac:dyDescent="0.25">
      <c r="A5006">
        <f t="shared" si="236"/>
        <v>5005</v>
      </c>
      <c r="B5006">
        <v>2499.2399999999998</v>
      </c>
      <c r="C5006">
        <v>1.2898700000000001</v>
      </c>
      <c r="D5006" t="str">
        <f t="shared" si="234"/>
        <v/>
      </c>
      <c r="E5006" t="str">
        <f t="shared" si="235"/>
        <v/>
      </c>
      <c r="F5006">
        <v>0</v>
      </c>
      <c r="G5006">
        <v>14708.4</v>
      </c>
    </row>
    <row r="5007" spans="1:7" x14ac:dyDescent="0.25">
      <c r="A5007">
        <f t="shared" si="236"/>
        <v>5006</v>
      </c>
      <c r="B5007">
        <v>1620.98</v>
      </c>
      <c r="C5007">
        <v>0.69410300000000003</v>
      </c>
      <c r="D5007" t="str">
        <f t="shared" si="234"/>
        <v/>
      </c>
      <c r="E5007" t="str">
        <f t="shared" si="235"/>
        <v/>
      </c>
      <c r="F5007">
        <v>0</v>
      </c>
      <c r="G5007">
        <v>14651.7</v>
      </c>
    </row>
    <row r="5008" spans="1:7" x14ac:dyDescent="0.25">
      <c r="A5008">
        <f t="shared" si="236"/>
        <v>5007</v>
      </c>
      <c r="B5008">
        <v>1813.76</v>
      </c>
      <c r="C5008">
        <v>1.2915099999999999</v>
      </c>
      <c r="D5008" t="str">
        <f t="shared" si="234"/>
        <v/>
      </c>
      <c r="E5008" t="str">
        <f t="shared" si="235"/>
        <v/>
      </c>
      <c r="F5008">
        <v>0</v>
      </c>
      <c r="G5008">
        <v>13414.6</v>
      </c>
    </row>
    <row r="5009" spans="1:7" x14ac:dyDescent="0.25">
      <c r="A5009">
        <f t="shared" si="236"/>
        <v>5008</v>
      </c>
      <c r="B5009">
        <v>0</v>
      </c>
      <c r="C5009">
        <v>1.3763799999999999</v>
      </c>
      <c r="D5009" t="str">
        <f t="shared" si="234"/>
        <v/>
      </c>
      <c r="E5009" t="str">
        <f t="shared" si="235"/>
        <v/>
      </c>
      <c r="F5009">
        <v>635.10599999999999</v>
      </c>
      <c r="G5009">
        <v>10891.7</v>
      </c>
    </row>
    <row r="5010" spans="1:7" x14ac:dyDescent="0.25">
      <c r="A5010">
        <f t="shared" si="236"/>
        <v>5009</v>
      </c>
      <c r="B5010">
        <v>0</v>
      </c>
      <c r="C5010">
        <v>2.0745</v>
      </c>
      <c r="D5010" t="str">
        <f t="shared" si="234"/>
        <v/>
      </c>
      <c r="E5010" t="str">
        <f t="shared" si="235"/>
        <v/>
      </c>
      <c r="F5010">
        <v>5354.34</v>
      </c>
      <c r="G5010">
        <v>7494.47</v>
      </c>
    </row>
    <row r="5011" spans="1:7" x14ac:dyDescent="0.25">
      <c r="A5011">
        <f t="shared" si="236"/>
        <v>5010</v>
      </c>
      <c r="B5011">
        <v>0</v>
      </c>
      <c r="C5011">
        <v>1.1548400000000001</v>
      </c>
      <c r="D5011" t="str">
        <f t="shared" si="234"/>
        <v/>
      </c>
      <c r="E5011" t="str">
        <f t="shared" si="235"/>
        <v/>
      </c>
      <c r="F5011">
        <v>8250.9699999999993</v>
      </c>
      <c r="G5011">
        <v>3576.52</v>
      </c>
    </row>
    <row r="5012" spans="1:7" x14ac:dyDescent="0.25">
      <c r="A5012">
        <f t="shared" si="236"/>
        <v>5011</v>
      </c>
      <c r="B5012">
        <v>0</v>
      </c>
      <c r="C5012">
        <v>0.30579499999999998</v>
      </c>
      <c r="D5012" t="str">
        <f t="shared" si="234"/>
        <v/>
      </c>
      <c r="E5012" t="str">
        <f t="shared" si="235"/>
        <v/>
      </c>
      <c r="F5012">
        <v>5627.76</v>
      </c>
      <c r="G5012">
        <v>688.07799999999997</v>
      </c>
    </row>
    <row r="5013" spans="1:7" x14ac:dyDescent="0.25">
      <c r="A5013">
        <f t="shared" si="236"/>
        <v>5012</v>
      </c>
      <c r="B5013">
        <v>0</v>
      </c>
      <c r="C5013">
        <v>3.1776899999999997E-2</v>
      </c>
      <c r="D5013" t="str">
        <f t="shared" si="234"/>
        <v/>
      </c>
      <c r="E5013" t="str">
        <f t="shared" si="235"/>
        <v/>
      </c>
      <c r="F5013">
        <v>6926.95</v>
      </c>
      <c r="G5013">
        <v>-5.1328199999999997</v>
      </c>
    </row>
    <row r="5014" spans="1:7" x14ac:dyDescent="0.25">
      <c r="A5014">
        <f t="shared" si="236"/>
        <v>5013</v>
      </c>
      <c r="B5014">
        <v>0</v>
      </c>
      <c r="C5014">
        <v>0</v>
      </c>
      <c r="D5014" t="str">
        <f t="shared" si="234"/>
        <v/>
      </c>
      <c r="E5014" t="str">
        <f t="shared" si="235"/>
        <v/>
      </c>
      <c r="F5014">
        <v>13144.3</v>
      </c>
      <c r="G5014">
        <v>-5.1328199999999997</v>
      </c>
    </row>
    <row r="5015" spans="1:7" x14ac:dyDescent="0.25">
      <c r="A5015">
        <f t="shared" si="236"/>
        <v>5014</v>
      </c>
      <c r="B5015">
        <v>0</v>
      </c>
      <c r="C5015">
        <v>0</v>
      </c>
      <c r="D5015" t="str">
        <f t="shared" si="234"/>
        <v/>
      </c>
      <c r="E5015" t="str">
        <f t="shared" si="235"/>
        <v/>
      </c>
      <c r="F5015">
        <v>0</v>
      </c>
      <c r="G5015">
        <v>-5.1328199999999997</v>
      </c>
    </row>
    <row r="5016" spans="1:7" x14ac:dyDescent="0.25">
      <c r="A5016">
        <f t="shared" si="236"/>
        <v>5015</v>
      </c>
      <c r="B5016">
        <v>0</v>
      </c>
      <c r="C5016">
        <v>0</v>
      </c>
      <c r="D5016" t="str">
        <f t="shared" si="234"/>
        <v/>
      </c>
      <c r="E5016" t="str">
        <f t="shared" si="235"/>
        <v/>
      </c>
      <c r="F5016">
        <v>0</v>
      </c>
      <c r="G5016">
        <v>-5.1328199999999997</v>
      </c>
    </row>
    <row r="5017" spans="1:7" x14ac:dyDescent="0.25">
      <c r="A5017">
        <f t="shared" si="236"/>
        <v>5016</v>
      </c>
      <c r="B5017">
        <v>0</v>
      </c>
      <c r="C5017">
        <v>0</v>
      </c>
      <c r="D5017" t="str">
        <f t="shared" si="234"/>
        <v/>
      </c>
      <c r="E5017" t="str">
        <f t="shared" si="235"/>
        <v/>
      </c>
      <c r="F5017">
        <v>188.60300000000001</v>
      </c>
      <c r="G5017">
        <v>-5.1328199999999997</v>
      </c>
    </row>
    <row r="5018" spans="1:7" x14ac:dyDescent="0.25">
      <c r="A5018">
        <f t="shared" si="236"/>
        <v>5017</v>
      </c>
      <c r="B5018">
        <v>0</v>
      </c>
      <c r="C5018">
        <v>0</v>
      </c>
      <c r="D5018" t="str">
        <f t="shared" si="234"/>
        <v/>
      </c>
      <c r="E5018" t="str">
        <f t="shared" si="235"/>
        <v/>
      </c>
      <c r="F5018">
        <v>3935.49</v>
      </c>
      <c r="G5018">
        <v>-5.1328199999999997</v>
      </c>
    </row>
    <row r="5019" spans="1:7" x14ac:dyDescent="0.25">
      <c r="A5019">
        <f t="shared" si="236"/>
        <v>5018</v>
      </c>
      <c r="B5019">
        <v>158.87899999999999</v>
      </c>
      <c r="C5019">
        <v>0</v>
      </c>
      <c r="D5019" t="str">
        <f t="shared" si="234"/>
        <v/>
      </c>
      <c r="E5019" t="str">
        <f t="shared" si="235"/>
        <v/>
      </c>
      <c r="F5019">
        <v>1489.94</v>
      </c>
      <c r="G5019">
        <v>-5.1328199999999997</v>
      </c>
    </row>
    <row r="5020" spans="1:7" x14ac:dyDescent="0.25">
      <c r="A5020">
        <f t="shared" si="236"/>
        <v>5019</v>
      </c>
      <c r="B5020">
        <v>1294.6400000000001</v>
      </c>
      <c r="C5020">
        <v>0</v>
      </c>
      <c r="D5020" t="str">
        <f t="shared" si="234"/>
        <v/>
      </c>
      <c r="E5020" t="str">
        <f t="shared" si="235"/>
        <v/>
      </c>
      <c r="F5020">
        <v>1395.5</v>
      </c>
      <c r="G5020">
        <v>-5.1328199999999997</v>
      </c>
    </row>
    <row r="5021" spans="1:7" x14ac:dyDescent="0.25">
      <c r="A5021">
        <f t="shared" si="236"/>
        <v>5020</v>
      </c>
      <c r="B5021">
        <v>1360.45</v>
      </c>
      <c r="C5021">
        <v>0</v>
      </c>
      <c r="D5021" t="str">
        <f t="shared" si="234"/>
        <v/>
      </c>
      <c r="E5021" t="str">
        <f t="shared" si="235"/>
        <v/>
      </c>
      <c r="F5021">
        <v>148.06800000000001</v>
      </c>
      <c r="G5021">
        <v>-5.1328199999999997</v>
      </c>
    </row>
    <row r="5022" spans="1:7" x14ac:dyDescent="0.25">
      <c r="A5022">
        <f t="shared" si="236"/>
        <v>5021</v>
      </c>
      <c r="B5022">
        <v>1440.75</v>
      </c>
      <c r="C5022">
        <v>0</v>
      </c>
      <c r="D5022" t="str">
        <f t="shared" si="234"/>
        <v/>
      </c>
      <c r="E5022" t="str">
        <f t="shared" si="235"/>
        <v/>
      </c>
      <c r="F5022">
        <v>1175.82</v>
      </c>
      <c r="G5022">
        <v>-5.1328199999999997</v>
      </c>
    </row>
    <row r="5023" spans="1:7" x14ac:dyDescent="0.25">
      <c r="A5023">
        <f t="shared" si="236"/>
        <v>5022</v>
      </c>
      <c r="B5023">
        <v>1099.28</v>
      </c>
      <c r="C5023">
        <v>6.0306400000000003E-2</v>
      </c>
      <c r="D5023" t="str">
        <f t="shared" si="234"/>
        <v/>
      </c>
      <c r="E5023" t="str">
        <f t="shared" si="235"/>
        <v/>
      </c>
      <c r="F5023">
        <v>5608.11</v>
      </c>
      <c r="G5023">
        <v>-5.1328199999999997</v>
      </c>
    </row>
    <row r="5024" spans="1:7" x14ac:dyDescent="0.25">
      <c r="A5024">
        <f t="shared" si="236"/>
        <v>5023</v>
      </c>
      <c r="B5024">
        <v>632.85500000000002</v>
      </c>
      <c r="C5024">
        <v>0.46862900000000002</v>
      </c>
      <c r="D5024" t="str">
        <f t="shared" si="234"/>
        <v/>
      </c>
      <c r="E5024" t="str">
        <f t="shared" si="235"/>
        <v/>
      </c>
      <c r="F5024">
        <v>3930.62</v>
      </c>
      <c r="G5024">
        <v>605.86699999999996</v>
      </c>
    </row>
    <row r="5025" spans="1:7" x14ac:dyDescent="0.25">
      <c r="A5025">
        <f t="shared" si="236"/>
        <v>5024</v>
      </c>
      <c r="B5025">
        <v>0</v>
      </c>
      <c r="C5025">
        <v>0.82853399999999999</v>
      </c>
      <c r="D5025" t="str">
        <f t="shared" si="234"/>
        <v/>
      </c>
      <c r="E5025" t="str">
        <f t="shared" si="235"/>
        <v/>
      </c>
      <c r="F5025">
        <v>1821.83</v>
      </c>
      <c r="G5025">
        <v>2663.31</v>
      </c>
    </row>
    <row r="5026" spans="1:7" x14ac:dyDescent="0.25">
      <c r="A5026">
        <f t="shared" si="236"/>
        <v>5025</v>
      </c>
      <c r="B5026">
        <v>0</v>
      </c>
      <c r="C5026">
        <v>1.0265500000000001</v>
      </c>
      <c r="D5026" t="str">
        <f t="shared" si="234"/>
        <v/>
      </c>
      <c r="E5026" t="str">
        <f t="shared" si="235"/>
        <v/>
      </c>
      <c r="F5026">
        <v>2409.69</v>
      </c>
      <c r="G5026">
        <v>5422.96</v>
      </c>
    </row>
    <row r="5027" spans="1:7" x14ac:dyDescent="0.25">
      <c r="A5027">
        <f t="shared" si="236"/>
        <v>5026</v>
      </c>
      <c r="B5027">
        <v>811.62800000000004</v>
      </c>
      <c r="C5027">
        <v>3.1443400000000001</v>
      </c>
      <c r="D5027" t="str">
        <f t="shared" si="234"/>
        <v/>
      </c>
      <c r="E5027" t="str">
        <f t="shared" si="235"/>
        <v/>
      </c>
      <c r="F5027">
        <v>1397.59</v>
      </c>
      <c r="G5027">
        <v>7864.73</v>
      </c>
    </row>
    <row r="5028" spans="1:7" x14ac:dyDescent="0.25">
      <c r="A5028">
        <f t="shared" si="236"/>
        <v>5027</v>
      </c>
      <c r="B5028">
        <v>1536.33</v>
      </c>
      <c r="C5028">
        <v>3.72356</v>
      </c>
      <c r="D5028" t="str">
        <f t="shared" si="234"/>
        <v/>
      </c>
      <c r="E5028" t="str">
        <f t="shared" si="235"/>
        <v/>
      </c>
      <c r="F5028">
        <v>759.053</v>
      </c>
      <c r="G5028">
        <v>10810.5</v>
      </c>
    </row>
    <row r="5029" spans="1:7" x14ac:dyDescent="0.25">
      <c r="A5029">
        <f t="shared" si="236"/>
        <v>5028</v>
      </c>
      <c r="B5029">
        <v>1759.03</v>
      </c>
      <c r="C5029">
        <v>4.0609299999999999</v>
      </c>
      <c r="D5029" t="str">
        <f t="shared" si="234"/>
        <v/>
      </c>
      <c r="E5029" t="str">
        <f t="shared" si="235"/>
        <v/>
      </c>
      <c r="F5029">
        <v>162.095</v>
      </c>
      <c r="G5029">
        <v>13706.7</v>
      </c>
    </row>
    <row r="5030" spans="1:7" x14ac:dyDescent="0.25">
      <c r="A5030">
        <f t="shared" si="236"/>
        <v>5029</v>
      </c>
      <c r="B5030">
        <v>1407.21</v>
      </c>
      <c r="C5030">
        <v>4.1545300000000003</v>
      </c>
      <c r="D5030" t="str">
        <f t="shared" si="234"/>
        <v/>
      </c>
      <c r="E5030" t="str">
        <f t="shared" si="235"/>
        <v/>
      </c>
      <c r="F5030">
        <v>0</v>
      </c>
      <c r="G5030">
        <v>14222.3</v>
      </c>
    </row>
    <row r="5031" spans="1:7" x14ac:dyDescent="0.25">
      <c r="A5031">
        <f t="shared" si="236"/>
        <v>5030</v>
      </c>
      <c r="B5031">
        <v>1846.4</v>
      </c>
      <c r="C5031">
        <v>2.5397599999999998</v>
      </c>
      <c r="D5031" t="str">
        <f t="shared" si="234"/>
        <v/>
      </c>
      <c r="E5031" t="str">
        <f t="shared" si="235"/>
        <v/>
      </c>
      <c r="F5031">
        <v>210.27500000000001</v>
      </c>
      <c r="G5031">
        <v>4305.24</v>
      </c>
    </row>
    <row r="5032" spans="1:7" x14ac:dyDescent="0.25">
      <c r="A5032">
        <f t="shared" si="236"/>
        <v>5031</v>
      </c>
      <c r="B5032">
        <v>2137.15</v>
      </c>
      <c r="C5032">
        <v>3.5812499999999998</v>
      </c>
      <c r="D5032" t="str">
        <f t="shared" si="234"/>
        <v/>
      </c>
      <c r="E5032" t="str">
        <f t="shared" si="235"/>
        <v/>
      </c>
      <c r="F5032">
        <v>0</v>
      </c>
      <c r="G5032">
        <v>6613.52</v>
      </c>
    </row>
    <row r="5033" spans="1:7" x14ac:dyDescent="0.25">
      <c r="A5033">
        <f t="shared" si="236"/>
        <v>5032</v>
      </c>
      <c r="B5033">
        <v>3567.93</v>
      </c>
      <c r="C5033">
        <v>2.9429400000000001</v>
      </c>
      <c r="D5033" t="str">
        <f t="shared" si="234"/>
        <v/>
      </c>
      <c r="E5033" t="str">
        <f t="shared" si="235"/>
        <v/>
      </c>
      <c r="F5033">
        <v>1823.48</v>
      </c>
      <c r="G5033">
        <v>9725.68</v>
      </c>
    </row>
    <row r="5034" spans="1:7" x14ac:dyDescent="0.25">
      <c r="A5034">
        <f t="shared" si="236"/>
        <v>5033</v>
      </c>
      <c r="B5034">
        <v>2305.0300000000002</v>
      </c>
      <c r="C5034">
        <v>2.1198800000000002</v>
      </c>
      <c r="D5034" t="str">
        <f t="shared" si="234"/>
        <v/>
      </c>
      <c r="E5034" t="str">
        <f t="shared" si="235"/>
        <v/>
      </c>
      <c r="F5034">
        <v>1755.5</v>
      </c>
      <c r="G5034">
        <v>5079.6899999999996</v>
      </c>
    </row>
    <row r="5035" spans="1:7" x14ac:dyDescent="0.25">
      <c r="A5035">
        <f t="shared" si="236"/>
        <v>5034</v>
      </c>
      <c r="B5035">
        <v>6906.76</v>
      </c>
      <c r="C5035">
        <v>1.1545399999999999</v>
      </c>
      <c r="D5035" t="str">
        <f t="shared" si="234"/>
        <v/>
      </c>
      <c r="E5035" t="str">
        <f t="shared" si="235"/>
        <v/>
      </c>
      <c r="F5035">
        <v>3297.69</v>
      </c>
      <c r="G5035">
        <v>2451.56</v>
      </c>
    </row>
    <row r="5036" spans="1:7" x14ac:dyDescent="0.25">
      <c r="A5036">
        <f t="shared" si="236"/>
        <v>5035</v>
      </c>
      <c r="B5036">
        <v>4945.1000000000004</v>
      </c>
      <c r="C5036">
        <v>0.285221</v>
      </c>
      <c r="D5036" t="str">
        <f t="shared" si="234"/>
        <v/>
      </c>
      <c r="E5036" t="str">
        <f t="shared" si="235"/>
        <v/>
      </c>
      <c r="F5036">
        <v>4046.13</v>
      </c>
      <c r="G5036">
        <v>813.62400000000002</v>
      </c>
    </row>
    <row r="5037" spans="1:7" x14ac:dyDescent="0.25">
      <c r="A5037">
        <f t="shared" si="236"/>
        <v>5036</v>
      </c>
      <c r="B5037">
        <v>6604.13</v>
      </c>
      <c r="C5037">
        <v>3.1958E-2</v>
      </c>
      <c r="D5037" t="str">
        <f t="shared" si="234"/>
        <v/>
      </c>
      <c r="E5037" t="str">
        <f t="shared" si="235"/>
        <v/>
      </c>
      <c r="F5037">
        <v>8868.7900000000009</v>
      </c>
      <c r="G5037">
        <v>-5.1328199999999997</v>
      </c>
    </row>
    <row r="5038" spans="1:7" x14ac:dyDescent="0.25">
      <c r="A5038">
        <f t="shared" si="236"/>
        <v>5037</v>
      </c>
      <c r="B5038">
        <v>17481.5</v>
      </c>
      <c r="C5038">
        <v>0</v>
      </c>
      <c r="D5038" t="str">
        <f t="shared" si="234"/>
        <v/>
      </c>
      <c r="E5038" t="str">
        <f t="shared" si="235"/>
        <v/>
      </c>
      <c r="F5038">
        <v>7844.03</v>
      </c>
      <c r="G5038">
        <v>-5.1328199999999997</v>
      </c>
    </row>
    <row r="5039" spans="1:7" x14ac:dyDescent="0.25">
      <c r="A5039">
        <f t="shared" si="236"/>
        <v>5038</v>
      </c>
      <c r="B5039">
        <v>14624.7</v>
      </c>
      <c r="C5039">
        <v>0</v>
      </c>
      <c r="D5039" t="str">
        <f t="shared" si="234"/>
        <v/>
      </c>
      <c r="E5039" t="str">
        <f t="shared" si="235"/>
        <v/>
      </c>
      <c r="F5039">
        <v>1262.0899999999999</v>
      </c>
      <c r="G5039">
        <v>-5.1328199999999997</v>
      </c>
    </row>
    <row r="5040" spans="1:7" x14ac:dyDescent="0.25">
      <c r="A5040">
        <f t="shared" si="236"/>
        <v>5039</v>
      </c>
      <c r="B5040">
        <v>18524.599999999999</v>
      </c>
      <c r="C5040">
        <v>0</v>
      </c>
      <c r="D5040" t="str">
        <f t="shared" si="234"/>
        <v/>
      </c>
      <c r="E5040" t="str">
        <f t="shared" si="235"/>
        <v/>
      </c>
      <c r="F5040">
        <v>4655.07</v>
      </c>
      <c r="G5040">
        <v>-5.1328199999999997</v>
      </c>
    </row>
    <row r="5041" spans="1:7" x14ac:dyDescent="0.25">
      <c r="A5041">
        <f t="shared" si="236"/>
        <v>5040</v>
      </c>
      <c r="B5041">
        <v>26056.1</v>
      </c>
      <c r="C5041">
        <v>0</v>
      </c>
      <c r="D5041" t="str">
        <f t="shared" si="234"/>
        <v/>
      </c>
      <c r="E5041" t="str">
        <f t="shared" si="235"/>
        <v/>
      </c>
      <c r="F5041">
        <v>644.851</v>
      </c>
      <c r="G5041">
        <v>-5.1328199999999997</v>
      </c>
    </row>
    <row r="5042" spans="1:7" x14ac:dyDescent="0.25">
      <c r="A5042">
        <f t="shared" si="236"/>
        <v>5041</v>
      </c>
      <c r="B5042">
        <v>26431.1</v>
      </c>
      <c r="C5042">
        <v>0</v>
      </c>
      <c r="D5042" t="str">
        <f t="shared" si="234"/>
        <v/>
      </c>
      <c r="E5042" t="str">
        <f t="shared" si="235"/>
        <v/>
      </c>
      <c r="F5042">
        <v>0</v>
      </c>
      <c r="G5042">
        <v>-5.1328199999999997</v>
      </c>
    </row>
    <row r="5043" spans="1:7" x14ac:dyDescent="0.25">
      <c r="A5043">
        <f t="shared" si="236"/>
        <v>5042</v>
      </c>
      <c r="B5043">
        <v>11412.5</v>
      </c>
      <c r="C5043">
        <v>0</v>
      </c>
      <c r="D5043" t="str">
        <f t="shared" si="234"/>
        <v/>
      </c>
      <c r="E5043" t="str">
        <f t="shared" si="235"/>
        <v/>
      </c>
      <c r="F5043">
        <v>0</v>
      </c>
      <c r="G5043">
        <v>-5.1328199999999997</v>
      </c>
    </row>
    <row r="5044" spans="1:7" x14ac:dyDescent="0.25">
      <c r="A5044">
        <f t="shared" si="236"/>
        <v>5043</v>
      </c>
      <c r="B5044">
        <v>8182.27</v>
      </c>
      <c r="C5044">
        <v>0</v>
      </c>
      <c r="D5044" t="str">
        <f t="shared" si="234"/>
        <v/>
      </c>
      <c r="E5044" t="str">
        <f t="shared" si="235"/>
        <v/>
      </c>
      <c r="F5044">
        <v>0</v>
      </c>
      <c r="G5044">
        <v>-5.1328199999999997</v>
      </c>
    </row>
    <row r="5045" spans="1:7" x14ac:dyDescent="0.25">
      <c r="A5045">
        <f t="shared" si="236"/>
        <v>5044</v>
      </c>
      <c r="B5045">
        <v>7967.36</v>
      </c>
      <c r="C5045">
        <v>0</v>
      </c>
      <c r="D5045" t="str">
        <f t="shared" si="234"/>
        <v/>
      </c>
      <c r="E5045" t="str">
        <f t="shared" si="235"/>
        <v/>
      </c>
      <c r="F5045">
        <v>0</v>
      </c>
      <c r="G5045">
        <v>-5.1328199999999997</v>
      </c>
    </row>
    <row r="5046" spans="1:7" x14ac:dyDescent="0.25">
      <c r="A5046">
        <f t="shared" si="236"/>
        <v>5045</v>
      </c>
      <c r="B5046">
        <v>5140.1400000000003</v>
      </c>
      <c r="C5046">
        <v>0</v>
      </c>
      <c r="D5046" t="str">
        <f t="shared" si="234"/>
        <v/>
      </c>
      <c r="E5046" t="str">
        <f t="shared" si="235"/>
        <v/>
      </c>
      <c r="F5046">
        <v>0</v>
      </c>
      <c r="G5046">
        <v>-5.1328199999999997</v>
      </c>
    </row>
    <row r="5047" spans="1:7" x14ac:dyDescent="0.25">
      <c r="A5047">
        <f t="shared" si="236"/>
        <v>5046</v>
      </c>
      <c r="B5047">
        <v>8793.2999999999993</v>
      </c>
      <c r="C5047">
        <v>5.9843300000000002E-2</v>
      </c>
      <c r="D5047" t="str">
        <f t="shared" si="234"/>
        <v/>
      </c>
      <c r="E5047" t="str">
        <f t="shared" si="235"/>
        <v/>
      </c>
      <c r="F5047">
        <v>0</v>
      </c>
      <c r="G5047">
        <v>-5.1328199999999997</v>
      </c>
    </row>
    <row r="5048" spans="1:7" x14ac:dyDescent="0.25">
      <c r="A5048">
        <f t="shared" si="236"/>
        <v>5047</v>
      </c>
      <c r="B5048">
        <v>9334.0300000000007</v>
      </c>
      <c r="C5048">
        <v>0.45588099999999998</v>
      </c>
      <c r="D5048" t="str">
        <f t="shared" si="234"/>
        <v/>
      </c>
      <c r="E5048" t="str">
        <f t="shared" si="235"/>
        <v/>
      </c>
      <c r="F5048">
        <v>0</v>
      </c>
      <c r="G5048">
        <v>602.23099999999999</v>
      </c>
    </row>
    <row r="5049" spans="1:7" x14ac:dyDescent="0.25">
      <c r="A5049">
        <f t="shared" si="236"/>
        <v>5048</v>
      </c>
      <c r="B5049">
        <v>3858.43</v>
      </c>
      <c r="C5049">
        <v>1.3807100000000001</v>
      </c>
      <c r="D5049" t="str">
        <f t="shared" si="234"/>
        <v/>
      </c>
      <c r="E5049" t="str">
        <f t="shared" si="235"/>
        <v/>
      </c>
      <c r="F5049">
        <v>0</v>
      </c>
      <c r="G5049">
        <v>2003.21</v>
      </c>
    </row>
    <row r="5050" spans="1:7" x14ac:dyDescent="0.25">
      <c r="A5050">
        <f t="shared" si="236"/>
        <v>5049</v>
      </c>
      <c r="B5050">
        <v>2197.31</v>
      </c>
      <c r="C5050">
        <v>2.3163299999999998</v>
      </c>
      <c r="D5050" t="str">
        <f t="shared" si="234"/>
        <v/>
      </c>
      <c r="E5050" t="str">
        <f t="shared" si="235"/>
        <v/>
      </c>
      <c r="F5050">
        <v>0</v>
      </c>
      <c r="G5050">
        <v>4025.74</v>
      </c>
    </row>
    <row r="5051" spans="1:7" x14ac:dyDescent="0.25">
      <c r="A5051">
        <f t="shared" si="236"/>
        <v>5050</v>
      </c>
      <c r="B5051">
        <v>1376.99</v>
      </c>
      <c r="C5051">
        <v>3.09585</v>
      </c>
      <c r="D5051" t="str">
        <f t="shared" si="234"/>
        <v/>
      </c>
      <c r="E5051" t="str">
        <f t="shared" si="235"/>
        <v/>
      </c>
      <c r="F5051">
        <v>0</v>
      </c>
      <c r="G5051">
        <v>8433.4599999999991</v>
      </c>
    </row>
    <row r="5052" spans="1:7" x14ac:dyDescent="0.25">
      <c r="A5052">
        <f t="shared" si="236"/>
        <v>5051</v>
      </c>
      <c r="B5052">
        <v>2723.56</v>
      </c>
      <c r="C5052">
        <v>3.66093</v>
      </c>
      <c r="D5052" t="str">
        <f t="shared" si="234"/>
        <v/>
      </c>
      <c r="E5052" t="str">
        <f t="shared" si="235"/>
        <v/>
      </c>
      <c r="F5052">
        <v>0</v>
      </c>
      <c r="G5052">
        <v>10869.3</v>
      </c>
    </row>
    <row r="5053" spans="1:7" x14ac:dyDescent="0.25">
      <c r="A5053">
        <f t="shared" si="236"/>
        <v>5052</v>
      </c>
      <c r="B5053">
        <v>1440.46</v>
      </c>
      <c r="C5053">
        <v>3.9874399999999999</v>
      </c>
      <c r="D5053" t="str">
        <f t="shared" si="234"/>
        <v/>
      </c>
      <c r="E5053" t="str">
        <f t="shared" si="235"/>
        <v/>
      </c>
      <c r="F5053">
        <v>0</v>
      </c>
      <c r="G5053">
        <v>12570.1</v>
      </c>
    </row>
    <row r="5054" spans="1:7" x14ac:dyDescent="0.25">
      <c r="A5054">
        <f t="shared" si="236"/>
        <v>5053</v>
      </c>
      <c r="B5054">
        <v>46.299399999999999</v>
      </c>
      <c r="C5054">
        <v>4.0748100000000003</v>
      </c>
      <c r="D5054" t="str">
        <f t="shared" si="234"/>
        <v/>
      </c>
      <c r="E5054" t="str">
        <f t="shared" si="235"/>
        <v/>
      </c>
      <c r="F5054">
        <v>0</v>
      </c>
      <c r="G5054">
        <v>10654.5</v>
      </c>
    </row>
    <row r="5055" spans="1:7" x14ac:dyDescent="0.25">
      <c r="A5055">
        <f t="shared" si="236"/>
        <v>5054</v>
      </c>
      <c r="B5055">
        <v>3830.71</v>
      </c>
      <c r="C5055">
        <v>3.9259200000000001</v>
      </c>
      <c r="D5055" t="str">
        <f t="shared" si="234"/>
        <v/>
      </c>
      <c r="E5055" t="str">
        <f t="shared" si="235"/>
        <v/>
      </c>
      <c r="F5055">
        <v>0</v>
      </c>
      <c r="G5055">
        <v>13539.4</v>
      </c>
    </row>
    <row r="5056" spans="1:7" x14ac:dyDescent="0.25">
      <c r="A5056">
        <f t="shared" si="236"/>
        <v>5055</v>
      </c>
      <c r="B5056">
        <v>639.71100000000001</v>
      </c>
      <c r="C5056">
        <v>3.5275599999999998</v>
      </c>
      <c r="D5056" t="str">
        <f t="shared" si="234"/>
        <v/>
      </c>
      <c r="E5056" t="str">
        <f t="shared" si="235"/>
        <v/>
      </c>
      <c r="F5056">
        <v>0</v>
      </c>
      <c r="G5056">
        <v>12201</v>
      </c>
    </row>
    <row r="5057" spans="1:7" x14ac:dyDescent="0.25">
      <c r="A5057">
        <f t="shared" si="236"/>
        <v>5056</v>
      </c>
      <c r="B5057">
        <v>1658.35</v>
      </c>
      <c r="C5057">
        <v>1.6925399999999999</v>
      </c>
      <c r="D5057" t="str">
        <f t="shared" si="234"/>
        <v/>
      </c>
      <c r="E5057" t="str">
        <f t="shared" si="235"/>
        <v/>
      </c>
      <c r="F5057">
        <v>0</v>
      </c>
      <c r="G5057">
        <v>10033.200000000001</v>
      </c>
    </row>
    <row r="5058" spans="1:7" x14ac:dyDescent="0.25">
      <c r="A5058">
        <f t="shared" si="236"/>
        <v>5057</v>
      </c>
      <c r="B5058">
        <v>0</v>
      </c>
      <c r="C5058">
        <v>2.0832899999999999</v>
      </c>
      <c r="D5058" t="str">
        <f t="shared" ref="D5058:D5121" si="237">IF(OR(MOD(A5058,$L$3)=0,MOD(A5058,$L$3+24)=0,MOD(A5058,$L$3-24)=0),1,"")</f>
        <v/>
      </c>
      <c r="E5058" t="str">
        <f t="shared" ref="E5058:E5121" si="238">IF(OR(A5058=$M$3,A5058=$M$3+12,A5058=$M$3-12),1,"")</f>
        <v/>
      </c>
      <c r="F5058">
        <v>0</v>
      </c>
      <c r="G5058">
        <v>6969.96</v>
      </c>
    </row>
    <row r="5059" spans="1:7" x14ac:dyDescent="0.25">
      <c r="A5059">
        <f t="shared" ref="A5059:A5122" si="239">A5058+1</f>
        <v>5058</v>
      </c>
      <c r="B5059">
        <v>388.005</v>
      </c>
      <c r="C5059">
        <v>1.1306400000000001</v>
      </c>
      <c r="D5059" t="str">
        <f t="shared" si="237"/>
        <v/>
      </c>
      <c r="E5059" t="str">
        <f t="shared" si="238"/>
        <v/>
      </c>
      <c r="F5059">
        <v>0</v>
      </c>
      <c r="G5059">
        <v>1875.44</v>
      </c>
    </row>
    <row r="5060" spans="1:7" x14ac:dyDescent="0.25">
      <c r="A5060">
        <f t="shared" si="239"/>
        <v>5059</v>
      </c>
      <c r="B5060">
        <v>604.04100000000005</v>
      </c>
      <c r="C5060">
        <v>0.29031400000000002</v>
      </c>
      <c r="D5060" t="str">
        <f t="shared" si="237"/>
        <v/>
      </c>
      <c r="E5060" t="str">
        <f t="shared" si="238"/>
        <v/>
      </c>
      <c r="F5060">
        <v>0</v>
      </c>
      <c r="G5060">
        <v>674.00900000000001</v>
      </c>
    </row>
    <row r="5061" spans="1:7" x14ac:dyDescent="0.25">
      <c r="A5061">
        <f t="shared" si="239"/>
        <v>5060</v>
      </c>
      <c r="B5061">
        <v>1873.89</v>
      </c>
      <c r="C5061">
        <v>2.97597E-2</v>
      </c>
      <c r="D5061" t="str">
        <f t="shared" si="237"/>
        <v/>
      </c>
      <c r="E5061" t="str">
        <f t="shared" si="238"/>
        <v/>
      </c>
      <c r="F5061">
        <v>1271.6600000000001</v>
      </c>
      <c r="G5061">
        <v>-5.1328199999999997</v>
      </c>
    </row>
    <row r="5062" spans="1:7" x14ac:dyDescent="0.25">
      <c r="A5062">
        <f t="shared" si="239"/>
        <v>5061</v>
      </c>
      <c r="B5062">
        <v>15883.3</v>
      </c>
      <c r="C5062">
        <v>0</v>
      </c>
      <c r="D5062" t="str">
        <f t="shared" si="237"/>
        <v/>
      </c>
      <c r="E5062" t="str">
        <f t="shared" si="238"/>
        <v/>
      </c>
      <c r="F5062">
        <v>2210.16</v>
      </c>
      <c r="G5062">
        <v>-5.1328199999999997</v>
      </c>
    </row>
    <row r="5063" spans="1:7" x14ac:dyDescent="0.25">
      <c r="A5063">
        <f t="shared" si="239"/>
        <v>5062</v>
      </c>
      <c r="B5063">
        <v>19443.599999999999</v>
      </c>
      <c r="C5063">
        <v>0</v>
      </c>
      <c r="D5063" t="str">
        <f t="shared" si="237"/>
        <v/>
      </c>
      <c r="E5063" t="str">
        <f t="shared" si="238"/>
        <v/>
      </c>
      <c r="F5063">
        <v>0</v>
      </c>
      <c r="G5063">
        <v>-5.1328199999999997</v>
      </c>
    </row>
    <row r="5064" spans="1:7" x14ac:dyDescent="0.25">
      <c r="A5064">
        <f t="shared" si="239"/>
        <v>5063</v>
      </c>
      <c r="B5064">
        <v>19528.900000000001</v>
      </c>
      <c r="C5064">
        <v>0</v>
      </c>
      <c r="D5064" t="str">
        <f t="shared" si="237"/>
        <v/>
      </c>
      <c r="E5064" t="str">
        <f t="shared" si="238"/>
        <v/>
      </c>
      <c r="F5064">
        <v>0</v>
      </c>
      <c r="G5064">
        <v>-5.1328199999999997</v>
      </c>
    </row>
    <row r="5065" spans="1:7" x14ac:dyDescent="0.25">
      <c r="A5065">
        <f t="shared" si="239"/>
        <v>5064</v>
      </c>
      <c r="B5065">
        <v>16227.6</v>
      </c>
      <c r="C5065">
        <v>0</v>
      </c>
      <c r="D5065" t="str">
        <f t="shared" si="237"/>
        <v/>
      </c>
      <c r="E5065" t="str">
        <f t="shared" si="238"/>
        <v/>
      </c>
      <c r="F5065">
        <v>0</v>
      </c>
      <c r="G5065">
        <v>-5.1328199999999997</v>
      </c>
    </row>
    <row r="5066" spans="1:7" x14ac:dyDescent="0.25">
      <c r="A5066">
        <f t="shared" si="239"/>
        <v>5065</v>
      </c>
      <c r="B5066">
        <v>19231.8</v>
      </c>
      <c r="C5066">
        <v>0</v>
      </c>
      <c r="D5066" t="str">
        <f t="shared" si="237"/>
        <v/>
      </c>
      <c r="E5066" t="str">
        <f t="shared" si="238"/>
        <v/>
      </c>
      <c r="F5066">
        <v>0</v>
      </c>
      <c r="G5066">
        <v>-5.1328199999999997</v>
      </c>
    </row>
    <row r="5067" spans="1:7" x14ac:dyDescent="0.25">
      <c r="A5067">
        <f t="shared" si="239"/>
        <v>5066</v>
      </c>
      <c r="B5067">
        <v>10660.4</v>
      </c>
      <c r="C5067">
        <v>0</v>
      </c>
      <c r="D5067" t="str">
        <f t="shared" si="237"/>
        <v/>
      </c>
      <c r="E5067" t="str">
        <f t="shared" si="238"/>
        <v/>
      </c>
      <c r="F5067">
        <v>0</v>
      </c>
      <c r="G5067">
        <v>-5.1328199999999997</v>
      </c>
    </row>
    <row r="5068" spans="1:7" x14ac:dyDescent="0.25">
      <c r="A5068">
        <f t="shared" si="239"/>
        <v>5067</v>
      </c>
      <c r="B5068">
        <v>5597.05</v>
      </c>
      <c r="C5068">
        <v>0</v>
      </c>
      <c r="D5068" t="str">
        <f t="shared" si="237"/>
        <v/>
      </c>
      <c r="E5068" t="str">
        <f t="shared" si="238"/>
        <v/>
      </c>
      <c r="F5068">
        <v>0</v>
      </c>
      <c r="G5068">
        <v>-5.1328199999999997</v>
      </c>
    </row>
    <row r="5069" spans="1:7" x14ac:dyDescent="0.25">
      <c r="A5069">
        <f t="shared" si="239"/>
        <v>5068</v>
      </c>
      <c r="B5069">
        <v>8503.27</v>
      </c>
      <c r="C5069">
        <v>0</v>
      </c>
      <c r="D5069" t="str">
        <f t="shared" si="237"/>
        <v/>
      </c>
      <c r="E5069" t="str">
        <f t="shared" si="238"/>
        <v/>
      </c>
      <c r="F5069">
        <v>0</v>
      </c>
      <c r="G5069">
        <v>-5.1328199999999997</v>
      </c>
    </row>
    <row r="5070" spans="1:7" x14ac:dyDescent="0.25">
      <c r="A5070">
        <f t="shared" si="239"/>
        <v>5069</v>
      </c>
      <c r="B5070">
        <v>7726.06</v>
      </c>
      <c r="C5070">
        <v>0</v>
      </c>
      <c r="D5070" t="str">
        <f t="shared" si="237"/>
        <v/>
      </c>
      <c r="E5070" t="str">
        <f t="shared" si="238"/>
        <v/>
      </c>
      <c r="F5070">
        <v>8571</v>
      </c>
      <c r="G5070">
        <v>-5.1328199999999997</v>
      </c>
    </row>
    <row r="5071" spans="1:7" x14ac:dyDescent="0.25">
      <c r="A5071">
        <f t="shared" si="239"/>
        <v>5070</v>
      </c>
      <c r="B5071">
        <v>5843.68</v>
      </c>
      <c r="C5071">
        <v>5.2516500000000001E-2</v>
      </c>
      <c r="D5071" t="str">
        <f t="shared" si="237"/>
        <v/>
      </c>
      <c r="E5071" t="str">
        <f t="shared" si="238"/>
        <v/>
      </c>
      <c r="F5071">
        <v>11205</v>
      </c>
      <c r="G5071">
        <v>-5.1328199999999997</v>
      </c>
    </row>
    <row r="5072" spans="1:7" x14ac:dyDescent="0.25">
      <c r="A5072">
        <f t="shared" si="239"/>
        <v>5071</v>
      </c>
      <c r="B5072">
        <v>6290.3</v>
      </c>
      <c r="C5072">
        <v>0.46236100000000002</v>
      </c>
      <c r="D5072" t="str">
        <f t="shared" si="237"/>
        <v/>
      </c>
      <c r="E5072" t="str">
        <f t="shared" si="238"/>
        <v/>
      </c>
      <c r="F5072">
        <v>0</v>
      </c>
      <c r="G5072">
        <v>569.40099999999995</v>
      </c>
    </row>
    <row r="5073" spans="1:7" x14ac:dyDescent="0.25">
      <c r="A5073">
        <f t="shared" si="239"/>
        <v>5072</v>
      </c>
      <c r="B5073">
        <v>912.92600000000004</v>
      </c>
      <c r="C5073">
        <v>1.4048099999999999</v>
      </c>
      <c r="D5073" t="str">
        <f t="shared" si="237"/>
        <v/>
      </c>
      <c r="E5073" t="str">
        <f t="shared" si="238"/>
        <v/>
      </c>
      <c r="F5073">
        <v>1549.82</v>
      </c>
      <c r="G5073">
        <v>2703.06</v>
      </c>
    </row>
    <row r="5074" spans="1:7" x14ac:dyDescent="0.25">
      <c r="A5074">
        <f t="shared" si="239"/>
        <v>5073</v>
      </c>
      <c r="B5074">
        <v>1792.79</v>
      </c>
      <c r="C5074">
        <v>2.36673</v>
      </c>
      <c r="D5074" t="str">
        <f t="shared" si="237"/>
        <v/>
      </c>
      <c r="E5074" t="str">
        <f t="shared" si="238"/>
        <v/>
      </c>
      <c r="F5074">
        <v>0</v>
      </c>
      <c r="G5074">
        <v>6662.3</v>
      </c>
    </row>
    <row r="5075" spans="1:7" x14ac:dyDescent="0.25">
      <c r="A5075">
        <f t="shared" si="239"/>
        <v>5074</v>
      </c>
      <c r="B5075">
        <v>3777.91</v>
      </c>
      <c r="C5075">
        <v>3.1575299999999999</v>
      </c>
      <c r="D5075" t="str">
        <f t="shared" si="237"/>
        <v/>
      </c>
      <c r="E5075" t="str">
        <f t="shared" si="238"/>
        <v/>
      </c>
      <c r="F5075">
        <v>0</v>
      </c>
      <c r="G5075">
        <v>8227.92</v>
      </c>
    </row>
    <row r="5076" spans="1:7" x14ac:dyDescent="0.25">
      <c r="A5076">
        <f t="shared" si="239"/>
        <v>5075</v>
      </c>
      <c r="B5076">
        <v>9916.39</v>
      </c>
      <c r="C5076">
        <v>3.7262200000000001</v>
      </c>
      <c r="D5076" t="str">
        <f t="shared" si="237"/>
        <v/>
      </c>
      <c r="E5076" t="str">
        <f t="shared" si="238"/>
        <v/>
      </c>
      <c r="F5076">
        <v>0</v>
      </c>
      <c r="G5076">
        <v>9691.1200000000008</v>
      </c>
    </row>
    <row r="5077" spans="1:7" x14ac:dyDescent="0.25">
      <c r="A5077">
        <f t="shared" si="239"/>
        <v>5076</v>
      </c>
      <c r="B5077">
        <v>12190</v>
      </c>
      <c r="C5077">
        <v>4.05288</v>
      </c>
      <c r="D5077" t="str">
        <f t="shared" si="237"/>
        <v/>
      </c>
      <c r="E5077" t="str">
        <f t="shared" si="238"/>
        <v/>
      </c>
      <c r="F5077">
        <v>0</v>
      </c>
      <c r="G5077">
        <v>13644.4</v>
      </c>
    </row>
    <row r="5078" spans="1:7" x14ac:dyDescent="0.25">
      <c r="A5078">
        <f t="shared" si="239"/>
        <v>5077</v>
      </c>
      <c r="B5078">
        <v>15791.8</v>
      </c>
      <c r="C5078">
        <v>4.1345099999999997</v>
      </c>
      <c r="D5078" t="str">
        <f t="shared" si="237"/>
        <v/>
      </c>
      <c r="E5078" t="str">
        <f t="shared" si="238"/>
        <v/>
      </c>
      <c r="F5078">
        <v>0</v>
      </c>
      <c r="G5078">
        <v>14170.5</v>
      </c>
    </row>
    <row r="5079" spans="1:7" x14ac:dyDescent="0.25">
      <c r="A5079">
        <f t="shared" si="239"/>
        <v>5078</v>
      </c>
      <c r="B5079">
        <v>19665.7</v>
      </c>
      <c r="C5079">
        <v>3.9590900000000002</v>
      </c>
      <c r="D5079" t="str">
        <f t="shared" si="237"/>
        <v/>
      </c>
      <c r="E5079" t="str">
        <f t="shared" si="238"/>
        <v/>
      </c>
      <c r="F5079">
        <v>231.09299999999999</v>
      </c>
      <c r="G5079">
        <v>13718.5</v>
      </c>
    </row>
    <row r="5080" spans="1:7" x14ac:dyDescent="0.25">
      <c r="A5080">
        <f t="shared" si="239"/>
        <v>5079</v>
      </c>
      <c r="B5080">
        <v>25595.9</v>
      </c>
      <c r="C5080">
        <v>3.5510299999999999</v>
      </c>
      <c r="D5080" t="str">
        <f t="shared" si="237"/>
        <v/>
      </c>
      <c r="E5080" t="str">
        <f t="shared" si="238"/>
        <v/>
      </c>
      <c r="F5080">
        <v>0</v>
      </c>
      <c r="G5080">
        <v>12204.3</v>
      </c>
    </row>
    <row r="5081" spans="1:7" x14ac:dyDescent="0.25">
      <c r="A5081">
        <f t="shared" si="239"/>
        <v>5080</v>
      </c>
      <c r="B5081">
        <v>31622.9</v>
      </c>
      <c r="C5081">
        <v>2.9189799999999999</v>
      </c>
      <c r="D5081" t="str">
        <f t="shared" si="237"/>
        <v/>
      </c>
      <c r="E5081" t="str">
        <f t="shared" si="238"/>
        <v/>
      </c>
      <c r="F5081">
        <v>0</v>
      </c>
      <c r="G5081">
        <v>9942.58</v>
      </c>
    </row>
    <row r="5082" spans="1:7" x14ac:dyDescent="0.25">
      <c r="A5082">
        <f t="shared" si="239"/>
        <v>5081</v>
      </c>
      <c r="B5082">
        <v>30245.599999999999</v>
      </c>
      <c r="C5082">
        <v>2.10337</v>
      </c>
      <c r="D5082" t="str">
        <f t="shared" si="237"/>
        <v/>
      </c>
      <c r="E5082" t="str">
        <f t="shared" si="238"/>
        <v/>
      </c>
      <c r="F5082">
        <v>0</v>
      </c>
      <c r="G5082">
        <v>7013.03</v>
      </c>
    </row>
    <row r="5083" spans="1:7" x14ac:dyDescent="0.25">
      <c r="A5083">
        <f t="shared" si="239"/>
        <v>5082</v>
      </c>
      <c r="B5083">
        <v>9782.81</v>
      </c>
      <c r="C5083">
        <v>1.13374</v>
      </c>
      <c r="D5083" t="str">
        <f t="shared" si="237"/>
        <v/>
      </c>
      <c r="E5083" t="str">
        <f t="shared" si="238"/>
        <v/>
      </c>
      <c r="F5083">
        <v>4374.4799999999996</v>
      </c>
      <c r="G5083">
        <v>3429.75</v>
      </c>
    </row>
    <row r="5084" spans="1:7" x14ac:dyDescent="0.25">
      <c r="A5084">
        <f t="shared" si="239"/>
        <v>5083</v>
      </c>
      <c r="B5084">
        <v>22972.400000000001</v>
      </c>
      <c r="C5084">
        <v>0.282474</v>
      </c>
      <c r="D5084" t="str">
        <f t="shared" si="237"/>
        <v/>
      </c>
      <c r="E5084" t="str">
        <f t="shared" si="238"/>
        <v/>
      </c>
      <c r="F5084">
        <v>0</v>
      </c>
      <c r="G5084">
        <v>792.71</v>
      </c>
    </row>
    <row r="5085" spans="1:7" x14ac:dyDescent="0.25">
      <c r="A5085">
        <f t="shared" si="239"/>
        <v>5084</v>
      </c>
      <c r="B5085">
        <v>7666.15</v>
      </c>
      <c r="C5085">
        <v>3.4044900000000003E-2</v>
      </c>
      <c r="D5085" t="str">
        <f t="shared" si="237"/>
        <v/>
      </c>
      <c r="E5085" t="str">
        <f t="shared" si="238"/>
        <v/>
      </c>
      <c r="F5085">
        <v>589.56100000000004</v>
      </c>
      <c r="G5085">
        <v>-5.1328199999999997</v>
      </c>
    </row>
    <row r="5086" spans="1:7" x14ac:dyDescent="0.25">
      <c r="A5086">
        <f t="shared" si="239"/>
        <v>5085</v>
      </c>
      <c r="B5086">
        <v>7970.79</v>
      </c>
      <c r="C5086">
        <v>0</v>
      </c>
      <c r="D5086" t="str">
        <f t="shared" si="237"/>
        <v/>
      </c>
      <c r="E5086" t="str">
        <f t="shared" si="238"/>
        <v/>
      </c>
      <c r="F5086">
        <v>0</v>
      </c>
      <c r="G5086">
        <v>-5.1328199999999997</v>
      </c>
    </row>
    <row r="5087" spans="1:7" x14ac:dyDescent="0.25">
      <c r="A5087">
        <f t="shared" si="239"/>
        <v>5086</v>
      </c>
      <c r="B5087">
        <v>10839.5</v>
      </c>
      <c r="C5087">
        <v>0</v>
      </c>
      <c r="D5087" t="str">
        <f t="shared" si="237"/>
        <v/>
      </c>
      <c r="E5087" t="str">
        <f t="shared" si="238"/>
        <v/>
      </c>
      <c r="F5087">
        <v>1111.72</v>
      </c>
      <c r="G5087">
        <v>-5.1328199999999997</v>
      </c>
    </row>
    <row r="5088" spans="1:7" x14ac:dyDescent="0.25">
      <c r="A5088">
        <f t="shared" si="239"/>
        <v>5087</v>
      </c>
      <c r="B5088">
        <v>11994.2</v>
      </c>
      <c r="C5088">
        <v>0</v>
      </c>
      <c r="D5088" t="str">
        <f t="shared" si="237"/>
        <v/>
      </c>
      <c r="E5088" t="str">
        <f t="shared" si="238"/>
        <v/>
      </c>
      <c r="F5088">
        <v>3312.15</v>
      </c>
      <c r="G5088">
        <v>-5.1328199999999997</v>
      </c>
    </row>
    <row r="5089" spans="1:7" x14ac:dyDescent="0.25">
      <c r="A5089">
        <f t="shared" si="239"/>
        <v>5088</v>
      </c>
      <c r="B5089">
        <v>7942.79</v>
      </c>
      <c r="C5089">
        <v>0</v>
      </c>
      <c r="D5089" t="str">
        <f t="shared" si="237"/>
        <v/>
      </c>
      <c r="E5089" t="str">
        <f t="shared" si="238"/>
        <v/>
      </c>
      <c r="F5089">
        <v>3693.7</v>
      </c>
      <c r="G5089">
        <v>-5.1328199999999997</v>
      </c>
    </row>
    <row r="5090" spans="1:7" x14ac:dyDescent="0.25">
      <c r="A5090">
        <f t="shared" si="239"/>
        <v>5089</v>
      </c>
      <c r="B5090">
        <v>5771.09</v>
      </c>
      <c r="C5090">
        <v>0</v>
      </c>
      <c r="D5090" t="str">
        <f t="shared" si="237"/>
        <v/>
      </c>
      <c r="E5090" t="str">
        <f t="shared" si="238"/>
        <v/>
      </c>
      <c r="F5090">
        <v>4205.59</v>
      </c>
      <c r="G5090">
        <v>-5.1328199999999997</v>
      </c>
    </row>
    <row r="5091" spans="1:7" x14ac:dyDescent="0.25">
      <c r="A5091">
        <f t="shared" si="239"/>
        <v>5090</v>
      </c>
      <c r="B5091">
        <v>2330.16</v>
      </c>
      <c r="C5091">
        <v>0</v>
      </c>
      <c r="D5091" t="str">
        <f t="shared" si="237"/>
        <v/>
      </c>
      <c r="E5091" t="str">
        <f t="shared" si="238"/>
        <v/>
      </c>
      <c r="F5091">
        <v>0</v>
      </c>
      <c r="G5091">
        <v>-5.1328199999999997</v>
      </c>
    </row>
    <row r="5092" spans="1:7" x14ac:dyDescent="0.25">
      <c r="A5092">
        <f t="shared" si="239"/>
        <v>5091</v>
      </c>
      <c r="B5092">
        <v>3633.42</v>
      </c>
      <c r="C5092">
        <v>0</v>
      </c>
      <c r="D5092" t="str">
        <f t="shared" si="237"/>
        <v/>
      </c>
      <c r="E5092" t="str">
        <f t="shared" si="238"/>
        <v/>
      </c>
      <c r="F5092">
        <v>0</v>
      </c>
      <c r="G5092">
        <v>-5.1328199999999997</v>
      </c>
    </row>
    <row r="5093" spans="1:7" x14ac:dyDescent="0.25">
      <c r="A5093">
        <f t="shared" si="239"/>
        <v>5092</v>
      </c>
      <c r="B5093">
        <v>4074.65</v>
      </c>
      <c r="C5093">
        <v>0</v>
      </c>
      <c r="D5093" t="str">
        <f t="shared" si="237"/>
        <v/>
      </c>
      <c r="E5093" t="str">
        <f t="shared" si="238"/>
        <v/>
      </c>
      <c r="F5093">
        <v>57.694499999999998</v>
      </c>
      <c r="G5093">
        <v>-5.1328199999999997</v>
      </c>
    </row>
    <row r="5094" spans="1:7" x14ac:dyDescent="0.25">
      <c r="A5094">
        <f t="shared" si="239"/>
        <v>5093</v>
      </c>
      <c r="B5094">
        <v>5599.08</v>
      </c>
      <c r="C5094">
        <v>0</v>
      </c>
      <c r="D5094" t="str">
        <f t="shared" si="237"/>
        <v/>
      </c>
      <c r="E5094" t="str">
        <f t="shared" si="238"/>
        <v/>
      </c>
      <c r="F5094">
        <v>0</v>
      </c>
      <c r="G5094">
        <v>-5.1328199999999997</v>
      </c>
    </row>
    <row r="5095" spans="1:7" x14ac:dyDescent="0.25">
      <c r="A5095">
        <f t="shared" si="239"/>
        <v>5094</v>
      </c>
      <c r="B5095">
        <v>5288.78</v>
      </c>
      <c r="C5095">
        <v>7.6383900000000001E-3</v>
      </c>
      <c r="D5095" t="str">
        <f t="shared" si="237"/>
        <v/>
      </c>
      <c r="E5095" t="str">
        <f t="shared" si="238"/>
        <v/>
      </c>
      <c r="F5095">
        <v>0</v>
      </c>
      <c r="G5095">
        <v>-5.1328199999999997</v>
      </c>
    </row>
    <row r="5096" spans="1:7" x14ac:dyDescent="0.25">
      <c r="A5096">
        <f t="shared" si="239"/>
        <v>5095</v>
      </c>
      <c r="B5096">
        <v>10685.6</v>
      </c>
      <c r="C5096">
        <v>5.19815E-2</v>
      </c>
      <c r="D5096" t="str">
        <f t="shared" si="237"/>
        <v/>
      </c>
      <c r="E5096" t="str">
        <f t="shared" si="238"/>
        <v/>
      </c>
      <c r="F5096">
        <v>0</v>
      </c>
      <c r="G5096">
        <v>548.73400000000004</v>
      </c>
    </row>
    <row r="5097" spans="1:7" x14ac:dyDescent="0.25">
      <c r="A5097">
        <f t="shared" si="239"/>
        <v>5096</v>
      </c>
      <c r="B5097">
        <v>628.81399999999996</v>
      </c>
      <c r="C5097">
        <v>7.7427700000000002E-2</v>
      </c>
      <c r="D5097" t="str">
        <f t="shared" si="237"/>
        <v/>
      </c>
      <c r="E5097" t="str">
        <f t="shared" si="238"/>
        <v/>
      </c>
      <c r="F5097">
        <v>0</v>
      </c>
      <c r="G5097">
        <v>3070.17</v>
      </c>
    </row>
    <row r="5098" spans="1:7" x14ac:dyDescent="0.25">
      <c r="A5098">
        <f t="shared" si="239"/>
        <v>5097</v>
      </c>
      <c r="B5098">
        <v>0</v>
      </c>
      <c r="C5098">
        <v>0.16092100000000001</v>
      </c>
      <c r="D5098" t="str">
        <f t="shared" si="237"/>
        <v/>
      </c>
      <c r="E5098" t="str">
        <f t="shared" si="238"/>
        <v/>
      </c>
      <c r="F5098">
        <v>0</v>
      </c>
      <c r="G5098">
        <v>6808.28</v>
      </c>
    </row>
    <row r="5099" spans="1:7" x14ac:dyDescent="0.25">
      <c r="A5099">
        <f t="shared" si="239"/>
        <v>5098</v>
      </c>
      <c r="B5099">
        <v>0</v>
      </c>
      <c r="C5099">
        <v>0.184726</v>
      </c>
      <c r="D5099" t="str">
        <f t="shared" si="237"/>
        <v/>
      </c>
      <c r="E5099" t="str">
        <f t="shared" si="238"/>
        <v/>
      </c>
      <c r="F5099">
        <v>0</v>
      </c>
      <c r="G5099">
        <v>10112</v>
      </c>
    </row>
    <row r="5100" spans="1:7" x14ac:dyDescent="0.25">
      <c r="A5100">
        <f t="shared" si="239"/>
        <v>5099</v>
      </c>
      <c r="B5100">
        <v>182.85300000000001</v>
      </c>
      <c r="C5100">
        <v>0.33490999999999999</v>
      </c>
      <c r="D5100" t="str">
        <f t="shared" si="237"/>
        <v/>
      </c>
      <c r="E5100" t="str">
        <f t="shared" si="238"/>
        <v/>
      </c>
      <c r="F5100">
        <v>0</v>
      </c>
      <c r="G5100">
        <v>12528.4</v>
      </c>
    </row>
    <row r="5101" spans="1:7" x14ac:dyDescent="0.25">
      <c r="A5101">
        <f t="shared" si="239"/>
        <v>5100</v>
      </c>
      <c r="B5101">
        <v>610.07500000000005</v>
      </c>
      <c r="C5101">
        <v>0.69304500000000002</v>
      </c>
      <c r="D5101" t="str">
        <f t="shared" si="237"/>
        <v/>
      </c>
      <c r="E5101" t="str">
        <f t="shared" si="238"/>
        <v/>
      </c>
      <c r="F5101">
        <v>0</v>
      </c>
      <c r="G5101">
        <v>13981.2</v>
      </c>
    </row>
    <row r="5102" spans="1:7" x14ac:dyDescent="0.25">
      <c r="A5102">
        <f t="shared" si="239"/>
        <v>5101</v>
      </c>
      <c r="B5102">
        <v>1858.32</v>
      </c>
      <c r="C5102">
        <v>1.1018600000000001</v>
      </c>
      <c r="D5102" t="str">
        <f t="shared" si="237"/>
        <v/>
      </c>
      <c r="E5102" t="str">
        <f t="shared" si="238"/>
        <v/>
      </c>
      <c r="F5102">
        <v>2041.79</v>
      </c>
      <c r="G5102">
        <v>14485.2</v>
      </c>
    </row>
    <row r="5103" spans="1:7" x14ac:dyDescent="0.25">
      <c r="A5103">
        <f t="shared" si="239"/>
        <v>5102</v>
      </c>
      <c r="B5103">
        <v>3019.65</v>
      </c>
      <c r="C5103">
        <v>0.38305600000000001</v>
      </c>
      <c r="D5103" t="str">
        <f t="shared" si="237"/>
        <v/>
      </c>
      <c r="E5103" t="str">
        <f t="shared" si="238"/>
        <v/>
      </c>
      <c r="F5103">
        <v>3626.65</v>
      </c>
      <c r="G5103">
        <v>14030</v>
      </c>
    </row>
    <row r="5104" spans="1:7" x14ac:dyDescent="0.25">
      <c r="A5104">
        <f t="shared" si="239"/>
        <v>5103</v>
      </c>
      <c r="B5104">
        <v>1812.3</v>
      </c>
      <c r="C5104">
        <v>0.79799600000000004</v>
      </c>
      <c r="D5104" t="str">
        <f t="shared" si="237"/>
        <v/>
      </c>
      <c r="E5104" t="str">
        <f t="shared" si="238"/>
        <v/>
      </c>
      <c r="F5104">
        <v>1007.2</v>
      </c>
      <c r="G5104">
        <v>12755.6</v>
      </c>
    </row>
    <row r="5105" spans="1:7" x14ac:dyDescent="0.25">
      <c r="A5105">
        <f t="shared" si="239"/>
        <v>5104</v>
      </c>
      <c r="B5105">
        <v>2031.38</v>
      </c>
      <c r="C5105">
        <v>0.28119</v>
      </c>
      <c r="D5105" t="str">
        <f t="shared" si="237"/>
        <v/>
      </c>
      <c r="E5105" t="str">
        <f t="shared" si="238"/>
        <v/>
      </c>
      <c r="F5105">
        <v>3644.47</v>
      </c>
      <c r="G5105">
        <v>10520.2</v>
      </c>
    </row>
    <row r="5106" spans="1:7" x14ac:dyDescent="0.25">
      <c r="A5106">
        <f t="shared" si="239"/>
        <v>5105</v>
      </c>
      <c r="B5106">
        <v>1624.76</v>
      </c>
      <c r="C5106">
        <v>6.8666400000000002E-2</v>
      </c>
      <c r="D5106" t="str">
        <f t="shared" si="237"/>
        <v/>
      </c>
      <c r="E5106" t="str">
        <f t="shared" si="238"/>
        <v/>
      </c>
      <c r="F5106">
        <v>621.38</v>
      </c>
      <c r="G5106">
        <v>7400.67</v>
      </c>
    </row>
    <row r="5107" spans="1:7" x14ac:dyDescent="0.25">
      <c r="A5107">
        <f t="shared" si="239"/>
        <v>5106</v>
      </c>
      <c r="B5107">
        <v>2916.09</v>
      </c>
      <c r="C5107">
        <v>0.33393200000000001</v>
      </c>
      <c r="D5107" t="str">
        <f t="shared" si="237"/>
        <v/>
      </c>
      <c r="E5107" t="str">
        <f t="shared" si="238"/>
        <v/>
      </c>
      <c r="F5107">
        <v>0</v>
      </c>
      <c r="G5107">
        <v>1601.77</v>
      </c>
    </row>
    <row r="5108" spans="1:7" x14ac:dyDescent="0.25">
      <c r="A5108">
        <f t="shared" si="239"/>
        <v>5107</v>
      </c>
      <c r="B5108">
        <v>5272.05</v>
      </c>
      <c r="C5108">
        <v>0.26772099999999999</v>
      </c>
      <c r="D5108" t="str">
        <f t="shared" si="237"/>
        <v/>
      </c>
      <c r="E5108" t="str">
        <f t="shared" si="238"/>
        <v/>
      </c>
      <c r="F5108">
        <v>0</v>
      </c>
      <c r="G5108">
        <v>548.85599999999999</v>
      </c>
    </row>
    <row r="5109" spans="1:7" x14ac:dyDescent="0.25">
      <c r="A5109">
        <f t="shared" si="239"/>
        <v>5108</v>
      </c>
      <c r="B5109">
        <v>3515.36</v>
      </c>
      <c r="C5109">
        <v>2.6708599999999999E-2</v>
      </c>
      <c r="D5109" t="str">
        <f t="shared" si="237"/>
        <v/>
      </c>
      <c r="E5109" t="str">
        <f t="shared" si="238"/>
        <v/>
      </c>
      <c r="F5109">
        <v>4246.3900000000003</v>
      </c>
      <c r="G5109">
        <v>-5.1328199999999997</v>
      </c>
    </row>
    <row r="5110" spans="1:7" x14ac:dyDescent="0.25">
      <c r="A5110">
        <f t="shared" si="239"/>
        <v>5109</v>
      </c>
      <c r="B5110">
        <v>1452.66</v>
      </c>
      <c r="C5110">
        <v>0</v>
      </c>
      <c r="D5110" t="str">
        <f t="shared" si="237"/>
        <v/>
      </c>
      <c r="E5110" t="str">
        <f t="shared" si="238"/>
        <v/>
      </c>
      <c r="F5110">
        <v>15147.4</v>
      </c>
      <c r="G5110">
        <v>-5.1328199999999997</v>
      </c>
    </row>
    <row r="5111" spans="1:7" x14ac:dyDescent="0.25">
      <c r="A5111">
        <f t="shared" si="239"/>
        <v>5110</v>
      </c>
      <c r="B5111">
        <v>0</v>
      </c>
      <c r="C5111">
        <v>0</v>
      </c>
      <c r="D5111" t="str">
        <f t="shared" si="237"/>
        <v/>
      </c>
      <c r="E5111" t="str">
        <f t="shared" si="238"/>
        <v/>
      </c>
      <c r="F5111">
        <v>9339.11</v>
      </c>
      <c r="G5111">
        <v>-5.1328199999999997</v>
      </c>
    </row>
    <row r="5112" spans="1:7" x14ac:dyDescent="0.25">
      <c r="A5112">
        <f t="shared" si="239"/>
        <v>5111</v>
      </c>
      <c r="B5112">
        <v>1948.11</v>
      </c>
      <c r="C5112">
        <v>0</v>
      </c>
      <c r="D5112" t="str">
        <f t="shared" si="237"/>
        <v/>
      </c>
      <c r="E5112" t="str">
        <f t="shared" si="238"/>
        <v/>
      </c>
      <c r="F5112">
        <v>7596.26</v>
      </c>
      <c r="G5112">
        <v>-5.1328199999999997</v>
      </c>
    </row>
    <row r="5113" spans="1:7" x14ac:dyDescent="0.25">
      <c r="A5113">
        <f t="shared" si="239"/>
        <v>5112</v>
      </c>
      <c r="B5113">
        <v>5781.2</v>
      </c>
      <c r="C5113">
        <v>0</v>
      </c>
      <c r="D5113" t="str">
        <f t="shared" si="237"/>
        <v/>
      </c>
      <c r="E5113" t="str">
        <f t="shared" si="238"/>
        <v/>
      </c>
      <c r="F5113">
        <v>3624.26</v>
      </c>
      <c r="G5113">
        <v>-5.1328199999999997</v>
      </c>
    </row>
    <row r="5114" spans="1:7" x14ac:dyDescent="0.25">
      <c r="A5114">
        <f t="shared" si="239"/>
        <v>5113</v>
      </c>
      <c r="B5114">
        <v>4538.92</v>
      </c>
      <c r="C5114">
        <v>0</v>
      </c>
      <c r="D5114" t="str">
        <f t="shared" si="237"/>
        <v/>
      </c>
      <c r="E5114" t="str">
        <f t="shared" si="238"/>
        <v/>
      </c>
      <c r="F5114">
        <v>1053.79</v>
      </c>
      <c r="G5114">
        <v>-5.1328199999999997</v>
      </c>
    </row>
    <row r="5115" spans="1:7" x14ac:dyDescent="0.25">
      <c r="A5115">
        <f t="shared" si="239"/>
        <v>5114</v>
      </c>
      <c r="B5115">
        <v>14319</v>
      </c>
      <c r="C5115">
        <v>0</v>
      </c>
      <c r="D5115" t="str">
        <f t="shared" si="237"/>
        <v/>
      </c>
      <c r="E5115" t="str">
        <f t="shared" si="238"/>
        <v/>
      </c>
      <c r="F5115">
        <v>0</v>
      </c>
      <c r="G5115">
        <v>-5.1328199999999997</v>
      </c>
    </row>
    <row r="5116" spans="1:7" x14ac:dyDescent="0.25">
      <c r="A5116">
        <f t="shared" si="239"/>
        <v>5115</v>
      </c>
      <c r="B5116">
        <v>15355.8</v>
      </c>
      <c r="C5116">
        <v>0</v>
      </c>
      <c r="D5116" t="str">
        <f t="shared" si="237"/>
        <v/>
      </c>
      <c r="E5116" t="str">
        <f t="shared" si="238"/>
        <v/>
      </c>
      <c r="F5116">
        <v>0</v>
      </c>
      <c r="G5116">
        <v>-5.1328199999999997</v>
      </c>
    </row>
    <row r="5117" spans="1:7" x14ac:dyDescent="0.25">
      <c r="A5117">
        <f t="shared" si="239"/>
        <v>5116</v>
      </c>
      <c r="B5117">
        <v>3203.57</v>
      </c>
      <c r="C5117">
        <v>0</v>
      </c>
      <c r="D5117" t="str">
        <f t="shared" si="237"/>
        <v/>
      </c>
      <c r="E5117" t="str">
        <f t="shared" si="238"/>
        <v/>
      </c>
      <c r="F5117">
        <v>0</v>
      </c>
      <c r="G5117">
        <v>-5.1328199999999997</v>
      </c>
    </row>
    <row r="5118" spans="1:7" x14ac:dyDescent="0.25">
      <c r="A5118">
        <f t="shared" si="239"/>
        <v>5117</v>
      </c>
      <c r="B5118">
        <v>1730.97</v>
      </c>
      <c r="C5118">
        <v>0</v>
      </c>
      <c r="D5118" t="str">
        <f t="shared" si="237"/>
        <v/>
      </c>
      <c r="E5118" t="str">
        <f t="shared" si="238"/>
        <v/>
      </c>
      <c r="F5118">
        <v>0</v>
      </c>
      <c r="G5118">
        <v>-5.1328199999999997</v>
      </c>
    </row>
    <row r="5119" spans="1:7" x14ac:dyDescent="0.25">
      <c r="A5119">
        <f t="shared" si="239"/>
        <v>5118</v>
      </c>
      <c r="B5119">
        <v>5046.3</v>
      </c>
      <c r="C5119">
        <v>9.7975600000000003E-3</v>
      </c>
      <c r="D5119" t="str">
        <f t="shared" si="237"/>
        <v/>
      </c>
      <c r="E5119" t="str">
        <f t="shared" si="238"/>
        <v/>
      </c>
      <c r="F5119">
        <v>0</v>
      </c>
      <c r="G5119">
        <v>-5.1328199999999997</v>
      </c>
    </row>
    <row r="5120" spans="1:7" x14ac:dyDescent="0.25">
      <c r="A5120">
        <f t="shared" si="239"/>
        <v>5119</v>
      </c>
      <c r="B5120">
        <v>4067.62</v>
      </c>
      <c r="C5120">
        <v>9.5756599999999997E-3</v>
      </c>
      <c r="D5120" t="str">
        <f t="shared" si="237"/>
        <v/>
      </c>
      <c r="E5120" t="str">
        <f t="shared" si="238"/>
        <v/>
      </c>
      <c r="F5120">
        <v>0</v>
      </c>
      <c r="G5120">
        <v>496.83300000000003</v>
      </c>
    </row>
    <row r="5121" spans="1:7" x14ac:dyDescent="0.25">
      <c r="A5121">
        <f t="shared" si="239"/>
        <v>5120</v>
      </c>
      <c r="B5121">
        <v>1506.75</v>
      </c>
      <c r="C5121">
        <v>0.199878</v>
      </c>
      <c r="D5121" t="str">
        <f t="shared" si="237"/>
        <v/>
      </c>
      <c r="E5121" t="str">
        <f t="shared" si="238"/>
        <v/>
      </c>
      <c r="F5121">
        <v>0</v>
      </c>
      <c r="G5121">
        <v>930.06799999999998</v>
      </c>
    </row>
    <row r="5122" spans="1:7" x14ac:dyDescent="0.25">
      <c r="A5122">
        <f t="shared" si="239"/>
        <v>5121</v>
      </c>
      <c r="B5122">
        <v>775.149</v>
      </c>
      <c r="C5122">
        <v>0.52506299999999995</v>
      </c>
      <c r="D5122" t="str">
        <f t="shared" ref="D5122:D5185" si="240">IF(OR(MOD(A5122,$L$3)=0,MOD(A5122,$L$3+24)=0,MOD(A5122,$L$3-24)=0),1,"")</f>
        <v/>
      </c>
      <c r="E5122" t="str">
        <f t="shared" ref="E5122:E5185" si="241">IF(OR(A5122=$M$3,A5122=$M$3+12,A5122=$M$3-12),1,"")</f>
        <v/>
      </c>
      <c r="F5122">
        <v>748.74800000000005</v>
      </c>
      <c r="G5122">
        <v>7053.21</v>
      </c>
    </row>
    <row r="5123" spans="1:7" x14ac:dyDescent="0.25">
      <c r="A5123">
        <f t="shared" ref="A5123:A5186" si="242">A5122+1</f>
        <v>5122</v>
      </c>
      <c r="B5123">
        <v>0</v>
      </c>
      <c r="C5123">
        <v>2.08453</v>
      </c>
      <c r="D5123" t="str">
        <f t="shared" si="240"/>
        <v/>
      </c>
      <c r="E5123" t="str">
        <f t="shared" si="241"/>
        <v/>
      </c>
      <c r="F5123">
        <v>935.56399999999996</v>
      </c>
      <c r="G5123">
        <v>10356.1</v>
      </c>
    </row>
    <row r="5124" spans="1:7" x14ac:dyDescent="0.25">
      <c r="A5124">
        <f t="shared" si="242"/>
        <v>5123</v>
      </c>
      <c r="B5124">
        <v>167.375</v>
      </c>
      <c r="C5124">
        <v>2.9180100000000002</v>
      </c>
      <c r="D5124" t="str">
        <f t="shared" si="240"/>
        <v/>
      </c>
      <c r="E5124" t="str">
        <f t="shared" si="241"/>
        <v/>
      </c>
      <c r="F5124">
        <v>0</v>
      </c>
      <c r="G5124">
        <v>12518.8</v>
      </c>
    </row>
    <row r="5125" spans="1:7" x14ac:dyDescent="0.25">
      <c r="A5125">
        <f t="shared" si="242"/>
        <v>5124</v>
      </c>
      <c r="B5125">
        <v>2586.4899999999998</v>
      </c>
      <c r="C5125">
        <v>3.1674799999999999</v>
      </c>
      <c r="D5125" t="str">
        <f t="shared" si="240"/>
        <v/>
      </c>
      <c r="E5125" t="str">
        <f t="shared" si="241"/>
        <v/>
      </c>
      <c r="F5125">
        <v>0</v>
      </c>
      <c r="G5125">
        <v>13614.4</v>
      </c>
    </row>
    <row r="5126" spans="1:7" x14ac:dyDescent="0.25">
      <c r="A5126">
        <f t="shared" si="242"/>
        <v>5125</v>
      </c>
      <c r="B5126">
        <v>1113.27</v>
      </c>
      <c r="C5126">
        <v>3.4716300000000002</v>
      </c>
      <c r="D5126" t="str">
        <f t="shared" si="240"/>
        <v/>
      </c>
      <c r="E5126" t="str">
        <f t="shared" si="241"/>
        <v/>
      </c>
      <c r="F5126">
        <v>769.11500000000001</v>
      </c>
      <c r="G5126">
        <v>14180.5</v>
      </c>
    </row>
    <row r="5127" spans="1:7" x14ac:dyDescent="0.25">
      <c r="A5127">
        <f t="shared" si="242"/>
        <v>5126</v>
      </c>
      <c r="B5127">
        <v>2029.3</v>
      </c>
      <c r="C5127">
        <v>3.0559799999999999</v>
      </c>
      <c r="D5127" t="str">
        <f t="shared" si="240"/>
        <v/>
      </c>
      <c r="E5127" t="str">
        <f t="shared" si="241"/>
        <v/>
      </c>
      <c r="F5127">
        <v>506.25700000000001</v>
      </c>
      <c r="G5127">
        <v>14131.8</v>
      </c>
    </row>
    <row r="5128" spans="1:7" x14ac:dyDescent="0.25">
      <c r="A5128">
        <f t="shared" si="242"/>
        <v>5127</v>
      </c>
      <c r="B5128">
        <v>2110.9</v>
      </c>
      <c r="C5128">
        <v>3.4056600000000001</v>
      </c>
      <c r="D5128" t="str">
        <f t="shared" si="240"/>
        <v/>
      </c>
      <c r="E5128" t="str">
        <f t="shared" si="241"/>
        <v/>
      </c>
      <c r="F5128">
        <v>1842.81</v>
      </c>
      <c r="G5128">
        <v>12958.4</v>
      </c>
    </row>
    <row r="5129" spans="1:7" x14ac:dyDescent="0.25">
      <c r="A5129">
        <f t="shared" si="242"/>
        <v>5128</v>
      </c>
      <c r="B5129">
        <v>1744.11</v>
      </c>
      <c r="C5129">
        <v>2.8447499999999999</v>
      </c>
      <c r="D5129" t="str">
        <f t="shared" si="240"/>
        <v/>
      </c>
      <c r="E5129" t="str">
        <f t="shared" si="241"/>
        <v/>
      </c>
      <c r="F5129">
        <v>1803.44</v>
      </c>
      <c r="G5129">
        <v>10715.8</v>
      </c>
    </row>
    <row r="5130" spans="1:7" x14ac:dyDescent="0.25">
      <c r="A5130">
        <f t="shared" si="242"/>
        <v>5129</v>
      </c>
      <c r="B5130">
        <v>2935.58</v>
      </c>
      <c r="C5130">
        <v>2.0811199999999999</v>
      </c>
      <c r="D5130" t="str">
        <f t="shared" si="240"/>
        <v/>
      </c>
      <c r="E5130" t="str">
        <f t="shared" si="241"/>
        <v/>
      </c>
      <c r="F5130">
        <v>3040.44</v>
      </c>
      <c r="G5130">
        <v>7501.65</v>
      </c>
    </row>
    <row r="5131" spans="1:7" x14ac:dyDescent="0.25">
      <c r="A5131">
        <f t="shared" si="242"/>
        <v>5130</v>
      </c>
      <c r="B5131">
        <v>2365.87</v>
      </c>
      <c r="C5131">
        <v>1.1362099999999999</v>
      </c>
      <c r="D5131" t="str">
        <f t="shared" si="240"/>
        <v/>
      </c>
      <c r="E5131" t="str">
        <f t="shared" si="241"/>
        <v/>
      </c>
      <c r="F5131">
        <v>1830.89</v>
      </c>
      <c r="G5131">
        <v>3577.01</v>
      </c>
    </row>
    <row r="5132" spans="1:7" x14ac:dyDescent="0.25">
      <c r="A5132">
        <f t="shared" si="242"/>
        <v>5131</v>
      </c>
      <c r="B5132">
        <v>2193.4499999999998</v>
      </c>
      <c r="C5132">
        <v>0.27374599999999999</v>
      </c>
      <c r="D5132" t="str">
        <f t="shared" si="240"/>
        <v/>
      </c>
      <c r="E5132" t="str">
        <f t="shared" si="241"/>
        <v/>
      </c>
      <c r="F5132">
        <v>520.476</v>
      </c>
      <c r="G5132">
        <v>520.03599999999994</v>
      </c>
    </row>
    <row r="5133" spans="1:7" x14ac:dyDescent="0.25">
      <c r="A5133">
        <f t="shared" si="242"/>
        <v>5132</v>
      </c>
      <c r="B5133">
        <v>9667.1</v>
      </c>
      <c r="C5133">
        <v>2.96434E-2</v>
      </c>
      <c r="D5133" t="str">
        <f t="shared" si="240"/>
        <v/>
      </c>
      <c r="E5133" t="str">
        <f t="shared" si="241"/>
        <v/>
      </c>
      <c r="F5133">
        <v>3288.43</v>
      </c>
      <c r="G5133">
        <v>-5.1328199999999997</v>
      </c>
    </row>
    <row r="5134" spans="1:7" x14ac:dyDescent="0.25">
      <c r="A5134">
        <f t="shared" si="242"/>
        <v>5133</v>
      </c>
      <c r="B5134">
        <v>9262.08</v>
      </c>
      <c r="C5134">
        <v>0</v>
      </c>
      <c r="D5134" t="str">
        <f t="shared" si="240"/>
        <v/>
      </c>
      <c r="E5134" t="str">
        <f t="shared" si="241"/>
        <v/>
      </c>
      <c r="F5134">
        <v>2113.75</v>
      </c>
      <c r="G5134">
        <v>-5.1328199999999997</v>
      </c>
    </row>
    <row r="5135" spans="1:7" x14ac:dyDescent="0.25">
      <c r="A5135">
        <f t="shared" si="242"/>
        <v>5134</v>
      </c>
      <c r="B5135">
        <v>2534.94</v>
      </c>
      <c r="C5135">
        <v>0</v>
      </c>
      <c r="D5135" t="str">
        <f t="shared" si="240"/>
        <v/>
      </c>
      <c r="E5135" t="str">
        <f t="shared" si="241"/>
        <v/>
      </c>
      <c r="F5135">
        <v>771.95399999999995</v>
      </c>
      <c r="G5135">
        <v>-5.1328199999999997</v>
      </c>
    </row>
    <row r="5136" spans="1:7" x14ac:dyDescent="0.25">
      <c r="A5136">
        <f t="shared" si="242"/>
        <v>5135</v>
      </c>
      <c r="B5136">
        <v>1325.23</v>
      </c>
      <c r="C5136">
        <v>0</v>
      </c>
      <c r="D5136" t="str">
        <f t="shared" si="240"/>
        <v/>
      </c>
      <c r="E5136" t="str">
        <f t="shared" si="241"/>
        <v/>
      </c>
      <c r="F5136">
        <v>0</v>
      </c>
      <c r="G5136">
        <v>-5.1328199999999997</v>
      </c>
    </row>
    <row r="5137" spans="1:7" x14ac:dyDescent="0.25">
      <c r="A5137">
        <f t="shared" si="242"/>
        <v>5136</v>
      </c>
      <c r="B5137">
        <v>1655.4</v>
      </c>
      <c r="C5137">
        <v>0</v>
      </c>
      <c r="D5137" t="str">
        <f t="shared" si="240"/>
        <v/>
      </c>
      <c r="E5137" t="str">
        <f t="shared" si="241"/>
        <v/>
      </c>
      <c r="F5137">
        <v>0</v>
      </c>
      <c r="G5137">
        <v>-5.1328199999999997</v>
      </c>
    </row>
    <row r="5138" spans="1:7" x14ac:dyDescent="0.25">
      <c r="A5138">
        <f t="shared" si="242"/>
        <v>5137</v>
      </c>
      <c r="B5138">
        <v>0</v>
      </c>
      <c r="C5138">
        <v>0</v>
      </c>
      <c r="D5138" t="str">
        <f t="shared" si="240"/>
        <v/>
      </c>
      <c r="E5138" t="str">
        <f t="shared" si="241"/>
        <v/>
      </c>
      <c r="F5138">
        <v>0</v>
      </c>
      <c r="G5138">
        <v>-5.1328199999999997</v>
      </c>
    </row>
    <row r="5139" spans="1:7" x14ac:dyDescent="0.25">
      <c r="A5139">
        <f t="shared" si="242"/>
        <v>5138</v>
      </c>
      <c r="B5139">
        <v>0</v>
      </c>
      <c r="C5139">
        <v>0</v>
      </c>
      <c r="D5139" t="str">
        <f t="shared" si="240"/>
        <v/>
      </c>
      <c r="E5139" t="str">
        <f t="shared" si="241"/>
        <v/>
      </c>
      <c r="F5139">
        <v>0</v>
      </c>
      <c r="G5139">
        <v>-5.1328199999999997</v>
      </c>
    </row>
    <row r="5140" spans="1:7" x14ac:dyDescent="0.25">
      <c r="A5140">
        <f t="shared" si="242"/>
        <v>5139</v>
      </c>
      <c r="B5140">
        <v>0</v>
      </c>
      <c r="C5140">
        <v>0</v>
      </c>
      <c r="D5140" t="str">
        <f t="shared" si="240"/>
        <v/>
      </c>
      <c r="E5140" t="str">
        <f t="shared" si="241"/>
        <v/>
      </c>
      <c r="F5140">
        <v>0</v>
      </c>
      <c r="G5140">
        <v>-5.1328199999999997</v>
      </c>
    </row>
    <row r="5141" spans="1:7" x14ac:dyDescent="0.25">
      <c r="A5141">
        <f t="shared" si="242"/>
        <v>5140</v>
      </c>
      <c r="B5141">
        <v>0</v>
      </c>
      <c r="C5141">
        <v>0</v>
      </c>
      <c r="D5141" t="str">
        <f t="shared" si="240"/>
        <v/>
      </c>
      <c r="E5141" t="str">
        <f t="shared" si="241"/>
        <v/>
      </c>
      <c r="F5141">
        <v>0</v>
      </c>
      <c r="G5141">
        <v>-5.1328199999999997</v>
      </c>
    </row>
    <row r="5142" spans="1:7" x14ac:dyDescent="0.25">
      <c r="A5142">
        <f t="shared" si="242"/>
        <v>5141</v>
      </c>
      <c r="B5142">
        <v>1467.68</v>
      </c>
      <c r="C5142">
        <v>0</v>
      </c>
      <c r="D5142" t="str">
        <f t="shared" si="240"/>
        <v/>
      </c>
      <c r="E5142" t="str">
        <f t="shared" si="241"/>
        <v/>
      </c>
      <c r="F5142">
        <v>0</v>
      </c>
      <c r="G5142">
        <v>-5.1328199999999997</v>
      </c>
    </row>
    <row r="5143" spans="1:7" x14ac:dyDescent="0.25">
      <c r="A5143">
        <f t="shared" si="242"/>
        <v>5142</v>
      </c>
      <c r="B5143">
        <v>301.7</v>
      </c>
      <c r="C5143">
        <v>4.5008399999999997E-2</v>
      </c>
      <c r="D5143" t="str">
        <f t="shared" si="240"/>
        <v/>
      </c>
      <c r="E5143" t="str">
        <f t="shared" si="241"/>
        <v/>
      </c>
      <c r="F5143">
        <v>0</v>
      </c>
      <c r="G5143">
        <v>-5.1328199999999997</v>
      </c>
    </row>
    <row r="5144" spans="1:7" x14ac:dyDescent="0.25">
      <c r="A5144">
        <f t="shared" si="242"/>
        <v>5143</v>
      </c>
      <c r="B5144">
        <v>2884.1</v>
      </c>
      <c r="C5144">
        <v>0.43878200000000001</v>
      </c>
      <c r="D5144" t="str">
        <f t="shared" si="240"/>
        <v/>
      </c>
      <c r="E5144" t="str">
        <f t="shared" si="241"/>
        <v/>
      </c>
      <c r="F5144">
        <v>0</v>
      </c>
      <c r="G5144">
        <v>435.53699999999998</v>
      </c>
    </row>
    <row r="5145" spans="1:7" x14ac:dyDescent="0.25">
      <c r="A5145">
        <f t="shared" si="242"/>
        <v>5144</v>
      </c>
      <c r="B5145">
        <v>52.523699999999998</v>
      </c>
      <c r="C5145">
        <v>1.3811100000000001</v>
      </c>
      <c r="D5145" t="str">
        <f t="shared" si="240"/>
        <v/>
      </c>
      <c r="E5145" t="str">
        <f t="shared" si="241"/>
        <v/>
      </c>
      <c r="F5145">
        <v>0</v>
      </c>
      <c r="G5145">
        <v>3015.94</v>
      </c>
    </row>
    <row r="5146" spans="1:7" x14ac:dyDescent="0.25">
      <c r="A5146">
        <f t="shared" si="242"/>
        <v>5145</v>
      </c>
      <c r="B5146">
        <v>0</v>
      </c>
      <c r="C5146">
        <v>2.2993399999999999</v>
      </c>
      <c r="D5146" t="str">
        <f t="shared" si="240"/>
        <v/>
      </c>
      <c r="E5146" t="str">
        <f t="shared" si="241"/>
        <v/>
      </c>
      <c r="F5146">
        <v>0</v>
      </c>
      <c r="G5146">
        <v>6813.89</v>
      </c>
    </row>
    <row r="5147" spans="1:7" x14ac:dyDescent="0.25">
      <c r="A5147">
        <f t="shared" si="242"/>
        <v>5146</v>
      </c>
      <c r="B5147">
        <v>0</v>
      </c>
      <c r="C5147">
        <v>2.98143</v>
      </c>
      <c r="D5147" t="str">
        <f t="shared" si="240"/>
        <v/>
      </c>
      <c r="E5147" t="str">
        <f t="shared" si="241"/>
        <v/>
      </c>
      <c r="F5147">
        <v>0</v>
      </c>
      <c r="G5147">
        <v>10087</v>
      </c>
    </row>
    <row r="5148" spans="1:7" x14ac:dyDescent="0.25">
      <c r="A5148">
        <f t="shared" si="242"/>
        <v>5147</v>
      </c>
      <c r="B5148">
        <v>1540.78</v>
      </c>
      <c r="C5148">
        <v>3.4344299999999999</v>
      </c>
      <c r="D5148" t="str">
        <f t="shared" si="240"/>
        <v/>
      </c>
      <c r="E5148" t="str">
        <f t="shared" si="241"/>
        <v/>
      </c>
      <c r="F5148">
        <v>0</v>
      </c>
      <c r="G5148">
        <v>12561</v>
      </c>
    </row>
    <row r="5149" spans="1:7" x14ac:dyDescent="0.25">
      <c r="A5149">
        <f t="shared" si="242"/>
        <v>5148</v>
      </c>
      <c r="B5149">
        <v>2595.6799999999998</v>
      </c>
      <c r="C5149">
        <v>3.7579799999999999</v>
      </c>
      <c r="D5149" t="str">
        <f t="shared" si="240"/>
        <v/>
      </c>
      <c r="E5149" t="str">
        <f t="shared" si="241"/>
        <v/>
      </c>
      <c r="F5149">
        <v>1422.69</v>
      </c>
      <c r="G5149">
        <v>14030.2</v>
      </c>
    </row>
    <row r="5150" spans="1:7" x14ac:dyDescent="0.25">
      <c r="A5150">
        <f t="shared" si="242"/>
        <v>5149</v>
      </c>
      <c r="B5150">
        <v>6211.19</v>
      </c>
      <c r="C5150">
        <v>3.85955</v>
      </c>
      <c r="D5150" t="str">
        <f t="shared" si="240"/>
        <v/>
      </c>
      <c r="E5150" t="str">
        <f t="shared" si="241"/>
        <v/>
      </c>
      <c r="F5150">
        <v>2463.25</v>
      </c>
      <c r="G5150">
        <v>13694.4</v>
      </c>
    </row>
    <row r="5151" spans="1:7" x14ac:dyDescent="0.25">
      <c r="A5151">
        <f t="shared" si="242"/>
        <v>5150</v>
      </c>
      <c r="B5151">
        <v>1952.21</v>
      </c>
      <c r="C5151">
        <v>3.7227299999999999</v>
      </c>
      <c r="D5151" t="str">
        <f t="shared" si="240"/>
        <v/>
      </c>
      <c r="E5151" t="str">
        <f t="shared" si="241"/>
        <v/>
      </c>
      <c r="F5151">
        <v>6093.96</v>
      </c>
      <c r="G5151">
        <v>12187.1</v>
      </c>
    </row>
    <row r="5152" spans="1:7" x14ac:dyDescent="0.25">
      <c r="A5152">
        <f t="shared" si="242"/>
        <v>5151</v>
      </c>
      <c r="B5152">
        <v>4687.2299999999996</v>
      </c>
      <c r="C5152">
        <v>3.3549500000000001</v>
      </c>
      <c r="D5152" t="str">
        <f t="shared" si="240"/>
        <v/>
      </c>
      <c r="E5152" t="str">
        <f t="shared" si="241"/>
        <v/>
      </c>
      <c r="F5152">
        <v>7846.37</v>
      </c>
      <c r="G5152">
        <v>10678.7</v>
      </c>
    </row>
    <row r="5153" spans="1:7" x14ac:dyDescent="0.25">
      <c r="A5153">
        <f t="shared" si="242"/>
        <v>5152</v>
      </c>
      <c r="B5153">
        <v>6529.49</v>
      </c>
      <c r="C5153">
        <v>2.7646899999999999</v>
      </c>
      <c r="D5153" t="str">
        <f t="shared" si="240"/>
        <v/>
      </c>
      <c r="E5153" t="str">
        <f t="shared" si="241"/>
        <v/>
      </c>
      <c r="F5153">
        <v>13325</v>
      </c>
      <c r="G5153">
        <v>9425.85</v>
      </c>
    </row>
    <row r="5154" spans="1:7" x14ac:dyDescent="0.25">
      <c r="A5154">
        <f t="shared" si="242"/>
        <v>5153</v>
      </c>
      <c r="B5154">
        <v>2358.48</v>
      </c>
      <c r="C5154">
        <v>1.9774099999999999</v>
      </c>
      <c r="D5154" t="str">
        <f t="shared" si="240"/>
        <v/>
      </c>
      <c r="E5154" t="str">
        <f t="shared" si="241"/>
        <v/>
      </c>
      <c r="F5154">
        <v>8279.8799999999992</v>
      </c>
      <c r="G5154">
        <v>5672.73</v>
      </c>
    </row>
    <row r="5155" spans="1:7" x14ac:dyDescent="0.25">
      <c r="A5155">
        <f t="shared" si="242"/>
        <v>5154</v>
      </c>
      <c r="B5155">
        <v>1776.11</v>
      </c>
      <c r="C5155">
        <v>1.0589</v>
      </c>
      <c r="D5155" t="str">
        <f t="shared" si="240"/>
        <v/>
      </c>
      <c r="E5155" t="str">
        <f t="shared" si="241"/>
        <v/>
      </c>
      <c r="F5155">
        <v>17296.400000000001</v>
      </c>
      <c r="G5155">
        <v>2893.61</v>
      </c>
    </row>
    <row r="5156" spans="1:7" x14ac:dyDescent="0.25">
      <c r="A5156">
        <f t="shared" si="242"/>
        <v>5155</v>
      </c>
      <c r="B5156">
        <v>2090.19</v>
      </c>
      <c r="C5156">
        <v>0.26065100000000002</v>
      </c>
      <c r="D5156" t="str">
        <f t="shared" si="240"/>
        <v/>
      </c>
      <c r="E5156" t="str">
        <f t="shared" si="241"/>
        <v/>
      </c>
      <c r="F5156">
        <v>10635.3</v>
      </c>
      <c r="G5156">
        <v>428.94099999999997</v>
      </c>
    </row>
    <row r="5157" spans="1:7" x14ac:dyDescent="0.25">
      <c r="A5157">
        <f t="shared" si="242"/>
        <v>5156</v>
      </c>
      <c r="B5157">
        <v>5409.12</v>
      </c>
      <c r="C5157">
        <v>2.68159E-2</v>
      </c>
      <c r="D5157" t="str">
        <f t="shared" si="240"/>
        <v/>
      </c>
      <c r="E5157" t="str">
        <f t="shared" si="241"/>
        <v/>
      </c>
      <c r="F5157">
        <v>4019.03</v>
      </c>
      <c r="G5157">
        <v>-5.1328199999999997</v>
      </c>
    </row>
    <row r="5158" spans="1:7" x14ac:dyDescent="0.25">
      <c r="A5158">
        <f t="shared" si="242"/>
        <v>5157</v>
      </c>
      <c r="B5158">
        <v>13197.6</v>
      </c>
      <c r="C5158">
        <v>0</v>
      </c>
      <c r="D5158" t="str">
        <f t="shared" si="240"/>
        <v/>
      </c>
      <c r="E5158" t="str">
        <f t="shared" si="241"/>
        <v/>
      </c>
      <c r="F5158">
        <v>0</v>
      </c>
      <c r="G5158">
        <v>-5.1328199999999997</v>
      </c>
    </row>
    <row r="5159" spans="1:7" x14ac:dyDescent="0.25">
      <c r="A5159">
        <f t="shared" si="242"/>
        <v>5158</v>
      </c>
      <c r="B5159">
        <v>11096.8</v>
      </c>
      <c r="C5159">
        <v>0</v>
      </c>
      <c r="D5159" t="str">
        <f t="shared" si="240"/>
        <v/>
      </c>
      <c r="E5159" t="str">
        <f t="shared" si="241"/>
        <v/>
      </c>
      <c r="F5159">
        <v>1083.3699999999999</v>
      </c>
      <c r="G5159">
        <v>-5.1328199999999997</v>
      </c>
    </row>
    <row r="5160" spans="1:7" x14ac:dyDescent="0.25">
      <c r="A5160">
        <f t="shared" si="242"/>
        <v>5159</v>
      </c>
      <c r="B5160">
        <v>15018.8</v>
      </c>
      <c r="C5160">
        <v>0</v>
      </c>
      <c r="D5160" t="str">
        <f t="shared" si="240"/>
        <v/>
      </c>
      <c r="E5160" t="str">
        <f t="shared" si="241"/>
        <v/>
      </c>
      <c r="F5160">
        <v>1159.8399999999999</v>
      </c>
      <c r="G5160">
        <v>-5.1328199999999997</v>
      </c>
    </row>
    <row r="5161" spans="1:7" x14ac:dyDescent="0.25">
      <c r="A5161">
        <f t="shared" si="242"/>
        <v>5160</v>
      </c>
      <c r="B5161">
        <v>13808</v>
      </c>
      <c r="C5161">
        <v>0</v>
      </c>
      <c r="D5161" t="str">
        <f t="shared" si="240"/>
        <v/>
      </c>
      <c r="E5161" t="str">
        <f t="shared" si="241"/>
        <v/>
      </c>
      <c r="F5161">
        <v>15.0244</v>
      </c>
      <c r="G5161">
        <v>-5.1328199999999997</v>
      </c>
    </row>
    <row r="5162" spans="1:7" x14ac:dyDescent="0.25">
      <c r="A5162">
        <f t="shared" si="242"/>
        <v>5161</v>
      </c>
      <c r="B5162">
        <v>9283.9599999999991</v>
      </c>
      <c r="C5162">
        <v>0</v>
      </c>
      <c r="D5162" t="str">
        <f t="shared" si="240"/>
        <v/>
      </c>
      <c r="E5162" t="str">
        <f t="shared" si="241"/>
        <v/>
      </c>
      <c r="F5162">
        <v>0</v>
      </c>
      <c r="G5162">
        <v>-5.1328199999999997</v>
      </c>
    </row>
    <row r="5163" spans="1:7" x14ac:dyDescent="0.25">
      <c r="A5163">
        <f t="shared" si="242"/>
        <v>5162</v>
      </c>
      <c r="B5163">
        <v>3609.67</v>
      </c>
      <c r="C5163">
        <v>0</v>
      </c>
      <c r="D5163" t="str">
        <f t="shared" si="240"/>
        <v/>
      </c>
      <c r="E5163" t="str">
        <f t="shared" si="241"/>
        <v/>
      </c>
      <c r="F5163">
        <v>3257.28</v>
      </c>
      <c r="G5163">
        <v>-5.1328199999999997</v>
      </c>
    </row>
    <row r="5164" spans="1:7" x14ac:dyDescent="0.25">
      <c r="A5164">
        <f t="shared" si="242"/>
        <v>5163</v>
      </c>
      <c r="B5164">
        <v>672.52</v>
      </c>
      <c r="C5164">
        <v>0</v>
      </c>
      <c r="D5164" t="str">
        <f t="shared" si="240"/>
        <v/>
      </c>
      <c r="E5164" t="str">
        <f t="shared" si="241"/>
        <v/>
      </c>
      <c r="F5164">
        <v>2442.86</v>
      </c>
      <c r="G5164">
        <v>-5.1328199999999997</v>
      </c>
    </row>
    <row r="5165" spans="1:7" x14ac:dyDescent="0.25">
      <c r="A5165">
        <f t="shared" si="242"/>
        <v>5164</v>
      </c>
      <c r="B5165">
        <v>0</v>
      </c>
      <c r="C5165">
        <v>0</v>
      </c>
      <c r="D5165" t="str">
        <f t="shared" si="240"/>
        <v/>
      </c>
      <c r="E5165" t="str">
        <f t="shared" si="241"/>
        <v/>
      </c>
      <c r="F5165">
        <v>0</v>
      </c>
      <c r="G5165">
        <v>-5.1328199999999997</v>
      </c>
    </row>
    <row r="5166" spans="1:7" x14ac:dyDescent="0.25">
      <c r="A5166">
        <f t="shared" si="242"/>
        <v>5165</v>
      </c>
      <c r="B5166">
        <v>0</v>
      </c>
      <c r="C5166">
        <v>0</v>
      </c>
      <c r="D5166" t="str">
        <f t="shared" si="240"/>
        <v/>
      </c>
      <c r="E5166" t="str">
        <f t="shared" si="241"/>
        <v/>
      </c>
      <c r="F5166">
        <v>0</v>
      </c>
      <c r="G5166">
        <v>-5.1328199999999997</v>
      </c>
    </row>
    <row r="5167" spans="1:7" x14ac:dyDescent="0.25">
      <c r="A5167">
        <f t="shared" si="242"/>
        <v>5166</v>
      </c>
      <c r="B5167">
        <v>0</v>
      </c>
      <c r="C5167">
        <v>1.4005099999999999E-2</v>
      </c>
      <c r="D5167" t="str">
        <f t="shared" si="240"/>
        <v/>
      </c>
      <c r="E5167" t="str">
        <f t="shared" si="241"/>
        <v/>
      </c>
      <c r="F5167">
        <v>0</v>
      </c>
      <c r="G5167">
        <v>-5.1328199999999997</v>
      </c>
    </row>
    <row r="5168" spans="1:7" x14ac:dyDescent="0.25">
      <c r="A5168">
        <f t="shared" si="242"/>
        <v>5167</v>
      </c>
      <c r="B5168">
        <v>0</v>
      </c>
      <c r="C5168">
        <v>0.28839399999999998</v>
      </c>
      <c r="D5168" t="str">
        <f t="shared" si="240"/>
        <v/>
      </c>
      <c r="E5168" t="str">
        <f t="shared" si="241"/>
        <v/>
      </c>
      <c r="F5168">
        <v>448.98099999999999</v>
      </c>
      <c r="G5168">
        <v>268.55900000000003</v>
      </c>
    </row>
    <row r="5169" spans="1:7" x14ac:dyDescent="0.25">
      <c r="A5169">
        <f t="shared" si="242"/>
        <v>5168</v>
      </c>
      <c r="B5169">
        <v>0</v>
      </c>
      <c r="C5169">
        <v>0.68917700000000004</v>
      </c>
      <c r="D5169" t="str">
        <f t="shared" si="240"/>
        <v/>
      </c>
      <c r="E5169" t="str">
        <f t="shared" si="241"/>
        <v/>
      </c>
      <c r="F5169">
        <v>1824.38</v>
      </c>
      <c r="G5169">
        <v>1450.39</v>
      </c>
    </row>
    <row r="5170" spans="1:7" x14ac:dyDescent="0.25">
      <c r="A5170">
        <f t="shared" si="242"/>
        <v>5169</v>
      </c>
      <c r="B5170">
        <v>0</v>
      </c>
      <c r="C5170">
        <v>0.72728099999999996</v>
      </c>
      <c r="D5170" t="str">
        <f t="shared" si="240"/>
        <v/>
      </c>
      <c r="E5170" t="str">
        <f t="shared" si="241"/>
        <v/>
      </c>
      <c r="F5170">
        <v>8004.75</v>
      </c>
      <c r="G5170">
        <v>4298.9399999999996</v>
      </c>
    </row>
    <row r="5171" spans="1:7" x14ac:dyDescent="0.25">
      <c r="A5171">
        <f t="shared" si="242"/>
        <v>5170</v>
      </c>
      <c r="B5171">
        <v>0</v>
      </c>
      <c r="C5171">
        <v>2.1867999999999999</v>
      </c>
      <c r="D5171" t="str">
        <f t="shared" si="240"/>
        <v/>
      </c>
      <c r="E5171" t="str">
        <f t="shared" si="241"/>
        <v/>
      </c>
      <c r="F5171">
        <v>1997.69</v>
      </c>
      <c r="G5171">
        <v>1924.83</v>
      </c>
    </row>
    <row r="5172" spans="1:7" x14ac:dyDescent="0.25">
      <c r="A5172">
        <f t="shared" si="242"/>
        <v>5171</v>
      </c>
      <c r="B5172">
        <v>0</v>
      </c>
      <c r="C5172">
        <v>2.6564700000000001</v>
      </c>
      <c r="D5172" t="str">
        <f t="shared" si="240"/>
        <v/>
      </c>
      <c r="E5172" t="str">
        <f t="shared" si="241"/>
        <v/>
      </c>
      <c r="F5172">
        <v>8477.81</v>
      </c>
      <c r="G5172">
        <v>1290.1400000000001</v>
      </c>
    </row>
    <row r="5173" spans="1:7" x14ac:dyDescent="0.25">
      <c r="A5173">
        <f t="shared" si="242"/>
        <v>5172</v>
      </c>
      <c r="B5173">
        <v>0</v>
      </c>
      <c r="C5173">
        <v>3.2804099999999998</v>
      </c>
      <c r="D5173" t="str">
        <f t="shared" si="240"/>
        <v/>
      </c>
      <c r="E5173" t="str">
        <f t="shared" si="241"/>
        <v/>
      </c>
      <c r="F5173">
        <v>6432.62</v>
      </c>
      <c r="G5173">
        <v>2227.27</v>
      </c>
    </row>
    <row r="5174" spans="1:7" x14ac:dyDescent="0.25">
      <c r="A5174">
        <f t="shared" si="242"/>
        <v>5173</v>
      </c>
      <c r="B5174">
        <v>44.413499999999999</v>
      </c>
      <c r="C5174">
        <v>3.89317</v>
      </c>
      <c r="D5174" t="str">
        <f t="shared" si="240"/>
        <v/>
      </c>
      <c r="E5174" t="str">
        <f t="shared" si="241"/>
        <v/>
      </c>
      <c r="F5174">
        <v>8526.73</v>
      </c>
      <c r="G5174">
        <v>8157.11</v>
      </c>
    </row>
    <row r="5175" spans="1:7" x14ac:dyDescent="0.25">
      <c r="A5175">
        <f t="shared" si="242"/>
        <v>5174</v>
      </c>
      <c r="B5175">
        <v>0</v>
      </c>
      <c r="C5175">
        <v>3.0142600000000002</v>
      </c>
      <c r="D5175" t="str">
        <f t="shared" si="240"/>
        <v/>
      </c>
      <c r="E5175" t="str">
        <f t="shared" si="241"/>
        <v/>
      </c>
      <c r="F5175">
        <v>8788.6</v>
      </c>
      <c r="G5175">
        <v>10530.2</v>
      </c>
    </row>
    <row r="5176" spans="1:7" x14ac:dyDescent="0.25">
      <c r="A5176">
        <f t="shared" si="242"/>
        <v>5175</v>
      </c>
      <c r="B5176">
        <v>0</v>
      </c>
      <c r="C5176">
        <v>1.52651</v>
      </c>
      <c r="D5176" t="str">
        <f t="shared" si="240"/>
        <v/>
      </c>
      <c r="E5176" t="str">
        <f t="shared" si="241"/>
        <v/>
      </c>
      <c r="F5176">
        <v>9610.32</v>
      </c>
      <c r="G5176">
        <v>13478.7</v>
      </c>
    </row>
    <row r="5177" spans="1:7" x14ac:dyDescent="0.25">
      <c r="A5177">
        <f t="shared" si="242"/>
        <v>5176</v>
      </c>
      <c r="B5177">
        <v>0</v>
      </c>
      <c r="C5177">
        <v>2.74159</v>
      </c>
      <c r="D5177" t="str">
        <f t="shared" si="240"/>
        <v/>
      </c>
      <c r="E5177" t="str">
        <f t="shared" si="241"/>
        <v/>
      </c>
      <c r="F5177">
        <v>10026.700000000001</v>
      </c>
      <c r="G5177">
        <v>10977.9</v>
      </c>
    </row>
    <row r="5178" spans="1:7" x14ac:dyDescent="0.25">
      <c r="A5178">
        <f t="shared" si="242"/>
        <v>5177</v>
      </c>
      <c r="B5178">
        <v>0</v>
      </c>
      <c r="C5178">
        <v>1.95638</v>
      </c>
      <c r="D5178" t="str">
        <f t="shared" si="240"/>
        <v/>
      </c>
      <c r="E5178" t="str">
        <f t="shared" si="241"/>
        <v/>
      </c>
      <c r="F5178">
        <v>9607.08</v>
      </c>
      <c r="G5178">
        <v>7577.34</v>
      </c>
    </row>
    <row r="5179" spans="1:7" x14ac:dyDescent="0.25">
      <c r="A5179">
        <f t="shared" si="242"/>
        <v>5178</v>
      </c>
      <c r="B5179">
        <v>2776.83</v>
      </c>
      <c r="C5179">
        <v>1.04097</v>
      </c>
      <c r="D5179" t="str">
        <f t="shared" si="240"/>
        <v/>
      </c>
      <c r="E5179" t="str">
        <f t="shared" si="241"/>
        <v/>
      </c>
      <c r="F5179">
        <v>6857.79</v>
      </c>
      <c r="G5179">
        <v>3537.83</v>
      </c>
    </row>
    <row r="5180" spans="1:7" x14ac:dyDescent="0.25">
      <c r="A5180">
        <f t="shared" si="242"/>
        <v>5179</v>
      </c>
      <c r="B5180">
        <v>3773.29</v>
      </c>
      <c r="C5180">
        <v>0.25890600000000003</v>
      </c>
      <c r="D5180" t="str">
        <f t="shared" si="240"/>
        <v/>
      </c>
      <c r="E5180" t="str">
        <f t="shared" si="241"/>
        <v/>
      </c>
      <c r="F5180">
        <v>5942.04</v>
      </c>
      <c r="G5180">
        <v>542.35500000000002</v>
      </c>
    </row>
    <row r="5181" spans="1:7" x14ac:dyDescent="0.25">
      <c r="A5181">
        <f t="shared" si="242"/>
        <v>5180</v>
      </c>
      <c r="B5181">
        <v>11755.7</v>
      </c>
      <c r="C5181">
        <v>2.42682E-2</v>
      </c>
      <c r="D5181" t="str">
        <f t="shared" si="240"/>
        <v/>
      </c>
      <c r="E5181" t="str">
        <f t="shared" si="241"/>
        <v/>
      </c>
      <c r="F5181">
        <v>8412.06</v>
      </c>
      <c r="G5181">
        <v>-5.1328199999999997</v>
      </c>
    </row>
    <row r="5182" spans="1:7" x14ac:dyDescent="0.25">
      <c r="A5182">
        <f t="shared" si="242"/>
        <v>5181</v>
      </c>
      <c r="B5182">
        <v>13705.6</v>
      </c>
      <c r="C5182">
        <v>0</v>
      </c>
      <c r="D5182" t="str">
        <f t="shared" si="240"/>
        <v/>
      </c>
      <c r="E5182" t="str">
        <f t="shared" si="241"/>
        <v/>
      </c>
      <c r="F5182">
        <v>3911.98</v>
      </c>
      <c r="G5182">
        <v>-5.1328199999999997</v>
      </c>
    </row>
    <row r="5183" spans="1:7" x14ac:dyDescent="0.25">
      <c r="A5183">
        <f t="shared" si="242"/>
        <v>5182</v>
      </c>
      <c r="B5183">
        <v>15558.3</v>
      </c>
      <c r="C5183">
        <v>0</v>
      </c>
      <c r="D5183" t="str">
        <f t="shared" si="240"/>
        <v/>
      </c>
      <c r="E5183" t="str">
        <f t="shared" si="241"/>
        <v/>
      </c>
      <c r="F5183">
        <v>4662.12</v>
      </c>
      <c r="G5183">
        <v>-5.1328199999999997</v>
      </c>
    </row>
    <row r="5184" spans="1:7" x14ac:dyDescent="0.25">
      <c r="A5184">
        <f t="shared" si="242"/>
        <v>5183</v>
      </c>
      <c r="B5184">
        <v>18185</v>
      </c>
      <c r="C5184">
        <v>0</v>
      </c>
      <c r="D5184" t="str">
        <f t="shared" si="240"/>
        <v/>
      </c>
      <c r="E5184" t="str">
        <f t="shared" si="241"/>
        <v/>
      </c>
      <c r="F5184">
        <v>8285.91</v>
      </c>
      <c r="G5184">
        <v>-5.1328199999999997</v>
      </c>
    </row>
    <row r="5185" spans="1:7" x14ac:dyDescent="0.25">
      <c r="A5185">
        <f t="shared" si="242"/>
        <v>5184</v>
      </c>
      <c r="B5185">
        <v>17529.099999999999</v>
      </c>
      <c r="C5185">
        <v>0</v>
      </c>
      <c r="D5185" t="str">
        <f t="shared" si="240"/>
        <v/>
      </c>
      <c r="E5185" t="str">
        <f t="shared" si="241"/>
        <v/>
      </c>
      <c r="F5185">
        <v>0</v>
      </c>
      <c r="G5185">
        <v>-5.1328199999999997</v>
      </c>
    </row>
    <row r="5186" spans="1:7" x14ac:dyDescent="0.25">
      <c r="A5186">
        <f t="shared" si="242"/>
        <v>5185</v>
      </c>
      <c r="B5186">
        <v>10811.8</v>
      </c>
      <c r="C5186">
        <v>0</v>
      </c>
      <c r="D5186" t="str">
        <f t="shared" ref="D5186:D5249" si="243">IF(OR(MOD(A5186,$L$3)=0,MOD(A5186,$L$3+24)=0,MOD(A5186,$L$3-24)=0),1,"")</f>
        <v/>
      </c>
      <c r="E5186" t="str">
        <f t="shared" ref="E5186:E5249" si="244">IF(OR(A5186=$M$3,A5186=$M$3+12,A5186=$M$3-12),1,"")</f>
        <v/>
      </c>
      <c r="F5186">
        <v>0</v>
      </c>
      <c r="G5186">
        <v>-5.1328199999999997</v>
      </c>
    </row>
    <row r="5187" spans="1:7" x14ac:dyDescent="0.25">
      <c r="A5187">
        <f t="shared" ref="A5187:A5250" si="245">A5186+1</f>
        <v>5186</v>
      </c>
      <c r="B5187">
        <v>7781.77</v>
      </c>
      <c r="C5187">
        <v>0</v>
      </c>
      <c r="D5187" t="str">
        <f t="shared" si="243"/>
        <v/>
      </c>
      <c r="E5187" t="str">
        <f t="shared" si="244"/>
        <v/>
      </c>
      <c r="F5187">
        <v>5919.12</v>
      </c>
      <c r="G5187">
        <v>-5.1328199999999997</v>
      </c>
    </row>
    <row r="5188" spans="1:7" x14ac:dyDescent="0.25">
      <c r="A5188">
        <f t="shared" si="245"/>
        <v>5187</v>
      </c>
      <c r="B5188">
        <v>11260.6</v>
      </c>
      <c r="C5188">
        <v>0</v>
      </c>
      <c r="D5188" t="str">
        <f t="shared" si="243"/>
        <v/>
      </c>
      <c r="E5188" t="str">
        <f t="shared" si="244"/>
        <v/>
      </c>
      <c r="F5188">
        <v>289.66699999999997</v>
      </c>
      <c r="G5188">
        <v>-5.1328199999999997</v>
      </c>
    </row>
    <row r="5189" spans="1:7" x14ac:dyDescent="0.25">
      <c r="A5189">
        <f t="shared" si="245"/>
        <v>5188</v>
      </c>
      <c r="B5189">
        <v>16834.7</v>
      </c>
      <c r="C5189">
        <v>0</v>
      </c>
      <c r="D5189" t="str">
        <f t="shared" si="243"/>
        <v/>
      </c>
      <c r="E5189" t="str">
        <f t="shared" si="244"/>
        <v/>
      </c>
      <c r="F5189">
        <v>4687.97</v>
      </c>
      <c r="G5189">
        <v>-5.1328199999999997</v>
      </c>
    </row>
    <row r="5190" spans="1:7" x14ac:dyDescent="0.25">
      <c r="A5190">
        <f t="shared" si="245"/>
        <v>5189</v>
      </c>
      <c r="B5190">
        <v>7630.36</v>
      </c>
      <c r="C5190">
        <v>0</v>
      </c>
      <c r="D5190" t="str">
        <f t="shared" si="243"/>
        <v/>
      </c>
      <c r="E5190" t="str">
        <f t="shared" si="244"/>
        <v/>
      </c>
      <c r="F5190">
        <v>627.15899999999999</v>
      </c>
      <c r="G5190">
        <v>-5.1328199999999997</v>
      </c>
    </row>
    <row r="5191" spans="1:7" x14ac:dyDescent="0.25">
      <c r="A5191">
        <f t="shared" si="245"/>
        <v>5190</v>
      </c>
      <c r="B5191">
        <v>4882.09</v>
      </c>
      <c r="C5191">
        <v>4.2332300000000003E-2</v>
      </c>
      <c r="D5191" t="str">
        <f t="shared" si="243"/>
        <v/>
      </c>
      <c r="E5191" t="str">
        <f t="shared" si="244"/>
        <v/>
      </c>
      <c r="F5191">
        <v>0</v>
      </c>
      <c r="G5191">
        <v>-5.1328199999999997</v>
      </c>
    </row>
    <row r="5192" spans="1:7" x14ac:dyDescent="0.25">
      <c r="A5192">
        <f t="shared" si="245"/>
        <v>5191</v>
      </c>
      <c r="B5192">
        <v>4650.9399999999996</v>
      </c>
      <c r="C5192">
        <v>0.41204299999999999</v>
      </c>
      <c r="D5192" t="str">
        <f t="shared" si="243"/>
        <v/>
      </c>
      <c r="E5192" t="str">
        <f t="shared" si="244"/>
        <v/>
      </c>
      <c r="F5192">
        <v>0</v>
      </c>
      <c r="G5192">
        <v>468.755</v>
      </c>
    </row>
    <row r="5193" spans="1:7" x14ac:dyDescent="0.25">
      <c r="A5193">
        <f t="shared" si="245"/>
        <v>5192</v>
      </c>
      <c r="B5193">
        <v>6302.75</v>
      </c>
      <c r="C5193">
        <v>1.06362</v>
      </c>
      <c r="D5193" t="str">
        <f t="shared" si="243"/>
        <v/>
      </c>
      <c r="E5193" t="str">
        <f t="shared" si="244"/>
        <v/>
      </c>
      <c r="F5193">
        <v>0</v>
      </c>
      <c r="G5193">
        <v>3068.56</v>
      </c>
    </row>
    <row r="5194" spans="1:7" x14ac:dyDescent="0.25">
      <c r="A5194">
        <f t="shared" si="245"/>
        <v>5193</v>
      </c>
      <c r="B5194">
        <v>1128.58</v>
      </c>
      <c r="C5194">
        <v>2.09687</v>
      </c>
      <c r="D5194" t="str">
        <f t="shared" si="243"/>
        <v/>
      </c>
      <c r="E5194" t="str">
        <f t="shared" si="244"/>
        <v/>
      </c>
      <c r="F5194">
        <v>0</v>
      </c>
      <c r="G5194">
        <v>6990.93</v>
      </c>
    </row>
    <row r="5195" spans="1:7" x14ac:dyDescent="0.25">
      <c r="A5195">
        <f t="shared" si="245"/>
        <v>5194</v>
      </c>
      <c r="B5195">
        <v>0</v>
      </c>
      <c r="C5195">
        <v>2.8205200000000001</v>
      </c>
      <c r="D5195" t="str">
        <f t="shared" si="243"/>
        <v/>
      </c>
      <c r="E5195" t="str">
        <f t="shared" si="244"/>
        <v/>
      </c>
      <c r="F5195">
        <v>0</v>
      </c>
      <c r="G5195">
        <v>10310.5</v>
      </c>
    </row>
    <row r="5196" spans="1:7" x14ac:dyDescent="0.25">
      <c r="A5196">
        <f t="shared" si="245"/>
        <v>5195</v>
      </c>
      <c r="B5196">
        <v>857.529</v>
      </c>
      <c r="C5196">
        <v>3.33948</v>
      </c>
      <c r="D5196" t="str">
        <f t="shared" si="243"/>
        <v/>
      </c>
      <c r="E5196" t="str">
        <f t="shared" si="244"/>
        <v/>
      </c>
      <c r="F5196">
        <v>0</v>
      </c>
      <c r="G5196">
        <v>12884</v>
      </c>
    </row>
    <row r="5197" spans="1:7" x14ac:dyDescent="0.25">
      <c r="A5197">
        <f t="shared" si="245"/>
        <v>5196</v>
      </c>
      <c r="B5197">
        <v>714.846</v>
      </c>
      <c r="C5197">
        <v>3.64683</v>
      </c>
      <c r="D5197" t="str">
        <f t="shared" si="243"/>
        <v/>
      </c>
      <c r="E5197" t="str">
        <f t="shared" si="244"/>
        <v/>
      </c>
      <c r="F5197">
        <v>0</v>
      </c>
      <c r="G5197">
        <v>14493.2</v>
      </c>
    </row>
    <row r="5198" spans="1:7" x14ac:dyDescent="0.25">
      <c r="A5198">
        <f t="shared" si="245"/>
        <v>5197</v>
      </c>
      <c r="B5198">
        <v>1424.82</v>
      </c>
      <c r="C5198">
        <v>3.7548599999999999</v>
      </c>
      <c r="D5198" t="str">
        <f t="shared" si="243"/>
        <v/>
      </c>
      <c r="E5198" t="str">
        <f t="shared" si="244"/>
        <v/>
      </c>
      <c r="F5198">
        <v>0</v>
      </c>
      <c r="G5198">
        <v>15142.1</v>
      </c>
    </row>
    <row r="5199" spans="1:7" x14ac:dyDescent="0.25">
      <c r="A5199">
        <f t="shared" si="245"/>
        <v>5198</v>
      </c>
      <c r="B5199">
        <v>330.87299999999999</v>
      </c>
      <c r="C5199">
        <v>3.6052</v>
      </c>
      <c r="D5199" t="str">
        <f t="shared" si="243"/>
        <v/>
      </c>
      <c r="E5199" t="str">
        <f t="shared" si="244"/>
        <v/>
      </c>
      <c r="F5199">
        <v>0</v>
      </c>
      <c r="G5199">
        <v>14849.9</v>
      </c>
    </row>
    <row r="5200" spans="1:7" x14ac:dyDescent="0.25">
      <c r="A5200">
        <f t="shared" si="245"/>
        <v>5199</v>
      </c>
      <c r="B5200">
        <v>1362.8</v>
      </c>
      <c r="C5200">
        <v>3.2561599999999999</v>
      </c>
      <c r="D5200" t="str">
        <f t="shared" si="243"/>
        <v/>
      </c>
      <c r="E5200" t="str">
        <f t="shared" si="244"/>
        <v/>
      </c>
      <c r="F5200">
        <v>0</v>
      </c>
      <c r="G5200">
        <v>13484.4</v>
      </c>
    </row>
    <row r="5201" spans="1:7" x14ac:dyDescent="0.25">
      <c r="A5201">
        <f t="shared" si="245"/>
        <v>5200</v>
      </c>
      <c r="B5201">
        <v>3431.22</v>
      </c>
      <c r="C5201">
        <v>2.28681</v>
      </c>
      <c r="D5201" t="str">
        <f t="shared" si="243"/>
        <v/>
      </c>
      <c r="E5201" t="str">
        <f t="shared" si="244"/>
        <v/>
      </c>
      <c r="F5201">
        <v>0</v>
      </c>
      <c r="G5201">
        <v>11124.9</v>
      </c>
    </row>
    <row r="5202" spans="1:7" x14ac:dyDescent="0.25">
      <c r="A5202">
        <f t="shared" si="245"/>
        <v>5201</v>
      </c>
      <c r="B5202">
        <v>4022.81</v>
      </c>
      <c r="C5202">
        <v>1.52746</v>
      </c>
      <c r="D5202" t="str">
        <f t="shared" si="243"/>
        <v/>
      </c>
      <c r="E5202" t="str">
        <f t="shared" si="244"/>
        <v/>
      </c>
      <c r="F5202">
        <v>964.37300000000005</v>
      </c>
      <c r="G5202">
        <v>7740.91</v>
      </c>
    </row>
    <row r="5203" spans="1:7" x14ac:dyDescent="0.25">
      <c r="A5203">
        <f t="shared" si="245"/>
        <v>5202</v>
      </c>
      <c r="B5203">
        <v>4261.8500000000004</v>
      </c>
      <c r="C5203">
        <v>0.91509700000000005</v>
      </c>
      <c r="D5203" t="str">
        <f t="shared" si="243"/>
        <v/>
      </c>
      <c r="E5203" t="str">
        <f t="shared" si="244"/>
        <v/>
      </c>
      <c r="F5203">
        <v>0</v>
      </c>
      <c r="G5203">
        <v>3646.56</v>
      </c>
    </row>
    <row r="5204" spans="1:7" x14ac:dyDescent="0.25">
      <c r="A5204">
        <f t="shared" si="245"/>
        <v>5203</v>
      </c>
      <c r="B5204">
        <v>2409.04</v>
      </c>
      <c r="C5204">
        <v>0.25773000000000001</v>
      </c>
      <c r="D5204" t="str">
        <f t="shared" si="243"/>
        <v/>
      </c>
      <c r="E5204" t="str">
        <f t="shared" si="244"/>
        <v/>
      </c>
      <c r="F5204">
        <v>630.61800000000005</v>
      </c>
      <c r="G5204">
        <v>507.42200000000003</v>
      </c>
    </row>
    <row r="5205" spans="1:7" x14ac:dyDescent="0.25">
      <c r="A5205">
        <f t="shared" si="245"/>
        <v>5204</v>
      </c>
      <c r="B5205">
        <v>10103.5</v>
      </c>
      <c r="C5205">
        <v>1.41441E-2</v>
      </c>
      <c r="D5205" t="str">
        <f t="shared" si="243"/>
        <v/>
      </c>
      <c r="E5205" t="str">
        <f t="shared" si="244"/>
        <v/>
      </c>
      <c r="F5205">
        <v>2050.08</v>
      </c>
      <c r="G5205">
        <v>-5.1328199999999997</v>
      </c>
    </row>
    <row r="5206" spans="1:7" x14ac:dyDescent="0.25">
      <c r="A5206">
        <f t="shared" si="245"/>
        <v>5205</v>
      </c>
      <c r="B5206">
        <v>13271.7</v>
      </c>
      <c r="C5206">
        <v>0</v>
      </c>
      <c r="D5206" t="str">
        <f t="shared" si="243"/>
        <v/>
      </c>
      <c r="E5206" t="str">
        <f t="shared" si="244"/>
        <v/>
      </c>
      <c r="F5206">
        <v>0</v>
      </c>
      <c r="G5206">
        <v>-5.1328199999999997</v>
      </c>
    </row>
    <row r="5207" spans="1:7" x14ac:dyDescent="0.25">
      <c r="A5207">
        <f t="shared" si="245"/>
        <v>5206</v>
      </c>
      <c r="B5207">
        <v>11922.7</v>
      </c>
      <c r="C5207">
        <v>0</v>
      </c>
      <c r="D5207" t="str">
        <f t="shared" si="243"/>
        <v/>
      </c>
      <c r="E5207" t="str">
        <f t="shared" si="244"/>
        <v/>
      </c>
      <c r="F5207">
        <v>0</v>
      </c>
      <c r="G5207">
        <v>-5.1328199999999997</v>
      </c>
    </row>
    <row r="5208" spans="1:7" x14ac:dyDescent="0.25">
      <c r="A5208">
        <f t="shared" si="245"/>
        <v>5207</v>
      </c>
      <c r="B5208">
        <v>8833.98</v>
      </c>
      <c r="C5208">
        <v>0</v>
      </c>
      <c r="D5208" t="str">
        <f t="shared" si="243"/>
        <v/>
      </c>
      <c r="E5208" t="str">
        <f t="shared" si="244"/>
        <v/>
      </c>
      <c r="F5208">
        <v>1473.64</v>
      </c>
      <c r="G5208">
        <v>-5.1328199999999997</v>
      </c>
    </row>
    <row r="5209" spans="1:7" x14ac:dyDescent="0.25">
      <c r="A5209">
        <f t="shared" si="245"/>
        <v>5208</v>
      </c>
      <c r="B5209">
        <v>3072.21</v>
      </c>
      <c r="C5209">
        <v>0</v>
      </c>
      <c r="D5209" t="str">
        <f t="shared" si="243"/>
        <v/>
      </c>
      <c r="E5209" t="str">
        <f t="shared" si="244"/>
        <v/>
      </c>
      <c r="F5209">
        <v>0</v>
      </c>
      <c r="G5209">
        <v>-5.1328199999999997</v>
      </c>
    </row>
    <row r="5210" spans="1:7" x14ac:dyDescent="0.25">
      <c r="A5210">
        <f t="shared" si="245"/>
        <v>5209</v>
      </c>
      <c r="B5210">
        <v>2635.92</v>
      </c>
      <c r="C5210">
        <v>0</v>
      </c>
      <c r="D5210" t="str">
        <f t="shared" si="243"/>
        <v/>
      </c>
      <c r="E5210" t="str">
        <f t="shared" si="244"/>
        <v/>
      </c>
      <c r="F5210">
        <v>0</v>
      </c>
      <c r="G5210">
        <v>-5.1328199999999997</v>
      </c>
    </row>
    <row r="5211" spans="1:7" x14ac:dyDescent="0.25">
      <c r="A5211">
        <f t="shared" si="245"/>
        <v>5210</v>
      </c>
      <c r="B5211">
        <v>0</v>
      </c>
      <c r="C5211">
        <v>0</v>
      </c>
      <c r="D5211" t="str">
        <f t="shared" si="243"/>
        <v/>
      </c>
      <c r="E5211" t="str">
        <f t="shared" si="244"/>
        <v/>
      </c>
      <c r="F5211">
        <v>0</v>
      </c>
      <c r="G5211">
        <v>-5.1328199999999997</v>
      </c>
    </row>
    <row r="5212" spans="1:7" x14ac:dyDescent="0.25">
      <c r="A5212">
        <f t="shared" si="245"/>
        <v>5211</v>
      </c>
      <c r="B5212">
        <v>0</v>
      </c>
      <c r="C5212">
        <v>0</v>
      </c>
      <c r="D5212" t="str">
        <f t="shared" si="243"/>
        <v/>
      </c>
      <c r="E5212" t="str">
        <f t="shared" si="244"/>
        <v/>
      </c>
      <c r="F5212">
        <v>0</v>
      </c>
      <c r="G5212">
        <v>-5.1328199999999997</v>
      </c>
    </row>
    <row r="5213" spans="1:7" x14ac:dyDescent="0.25">
      <c r="A5213">
        <f t="shared" si="245"/>
        <v>5212</v>
      </c>
      <c r="B5213">
        <v>0</v>
      </c>
      <c r="C5213">
        <v>0</v>
      </c>
      <c r="D5213" t="str">
        <f t="shared" si="243"/>
        <v/>
      </c>
      <c r="E5213" t="str">
        <f t="shared" si="244"/>
        <v/>
      </c>
      <c r="F5213">
        <v>0</v>
      </c>
      <c r="G5213">
        <v>-5.1328199999999997</v>
      </c>
    </row>
    <row r="5214" spans="1:7" x14ac:dyDescent="0.25">
      <c r="A5214">
        <f t="shared" si="245"/>
        <v>5213</v>
      </c>
      <c r="B5214">
        <v>0</v>
      </c>
      <c r="C5214">
        <v>0</v>
      </c>
      <c r="D5214" t="str">
        <f t="shared" si="243"/>
        <v/>
      </c>
      <c r="E5214" t="str">
        <f t="shared" si="244"/>
        <v/>
      </c>
      <c r="F5214">
        <v>722.05100000000004</v>
      </c>
      <c r="G5214">
        <v>-5.1328199999999997</v>
      </c>
    </row>
    <row r="5215" spans="1:7" x14ac:dyDescent="0.25">
      <c r="A5215">
        <f t="shared" si="245"/>
        <v>5214</v>
      </c>
      <c r="B5215">
        <v>303.42</v>
      </c>
      <c r="C5215">
        <v>4.0232499999999997E-2</v>
      </c>
      <c r="D5215" t="str">
        <f t="shared" si="243"/>
        <v/>
      </c>
      <c r="E5215" t="str">
        <f t="shared" si="244"/>
        <v/>
      </c>
      <c r="F5215">
        <v>0</v>
      </c>
      <c r="G5215">
        <v>-5.1328199999999997</v>
      </c>
    </row>
    <row r="5216" spans="1:7" x14ac:dyDescent="0.25">
      <c r="A5216">
        <f t="shared" si="245"/>
        <v>5215</v>
      </c>
      <c r="B5216">
        <v>1870.22</v>
      </c>
      <c r="C5216">
        <v>0.39021400000000001</v>
      </c>
      <c r="D5216" t="str">
        <f t="shared" si="243"/>
        <v/>
      </c>
      <c r="E5216" t="str">
        <f t="shared" si="244"/>
        <v/>
      </c>
      <c r="F5216">
        <v>0</v>
      </c>
      <c r="G5216">
        <v>417.09899999999999</v>
      </c>
    </row>
    <row r="5217" spans="1:7" x14ac:dyDescent="0.25">
      <c r="A5217">
        <f t="shared" si="245"/>
        <v>5216</v>
      </c>
      <c r="B5217">
        <v>0</v>
      </c>
      <c r="C5217">
        <v>0.18912799999999999</v>
      </c>
      <c r="D5217" t="str">
        <f t="shared" si="243"/>
        <v/>
      </c>
      <c r="E5217" t="str">
        <f t="shared" si="244"/>
        <v/>
      </c>
      <c r="F5217">
        <v>0</v>
      </c>
      <c r="G5217">
        <v>3094.32</v>
      </c>
    </row>
    <row r="5218" spans="1:7" x14ac:dyDescent="0.25">
      <c r="A5218">
        <f t="shared" si="245"/>
        <v>5217</v>
      </c>
      <c r="B5218">
        <v>0</v>
      </c>
      <c r="C5218">
        <v>0.13076199999999999</v>
      </c>
      <c r="D5218" t="str">
        <f t="shared" si="243"/>
        <v/>
      </c>
      <c r="E5218" t="str">
        <f t="shared" si="244"/>
        <v/>
      </c>
      <c r="F5218">
        <v>0</v>
      </c>
      <c r="G5218">
        <v>7101.02</v>
      </c>
    </row>
    <row r="5219" spans="1:7" x14ac:dyDescent="0.25">
      <c r="A5219">
        <f t="shared" si="245"/>
        <v>5218</v>
      </c>
      <c r="B5219">
        <v>12.798500000000001</v>
      </c>
      <c r="C5219">
        <v>0.24791299999999999</v>
      </c>
      <c r="D5219" t="str">
        <f t="shared" si="243"/>
        <v/>
      </c>
      <c r="E5219" t="str">
        <f t="shared" si="244"/>
        <v/>
      </c>
      <c r="F5219">
        <v>0</v>
      </c>
      <c r="G5219">
        <v>10367.1</v>
      </c>
    </row>
    <row r="5220" spans="1:7" x14ac:dyDescent="0.25">
      <c r="A5220">
        <f t="shared" si="245"/>
        <v>5219</v>
      </c>
      <c r="B5220">
        <v>1575.95</v>
      </c>
      <c r="C5220">
        <v>0.15445200000000001</v>
      </c>
      <c r="D5220" t="str">
        <f t="shared" si="243"/>
        <v/>
      </c>
      <c r="E5220" t="str">
        <f t="shared" si="244"/>
        <v/>
      </c>
      <c r="F5220">
        <v>0</v>
      </c>
      <c r="G5220">
        <v>12323.8</v>
      </c>
    </row>
    <row r="5221" spans="1:7" x14ac:dyDescent="0.25">
      <c r="A5221">
        <f t="shared" si="245"/>
        <v>5220</v>
      </c>
      <c r="B5221">
        <v>8751.09</v>
      </c>
      <c r="C5221">
        <v>0.36182799999999998</v>
      </c>
      <c r="D5221" t="str">
        <f t="shared" si="243"/>
        <v/>
      </c>
      <c r="E5221" t="str">
        <f t="shared" si="244"/>
        <v/>
      </c>
      <c r="F5221">
        <v>0</v>
      </c>
      <c r="G5221">
        <v>13423</v>
      </c>
    </row>
    <row r="5222" spans="1:7" x14ac:dyDescent="0.25">
      <c r="A5222">
        <f t="shared" si="245"/>
        <v>5221</v>
      </c>
      <c r="B5222">
        <v>5488.45</v>
      </c>
      <c r="C5222">
        <v>3.3194699999999999</v>
      </c>
      <c r="D5222" t="str">
        <f t="shared" si="243"/>
        <v/>
      </c>
      <c r="E5222" t="str">
        <f t="shared" si="244"/>
        <v/>
      </c>
      <c r="F5222">
        <v>0</v>
      </c>
      <c r="G5222">
        <v>14236.7</v>
      </c>
    </row>
    <row r="5223" spans="1:7" x14ac:dyDescent="0.25">
      <c r="A5223">
        <f t="shared" si="245"/>
        <v>5222</v>
      </c>
      <c r="B5223">
        <v>3589.08</v>
      </c>
      <c r="C5223">
        <v>2.41445</v>
      </c>
      <c r="D5223" t="str">
        <f t="shared" si="243"/>
        <v/>
      </c>
      <c r="E5223" t="str">
        <f t="shared" si="244"/>
        <v/>
      </c>
      <c r="F5223">
        <v>0</v>
      </c>
      <c r="G5223">
        <v>14055.3</v>
      </c>
    </row>
    <row r="5224" spans="1:7" x14ac:dyDescent="0.25">
      <c r="A5224">
        <f t="shared" si="245"/>
        <v>5223</v>
      </c>
      <c r="B5224">
        <v>6751.49</v>
      </c>
      <c r="C5224">
        <v>2.0614499999999998</v>
      </c>
      <c r="D5224" t="str">
        <f t="shared" si="243"/>
        <v/>
      </c>
      <c r="E5224" t="str">
        <f t="shared" si="244"/>
        <v/>
      </c>
      <c r="F5224">
        <v>0</v>
      </c>
      <c r="G5224">
        <v>12677</v>
      </c>
    </row>
    <row r="5225" spans="1:7" x14ac:dyDescent="0.25">
      <c r="A5225">
        <f t="shared" si="245"/>
        <v>5224</v>
      </c>
      <c r="B5225">
        <v>7622.97</v>
      </c>
      <c r="C5225">
        <v>0.80689599999999995</v>
      </c>
      <c r="D5225" t="str">
        <f t="shared" si="243"/>
        <v/>
      </c>
      <c r="E5225" t="str">
        <f t="shared" si="244"/>
        <v/>
      </c>
      <c r="F5225">
        <v>0</v>
      </c>
      <c r="G5225">
        <v>10499.6</v>
      </c>
    </row>
    <row r="5226" spans="1:7" x14ac:dyDescent="0.25">
      <c r="A5226">
        <f t="shared" si="245"/>
        <v>5225</v>
      </c>
      <c r="B5226">
        <v>2571.5500000000002</v>
      </c>
      <c r="C5226">
        <v>1.4024399999999999</v>
      </c>
      <c r="D5226" t="str">
        <f t="shared" si="243"/>
        <v/>
      </c>
      <c r="E5226" t="str">
        <f t="shared" si="244"/>
        <v/>
      </c>
      <c r="F5226">
        <v>2391.5300000000002</v>
      </c>
      <c r="G5226">
        <v>7344.61</v>
      </c>
    </row>
    <row r="5227" spans="1:7" x14ac:dyDescent="0.25">
      <c r="A5227">
        <f t="shared" si="245"/>
        <v>5226</v>
      </c>
      <c r="B5227">
        <v>9143.3700000000008</v>
      </c>
      <c r="C5227">
        <v>0.49943700000000002</v>
      </c>
      <c r="D5227" t="str">
        <f t="shared" si="243"/>
        <v/>
      </c>
      <c r="E5227" t="str">
        <f t="shared" si="244"/>
        <v/>
      </c>
      <c r="F5227">
        <v>4363.3100000000004</v>
      </c>
      <c r="G5227">
        <v>3460.69</v>
      </c>
    </row>
    <row r="5228" spans="1:7" x14ac:dyDescent="0.25">
      <c r="A5228">
        <f t="shared" si="245"/>
        <v>5227</v>
      </c>
      <c r="B5228">
        <v>0</v>
      </c>
      <c r="C5228">
        <v>0.25728200000000001</v>
      </c>
      <c r="D5228" t="str">
        <f t="shared" si="243"/>
        <v/>
      </c>
      <c r="E5228" t="str">
        <f t="shared" si="244"/>
        <v/>
      </c>
      <c r="F5228">
        <v>6366.93</v>
      </c>
      <c r="G5228">
        <v>532.96900000000005</v>
      </c>
    </row>
    <row r="5229" spans="1:7" x14ac:dyDescent="0.25">
      <c r="A5229">
        <f t="shared" si="245"/>
        <v>5228</v>
      </c>
      <c r="B5229">
        <v>0</v>
      </c>
      <c r="C5229">
        <v>0</v>
      </c>
      <c r="D5229" t="str">
        <f t="shared" si="243"/>
        <v/>
      </c>
      <c r="E5229" t="str">
        <f t="shared" si="244"/>
        <v/>
      </c>
      <c r="F5229">
        <v>8017.5</v>
      </c>
      <c r="G5229">
        <v>-5.1328199999999997</v>
      </c>
    </row>
    <row r="5230" spans="1:7" x14ac:dyDescent="0.25">
      <c r="A5230">
        <f t="shared" si="245"/>
        <v>5229</v>
      </c>
      <c r="B5230">
        <v>0</v>
      </c>
      <c r="C5230">
        <v>0</v>
      </c>
      <c r="D5230" t="str">
        <f t="shared" si="243"/>
        <v/>
      </c>
      <c r="E5230" t="str">
        <f t="shared" si="244"/>
        <v/>
      </c>
      <c r="F5230">
        <v>7029.96</v>
      </c>
      <c r="G5230">
        <v>-5.1328199999999997</v>
      </c>
    </row>
    <row r="5231" spans="1:7" x14ac:dyDescent="0.25">
      <c r="A5231">
        <f t="shared" si="245"/>
        <v>5230</v>
      </c>
      <c r="B5231">
        <v>3450.28</v>
      </c>
      <c r="C5231">
        <v>0</v>
      </c>
      <c r="D5231" t="str">
        <f t="shared" si="243"/>
        <v/>
      </c>
      <c r="E5231" t="str">
        <f t="shared" si="244"/>
        <v/>
      </c>
      <c r="F5231">
        <v>3007.58</v>
      </c>
      <c r="G5231">
        <v>-5.1328199999999997</v>
      </c>
    </row>
    <row r="5232" spans="1:7" x14ac:dyDescent="0.25">
      <c r="A5232">
        <f t="shared" si="245"/>
        <v>5231</v>
      </c>
      <c r="B5232">
        <v>8154.56</v>
      </c>
      <c r="C5232">
        <v>0</v>
      </c>
      <c r="D5232" t="str">
        <f t="shared" si="243"/>
        <v/>
      </c>
      <c r="E5232" t="str">
        <f t="shared" si="244"/>
        <v/>
      </c>
      <c r="F5232">
        <v>3857.28</v>
      </c>
      <c r="G5232">
        <v>-5.1328199999999997</v>
      </c>
    </row>
    <row r="5233" spans="1:7" x14ac:dyDescent="0.25">
      <c r="A5233">
        <f t="shared" si="245"/>
        <v>5232</v>
      </c>
      <c r="B5233">
        <v>15387.3</v>
      </c>
      <c r="C5233">
        <v>0</v>
      </c>
      <c r="D5233" t="str">
        <f t="shared" si="243"/>
        <v/>
      </c>
      <c r="E5233" t="str">
        <f t="shared" si="244"/>
        <v/>
      </c>
      <c r="F5233">
        <v>1634.87</v>
      </c>
      <c r="G5233">
        <v>-5.1328199999999997</v>
      </c>
    </row>
    <row r="5234" spans="1:7" x14ac:dyDescent="0.25">
      <c r="A5234">
        <f t="shared" si="245"/>
        <v>5233</v>
      </c>
      <c r="B5234">
        <v>16586.599999999999</v>
      </c>
      <c r="C5234">
        <v>0</v>
      </c>
      <c r="D5234" t="str">
        <f t="shared" si="243"/>
        <v/>
      </c>
      <c r="E5234" t="str">
        <f t="shared" si="244"/>
        <v/>
      </c>
      <c r="F5234">
        <v>0</v>
      </c>
      <c r="G5234">
        <v>-5.1328199999999997</v>
      </c>
    </row>
    <row r="5235" spans="1:7" x14ac:dyDescent="0.25">
      <c r="A5235">
        <f t="shared" si="245"/>
        <v>5234</v>
      </c>
      <c r="B5235">
        <v>10963.7</v>
      </c>
      <c r="C5235">
        <v>0</v>
      </c>
      <c r="D5235" t="str">
        <f t="shared" si="243"/>
        <v/>
      </c>
      <c r="E5235" t="str">
        <f t="shared" si="244"/>
        <v/>
      </c>
      <c r="F5235">
        <v>4907.92</v>
      </c>
      <c r="G5235">
        <v>-5.1328199999999997</v>
      </c>
    </row>
    <row r="5236" spans="1:7" x14ac:dyDescent="0.25">
      <c r="A5236">
        <f t="shared" si="245"/>
        <v>5235</v>
      </c>
      <c r="B5236">
        <v>15306.5</v>
      </c>
      <c r="C5236">
        <v>0</v>
      </c>
      <c r="D5236" t="str">
        <f t="shared" si="243"/>
        <v/>
      </c>
      <c r="E5236" t="str">
        <f t="shared" si="244"/>
        <v/>
      </c>
      <c r="F5236">
        <v>2699.59</v>
      </c>
      <c r="G5236">
        <v>-5.1328199999999997</v>
      </c>
    </row>
    <row r="5237" spans="1:7" x14ac:dyDescent="0.25">
      <c r="A5237">
        <f t="shared" si="245"/>
        <v>5236</v>
      </c>
      <c r="B5237">
        <v>6246.25</v>
      </c>
      <c r="C5237">
        <v>0</v>
      </c>
      <c r="D5237" t="str">
        <f t="shared" si="243"/>
        <v/>
      </c>
      <c r="E5237" t="str">
        <f t="shared" si="244"/>
        <v/>
      </c>
      <c r="F5237">
        <v>599.81500000000005</v>
      </c>
      <c r="G5237">
        <v>-5.1328199999999997</v>
      </c>
    </row>
    <row r="5238" spans="1:7" x14ac:dyDescent="0.25">
      <c r="A5238">
        <f t="shared" si="245"/>
        <v>5237</v>
      </c>
      <c r="B5238">
        <v>10325.799999999999</v>
      </c>
      <c r="C5238">
        <v>0</v>
      </c>
      <c r="D5238" t="str">
        <f t="shared" si="243"/>
        <v/>
      </c>
      <c r="E5238" t="str">
        <f t="shared" si="244"/>
        <v/>
      </c>
      <c r="F5238">
        <v>0</v>
      </c>
      <c r="G5238">
        <v>-5.1328199999999997</v>
      </c>
    </row>
    <row r="5239" spans="1:7" x14ac:dyDescent="0.25">
      <c r="A5239">
        <f t="shared" si="245"/>
        <v>5238</v>
      </c>
      <c r="B5239">
        <v>10876.9</v>
      </c>
      <c r="C5239">
        <v>4.4870200000000004E-3</v>
      </c>
      <c r="D5239" t="str">
        <f t="shared" si="243"/>
        <v/>
      </c>
      <c r="E5239" t="str">
        <f t="shared" si="244"/>
        <v/>
      </c>
      <c r="F5239">
        <v>0</v>
      </c>
      <c r="G5239">
        <v>-5.1328199999999997</v>
      </c>
    </row>
    <row r="5240" spans="1:7" x14ac:dyDescent="0.25">
      <c r="A5240">
        <f t="shared" si="245"/>
        <v>5239</v>
      </c>
      <c r="B5240">
        <v>4597.09</v>
      </c>
      <c r="C5240">
        <v>0.418182</v>
      </c>
      <c r="D5240" t="str">
        <f t="shared" si="243"/>
        <v/>
      </c>
      <c r="E5240" t="str">
        <f t="shared" si="244"/>
        <v/>
      </c>
      <c r="F5240">
        <v>0</v>
      </c>
      <c r="G5240">
        <v>446.47699999999998</v>
      </c>
    </row>
    <row r="5241" spans="1:7" x14ac:dyDescent="0.25">
      <c r="A5241">
        <f t="shared" si="245"/>
        <v>5240</v>
      </c>
      <c r="B5241">
        <v>273.798</v>
      </c>
      <c r="C5241">
        <v>1.2704899999999999</v>
      </c>
      <c r="D5241" t="str">
        <f t="shared" si="243"/>
        <v/>
      </c>
      <c r="E5241" t="str">
        <f t="shared" si="244"/>
        <v/>
      </c>
      <c r="F5241">
        <v>0</v>
      </c>
      <c r="G5241">
        <v>3015.56</v>
      </c>
    </row>
    <row r="5242" spans="1:7" x14ac:dyDescent="0.25">
      <c r="A5242">
        <f t="shared" si="245"/>
        <v>5241</v>
      </c>
      <c r="B5242">
        <v>613.803</v>
      </c>
      <c r="C5242">
        <v>2.17733</v>
      </c>
      <c r="D5242" t="str">
        <f t="shared" si="243"/>
        <v/>
      </c>
      <c r="E5242" t="str">
        <f t="shared" si="244"/>
        <v/>
      </c>
      <c r="F5242">
        <v>0</v>
      </c>
      <c r="G5242">
        <v>6944.43</v>
      </c>
    </row>
    <row r="5243" spans="1:7" x14ac:dyDescent="0.25">
      <c r="A5243">
        <f t="shared" si="245"/>
        <v>5242</v>
      </c>
      <c r="B5243">
        <v>0</v>
      </c>
      <c r="C5243">
        <v>2.0567199999999999</v>
      </c>
      <c r="D5243" t="str">
        <f t="shared" si="243"/>
        <v/>
      </c>
      <c r="E5243" t="str">
        <f t="shared" si="244"/>
        <v/>
      </c>
      <c r="F5243">
        <v>1868.72</v>
      </c>
      <c r="G5243">
        <v>10306</v>
      </c>
    </row>
    <row r="5244" spans="1:7" x14ac:dyDescent="0.25">
      <c r="A5244">
        <f t="shared" si="245"/>
        <v>5243</v>
      </c>
      <c r="B5244">
        <v>0</v>
      </c>
      <c r="C5244">
        <v>2.5348799999999998</v>
      </c>
      <c r="D5244" t="str">
        <f t="shared" si="243"/>
        <v/>
      </c>
      <c r="E5244" t="str">
        <f t="shared" si="244"/>
        <v/>
      </c>
      <c r="F5244">
        <v>2520.8000000000002</v>
      </c>
      <c r="G5244">
        <v>12387.6</v>
      </c>
    </row>
    <row r="5245" spans="1:7" x14ac:dyDescent="0.25">
      <c r="A5245">
        <f t="shared" si="245"/>
        <v>5244</v>
      </c>
      <c r="B5245">
        <v>0</v>
      </c>
      <c r="C5245">
        <v>2.6615099999999998</v>
      </c>
      <c r="D5245" t="str">
        <f t="shared" si="243"/>
        <v/>
      </c>
      <c r="E5245" t="str">
        <f t="shared" si="244"/>
        <v/>
      </c>
      <c r="F5245">
        <v>6832.26</v>
      </c>
      <c r="G5245">
        <v>13426</v>
      </c>
    </row>
    <row r="5246" spans="1:7" x14ac:dyDescent="0.25">
      <c r="A5246">
        <f t="shared" si="245"/>
        <v>5245</v>
      </c>
      <c r="B5246">
        <v>350.46199999999999</v>
      </c>
      <c r="C5246">
        <v>2.4833400000000001</v>
      </c>
      <c r="D5246" t="str">
        <f t="shared" si="243"/>
        <v/>
      </c>
      <c r="E5246" t="str">
        <f t="shared" si="244"/>
        <v/>
      </c>
      <c r="F5246">
        <v>24329.1</v>
      </c>
      <c r="G5246">
        <v>14277</v>
      </c>
    </row>
    <row r="5247" spans="1:7" x14ac:dyDescent="0.25">
      <c r="A5247">
        <f t="shared" si="245"/>
        <v>5246</v>
      </c>
      <c r="B5247">
        <v>243.70500000000001</v>
      </c>
      <c r="C5247">
        <v>2.2841200000000002</v>
      </c>
      <c r="D5247" t="str">
        <f t="shared" si="243"/>
        <v/>
      </c>
      <c r="E5247" t="str">
        <f t="shared" si="244"/>
        <v/>
      </c>
      <c r="F5247">
        <v>23252.400000000001</v>
      </c>
      <c r="G5247">
        <v>14049.3</v>
      </c>
    </row>
    <row r="5248" spans="1:7" x14ac:dyDescent="0.25">
      <c r="A5248">
        <f t="shared" si="245"/>
        <v>5247</v>
      </c>
      <c r="B5248">
        <v>208.167</v>
      </c>
      <c r="C5248">
        <v>3.2430099999999999</v>
      </c>
      <c r="D5248" t="str">
        <f t="shared" si="243"/>
        <v/>
      </c>
      <c r="E5248" t="str">
        <f t="shared" si="244"/>
        <v/>
      </c>
      <c r="F5248">
        <v>8890.1</v>
      </c>
      <c r="G5248">
        <v>12806.4</v>
      </c>
    </row>
    <row r="5249" spans="1:7" x14ac:dyDescent="0.25">
      <c r="A5249">
        <f t="shared" si="245"/>
        <v>5248</v>
      </c>
      <c r="B5249">
        <v>0</v>
      </c>
      <c r="C5249">
        <v>2.6841599999999999</v>
      </c>
      <c r="D5249" t="str">
        <f t="shared" si="243"/>
        <v/>
      </c>
      <c r="E5249" t="str">
        <f t="shared" si="244"/>
        <v/>
      </c>
      <c r="F5249">
        <v>11081.9</v>
      </c>
      <c r="G5249">
        <v>10528.9</v>
      </c>
    </row>
    <row r="5250" spans="1:7" x14ac:dyDescent="0.25">
      <c r="A5250">
        <f t="shared" si="245"/>
        <v>5249</v>
      </c>
      <c r="B5250">
        <v>0</v>
      </c>
      <c r="C5250">
        <v>1.1544300000000001</v>
      </c>
      <c r="D5250" t="str">
        <f t="shared" ref="D5250:D5313" si="246">IF(OR(MOD(A5250,$L$3)=0,MOD(A5250,$L$3+24)=0,MOD(A5250,$L$3-24)=0),1,"")</f>
        <v/>
      </c>
      <c r="E5250" t="str">
        <f t="shared" ref="E5250:E5313" si="247">IF(OR(A5250=$M$3,A5250=$M$3+12,A5250=$M$3-12),1,"")</f>
        <v/>
      </c>
      <c r="F5250">
        <v>1996.01</v>
      </c>
      <c r="G5250">
        <v>6080.06</v>
      </c>
    </row>
    <row r="5251" spans="1:7" x14ac:dyDescent="0.25">
      <c r="A5251">
        <f t="shared" ref="A5251:A5314" si="248">A5250+1</f>
        <v>5250</v>
      </c>
      <c r="B5251">
        <v>0</v>
      </c>
      <c r="C5251">
        <v>0.743371</v>
      </c>
      <c r="D5251" t="str">
        <f t="shared" si="246"/>
        <v/>
      </c>
      <c r="E5251" t="str">
        <f t="shared" si="247"/>
        <v/>
      </c>
      <c r="F5251">
        <v>4097.13</v>
      </c>
      <c r="G5251">
        <v>2819.16</v>
      </c>
    </row>
    <row r="5252" spans="1:7" x14ac:dyDescent="0.25">
      <c r="A5252">
        <f t="shared" si="248"/>
        <v>5251</v>
      </c>
      <c r="B5252">
        <v>0</v>
      </c>
      <c r="C5252">
        <v>0.249421</v>
      </c>
      <c r="D5252" t="str">
        <f t="shared" si="246"/>
        <v/>
      </c>
      <c r="E5252" t="str">
        <f t="shared" si="247"/>
        <v/>
      </c>
      <c r="F5252">
        <v>4250.9799999999996</v>
      </c>
      <c r="G5252">
        <v>701.09199999999998</v>
      </c>
    </row>
    <row r="5253" spans="1:7" x14ac:dyDescent="0.25">
      <c r="A5253">
        <f t="shared" si="248"/>
        <v>5252</v>
      </c>
      <c r="B5253">
        <v>0</v>
      </c>
      <c r="C5253">
        <v>0</v>
      </c>
      <c r="D5253" t="str">
        <f t="shared" si="246"/>
        <v/>
      </c>
      <c r="E5253" t="str">
        <f t="shared" si="247"/>
        <v/>
      </c>
      <c r="F5253">
        <v>7626.31</v>
      </c>
      <c r="G5253">
        <v>-5.1328199999999997</v>
      </c>
    </row>
    <row r="5254" spans="1:7" x14ac:dyDescent="0.25">
      <c r="A5254">
        <f t="shared" si="248"/>
        <v>5253</v>
      </c>
      <c r="B5254">
        <v>0</v>
      </c>
      <c r="C5254">
        <v>0</v>
      </c>
      <c r="D5254" t="str">
        <f t="shared" si="246"/>
        <v/>
      </c>
      <c r="E5254" t="str">
        <f t="shared" si="247"/>
        <v/>
      </c>
      <c r="F5254">
        <v>5386.29</v>
      </c>
      <c r="G5254">
        <v>-5.1328199999999997</v>
      </c>
    </row>
    <row r="5255" spans="1:7" x14ac:dyDescent="0.25">
      <c r="A5255">
        <f t="shared" si="248"/>
        <v>5254</v>
      </c>
      <c r="B5255">
        <v>0</v>
      </c>
      <c r="C5255">
        <v>0</v>
      </c>
      <c r="D5255" t="str">
        <f t="shared" si="246"/>
        <v/>
      </c>
      <c r="E5255" t="str">
        <f t="shared" si="247"/>
        <v/>
      </c>
      <c r="F5255">
        <v>5780.24</v>
      </c>
      <c r="G5255">
        <v>-5.1328199999999997</v>
      </c>
    </row>
    <row r="5256" spans="1:7" x14ac:dyDescent="0.25">
      <c r="A5256">
        <f t="shared" si="248"/>
        <v>5255</v>
      </c>
      <c r="B5256">
        <v>0</v>
      </c>
      <c r="C5256">
        <v>0</v>
      </c>
      <c r="D5256" t="str">
        <f t="shared" si="246"/>
        <v/>
      </c>
      <c r="E5256" t="str">
        <f t="shared" si="247"/>
        <v/>
      </c>
      <c r="F5256">
        <v>0</v>
      </c>
      <c r="G5256">
        <v>-5.1328199999999997</v>
      </c>
    </row>
    <row r="5257" spans="1:7" x14ac:dyDescent="0.25">
      <c r="A5257">
        <f t="shared" si="248"/>
        <v>5256</v>
      </c>
      <c r="B5257">
        <v>0</v>
      </c>
      <c r="C5257">
        <v>0</v>
      </c>
      <c r="D5257" t="str">
        <f t="shared" si="246"/>
        <v/>
      </c>
      <c r="E5257" t="str">
        <f t="shared" si="247"/>
        <v/>
      </c>
      <c r="F5257">
        <v>0</v>
      </c>
      <c r="G5257">
        <v>-5.1328199999999997</v>
      </c>
    </row>
    <row r="5258" spans="1:7" x14ac:dyDescent="0.25">
      <c r="A5258">
        <f t="shared" si="248"/>
        <v>5257</v>
      </c>
      <c r="B5258">
        <v>0</v>
      </c>
      <c r="C5258">
        <v>0</v>
      </c>
      <c r="D5258" t="str">
        <f t="shared" si="246"/>
        <v/>
      </c>
      <c r="E5258" t="str">
        <f t="shared" si="247"/>
        <v/>
      </c>
      <c r="F5258">
        <v>1179.3499999999999</v>
      </c>
      <c r="G5258">
        <v>-5.1328199999999997</v>
      </c>
    </row>
    <row r="5259" spans="1:7" x14ac:dyDescent="0.25">
      <c r="A5259">
        <f t="shared" si="248"/>
        <v>5258</v>
      </c>
      <c r="B5259">
        <v>0</v>
      </c>
      <c r="C5259">
        <v>0</v>
      </c>
      <c r="D5259" t="str">
        <f t="shared" si="246"/>
        <v/>
      </c>
      <c r="E5259" t="str">
        <f t="shared" si="247"/>
        <v/>
      </c>
      <c r="F5259">
        <v>1021.81</v>
      </c>
      <c r="G5259">
        <v>-5.1328199999999997</v>
      </c>
    </row>
    <row r="5260" spans="1:7" x14ac:dyDescent="0.25">
      <c r="A5260">
        <f t="shared" si="248"/>
        <v>5259</v>
      </c>
      <c r="B5260">
        <v>0</v>
      </c>
      <c r="C5260">
        <v>0</v>
      </c>
      <c r="D5260" t="str">
        <f t="shared" si="246"/>
        <v/>
      </c>
      <c r="E5260" t="str">
        <f t="shared" si="247"/>
        <v/>
      </c>
      <c r="F5260">
        <v>2066.48</v>
      </c>
      <c r="G5260">
        <v>-5.1328199999999997</v>
      </c>
    </row>
    <row r="5261" spans="1:7" x14ac:dyDescent="0.25">
      <c r="A5261">
        <f t="shared" si="248"/>
        <v>5260</v>
      </c>
      <c r="B5261">
        <v>0</v>
      </c>
      <c r="C5261">
        <v>0</v>
      </c>
      <c r="D5261" t="str">
        <f t="shared" si="246"/>
        <v/>
      </c>
      <c r="E5261" t="str">
        <f t="shared" si="247"/>
        <v/>
      </c>
      <c r="F5261">
        <v>6550.32</v>
      </c>
      <c r="G5261">
        <v>-5.1328199999999997</v>
      </c>
    </row>
    <row r="5262" spans="1:7" x14ac:dyDescent="0.25">
      <c r="A5262">
        <f t="shared" si="248"/>
        <v>5261</v>
      </c>
      <c r="B5262">
        <v>0</v>
      </c>
      <c r="C5262">
        <v>0</v>
      </c>
      <c r="D5262" t="str">
        <f t="shared" si="246"/>
        <v/>
      </c>
      <c r="E5262" t="str">
        <f t="shared" si="247"/>
        <v/>
      </c>
      <c r="F5262">
        <v>1758.2</v>
      </c>
      <c r="G5262">
        <v>-5.1328199999999997</v>
      </c>
    </row>
    <row r="5263" spans="1:7" x14ac:dyDescent="0.25">
      <c r="A5263">
        <f t="shared" si="248"/>
        <v>5262</v>
      </c>
      <c r="B5263">
        <v>0</v>
      </c>
      <c r="C5263">
        <v>1.91161E-2</v>
      </c>
      <c r="D5263" t="str">
        <f t="shared" si="246"/>
        <v/>
      </c>
      <c r="E5263" t="str">
        <f t="shared" si="247"/>
        <v/>
      </c>
      <c r="F5263">
        <v>0</v>
      </c>
      <c r="G5263">
        <v>-5.1328199999999997</v>
      </c>
    </row>
    <row r="5264" spans="1:7" x14ac:dyDescent="0.25">
      <c r="A5264">
        <f t="shared" si="248"/>
        <v>5263</v>
      </c>
      <c r="B5264">
        <v>0</v>
      </c>
      <c r="C5264">
        <v>0.28572700000000001</v>
      </c>
      <c r="D5264" t="str">
        <f t="shared" si="246"/>
        <v/>
      </c>
      <c r="E5264" t="str">
        <f t="shared" si="247"/>
        <v/>
      </c>
      <c r="F5264">
        <v>3011.27</v>
      </c>
      <c r="G5264">
        <v>443.84300000000002</v>
      </c>
    </row>
    <row r="5265" spans="1:7" x14ac:dyDescent="0.25">
      <c r="A5265">
        <f t="shared" si="248"/>
        <v>5264</v>
      </c>
      <c r="B5265">
        <v>0</v>
      </c>
      <c r="C5265">
        <v>0.52394300000000005</v>
      </c>
      <c r="D5265" t="str">
        <f t="shared" si="246"/>
        <v/>
      </c>
      <c r="E5265" t="str">
        <f t="shared" si="247"/>
        <v/>
      </c>
      <c r="F5265">
        <v>493.012</v>
      </c>
      <c r="G5265">
        <v>2791.25</v>
      </c>
    </row>
    <row r="5266" spans="1:7" x14ac:dyDescent="0.25">
      <c r="A5266">
        <f t="shared" si="248"/>
        <v>5265</v>
      </c>
      <c r="B5266">
        <v>0</v>
      </c>
      <c r="C5266">
        <v>1.4217200000000001</v>
      </c>
      <c r="D5266" t="str">
        <f t="shared" si="246"/>
        <v/>
      </c>
      <c r="E5266" t="str">
        <f t="shared" si="247"/>
        <v/>
      </c>
      <c r="F5266">
        <v>215.059</v>
      </c>
      <c r="G5266">
        <v>5788.82</v>
      </c>
    </row>
    <row r="5267" spans="1:7" x14ac:dyDescent="0.25">
      <c r="A5267">
        <f t="shared" si="248"/>
        <v>5266</v>
      </c>
      <c r="B5267">
        <v>0</v>
      </c>
      <c r="C5267">
        <v>2.3802099999999999</v>
      </c>
      <c r="D5267" t="str">
        <f t="shared" si="246"/>
        <v/>
      </c>
      <c r="E5267" t="str">
        <f t="shared" si="247"/>
        <v/>
      </c>
      <c r="F5267">
        <v>2007.64</v>
      </c>
      <c r="G5267">
        <v>9840</v>
      </c>
    </row>
    <row r="5268" spans="1:7" x14ac:dyDescent="0.25">
      <c r="A5268">
        <f t="shared" si="248"/>
        <v>5267</v>
      </c>
      <c r="B5268">
        <v>0</v>
      </c>
      <c r="C5268">
        <v>2.7683900000000001</v>
      </c>
      <c r="D5268" t="str">
        <f t="shared" si="246"/>
        <v/>
      </c>
      <c r="E5268" t="str">
        <f t="shared" si="247"/>
        <v/>
      </c>
      <c r="F5268">
        <v>0</v>
      </c>
      <c r="G5268">
        <v>11995.7</v>
      </c>
    </row>
    <row r="5269" spans="1:7" x14ac:dyDescent="0.25">
      <c r="A5269">
        <f t="shared" si="248"/>
        <v>5268</v>
      </c>
      <c r="B5269">
        <v>0</v>
      </c>
      <c r="C5269">
        <v>3.17733</v>
      </c>
      <c r="D5269" t="str">
        <f t="shared" si="246"/>
        <v/>
      </c>
      <c r="E5269" t="str">
        <f t="shared" si="247"/>
        <v/>
      </c>
      <c r="F5269">
        <v>0</v>
      </c>
      <c r="G5269">
        <v>13331.7</v>
      </c>
    </row>
    <row r="5270" spans="1:7" x14ac:dyDescent="0.25">
      <c r="A5270">
        <f t="shared" si="248"/>
        <v>5269</v>
      </c>
      <c r="B5270">
        <v>373.68700000000001</v>
      </c>
      <c r="C5270">
        <v>2.9386199999999998</v>
      </c>
      <c r="D5270" t="str">
        <f t="shared" si="246"/>
        <v/>
      </c>
      <c r="E5270" t="str">
        <f t="shared" si="247"/>
        <v/>
      </c>
      <c r="F5270">
        <v>1419.54</v>
      </c>
      <c r="G5270">
        <v>14116.9</v>
      </c>
    </row>
    <row r="5271" spans="1:7" x14ac:dyDescent="0.25">
      <c r="A5271">
        <f t="shared" si="248"/>
        <v>5270</v>
      </c>
      <c r="B5271">
        <v>954.40700000000004</v>
      </c>
      <c r="C5271">
        <v>3.3279399999999999</v>
      </c>
      <c r="D5271" t="str">
        <f t="shared" si="246"/>
        <v/>
      </c>
      <c r="E5271" t="str">
        <f t="shared" si="247"/>
        <v/>
      </c>
      <c r="F5271">
        <v>2242.5500000000002</v>
      </c>
      <c r="G5271">
        <v>13966.1</v>
      </c>
    </row>
    <row r="5272" spans="1:7" x14ac:dyDescent="0.25">
      <c r="A5272">
        <f t="shared" si="248"/>
        <v>5271</v>
      </c>
      <c r="B5272">
        <v>0</v>
      </c>
      <c r="C5272">
        <v>3.40734</v>
      </c>
      <c r="D5272" t="str">
        <f t="shared" si="246"/>
        <v/>
      </c>
      <c r="E5272" t="str">
        <f t="shared" si="247"/>
        <v/>
      </c>
      <c r="F5272">
        <v>503.565</v>
      </c>
      <c r="G5272">
        <v>12795.8</v>
      </c>
    </row>
    <row r="5273" spans="1:7" x14ac:dyDescent="0.25">
      <c r="A5273">
        <f t="shared" si="248"/>
        <v>5272</v>
      </c>
      <c r="B5273">
        <v>0</v>
      </c>
      <c r="C5273">
        <v>2.8029099999999998</v>
      </c>
      <c r="D5273" t="str">
        <f t="shared" si="246"/>
        <v/>
      </c>
      <c r="E5273" t="str">
        <f t="shared" si="247"/>
        <v/>
      </c>
      <c r="F5273">
        <v>584.22699999999998</v>
      </c>
      <c r="G5273">
        <v>10452.700000000001</v>
      </c>
    </row>
    <row r="5274" spans="1:7" x14ac:dyDescent="0.25">
      <c r="A5274">
        <f t="shared" si="248"/>
        <v>5273</v>
      </c>
      <c r="B5274">
        <v>0</v>
      </c>
      <c r="C5274">
        <v>1.97685</v>
      </c>
      <c r="D5274" t="str">
        <f t="shared" si="246"/>
        <v/>
      </c>
      <c r="E5274" t="str">
        <f t="shared" si="247"/>
        <v/>
      </c>
      <c r="F5274">
        <v>11360.6</v>
      </c>
      <c r="G5274">
        <v>7186.12</v>
      </c>
    </row>
    <row r="5275" spans="1:7" x14ac:dyDescent="0.25">
      <c r="A5275">
        <f t="shared" si="248"/>
        <v>5274</v>
      </c>
      <c r="B5275">
        <v>0</v>
      </c>
      <c r="C5275">
        <v>1.0234300000000001</v>
      </c>
      <c r="D5275" t="str">
        <f t="shared" si="246"/>
        <v/>
      </c>
      <c r="E5275" t="str">
        <f t="shared" si="247"/>
        <v/>
      </c>
      <c r="F5275">
        <v>3414.03</v>
      </c>
      <c r="G5275">
        <v>3179.26</v>
      </c>
    </row>
    <row r="5276" spans="1:7" x14ac:dyDescent="0.25">
      <c r="A5276">
        <f t="shared" si="248"/>
        <v>5275</v>
      </c>
      <c r="B5276">
        <v>0</v>
      </c>
      <c r="C5276">
        <v>0.248026</v>
      </c>
      <c r="D5276" t="str">
        <f t="shared" si="246"/>
        <v/>
      </c>
      <c r="E5276" t="str">
        <f t="shared" si="247"/>
        <v/>
      </c>
      <c r="F5276">
        <v>3284.23</v>
      </c>
      <c r="G5276">
        <v>566.75800000000004</v>
      </c>
    </row>
    <row r="5277" spans="1:7" x14ac:dyDescent="0.25">
      <c r="A5277">
        <f t="shared" si="248"/>
        <v>5276</v>
      </c>
      <c r="B5277">
        <v>0</v>
      </c>
      <c r="C5277">
        <v>0</v>
      </c>
      <c r="D5277" t="str">
        <f t="shared" si="246"/>
        <v/>
      </c>
      <c r="E5277" t="str">
        <f t="shared" si="247"/>
        <v/>
      </c>
      <c r="F5277">
        <v>0</v>
      </c>
      <c r="G5277">
        <v>-5.1328199999999997</v>
      </c>
    </row>
    <row r="5278" spans="1:7" x14ac:dyDescent="0.25">
      <c r="A5278">
        <f t="shared" si="248"/>
        <v>5277</v>
      </c>
      <c r="B5278">
        <v>0</v>
      </c>
      <c r="C5278">
        <v>0</v>
      </c>
      <c r="D5278" t="str">
        <f t="shared" si="246"/>
        <v/>
      </c>
      <c r="E5278" t="str">
        <f t="shared" si="247"/>
        <v/>
      </c>
      <c r="F5278">
        <v>3755.6</v>
      </c>
      <c r="G5278">
        <v>-5.1328199999999997</v>
      </c>
    </row>
    <row r="5279" spans="1:7" x14ac:dyDescent="0.25">
      <c r="A5279">
        <f t="shared" si="248"/>
        <v>5278</v>
      </c>
      <c r="B5279">
        <v>0</v>
      </c>
      <c r="C5279">
        <v>0</v>
      </c>
      <c r="D5279" t="str">
        <f t="shared" si="246"/>
        <v/>
      </c>
      <c r="E5279" t="str">
        <f t="shared" si="247"/>
        <v/>
      </c>
      <c r="F5279">
        <v>2790.64</v>
      </c>
      <c r="G5279">
        <v>-5.1328199999999997</v>
      </c>
    </row>
    <row r="5280" spans="1:7" x14ac:dyDescent="0.25">
      <c r="A5280">
        <f t="shared" si="248"/>
        <v>5279</v>
      </c>
      <c r="B5280">
        <v>0</v>
      </c>
      <c r="C5280">
        <v>0</v>
      </c>
      <c r="D5280" t="str">
        <f t="shared" si="246"/>
        <v/>
      </c>
      <c r="E5280" t="str">
        <f t="shared" si="247"/>
        <v/>
      </c>
      <c r="F5280">
        <v>0</v>
      </c>
      <c r="G5280">
        <v>-5.1328199999999997</v>
      </c>
    </row>
    <row r="5281" spans="1:7" x14ac:dyDescent="0.25">
      <c r="A5281">
        <f t="shared" si="248"/>
        <v>5280</v>
      </c>
      <c r="B5281">
        <v>0</v>
      </c>
      <c r="C5281">
        <v>0</v>
      </c>
      <c r="D5281" t="str">
        <f t="shared" si="246"/>
        <v/>
      </c>
      <c r="E5281" t="str">
        <f t="shared" si="247"/>
        <v/>
      </c>
      <c r="F5281">
        <v>0</v>
      </c>
      <c r="G5281">
        <v>-5.1328199999999997</v>
      </c>
    </row>
    <row r="5282" spans="1:7" x14ac:dyDescent="0.25">
      <c r="A5282">
        <f t="shared" si="248"/>
        <v>5281</v>
      </c>
      <c r="B5282">
        <v>2897.47</v>
      </c>
      <c r="C5282">
        <v>0</v>
      </c>
      <c r="D5282" t="str">
        <f t="shared" si="246"/>
        <v/>
      </c>
      <c r="E5282" t="str">
        <f t="shared" si="247"/>
        <v/>
      </c>
      <c r="F5282">
        <v>0</v>
      </c>
      <c r="G5282">
        <v>-5.1328199999999997</v>
      </c>
    </row>
    <row r="5283" spans="1:7" x14ac:dyDescent="0.25">
      <c r="A5283">
        <f t="shared" si="248"/>
        <v>5282</v>
      </c>
      <c r="B5283">
        <v>2144.58</v>
      </c>
      <c r="C5283">
        <v>0</v>
      </c>
      <c r="D5283" t="str">
        <f t="shared" si="246"/>
        <v/>
      </c>
      <c r="E5283" t="str">
        <f t="shared" si="247"/>
        <v/>
      </c>
      <c r="F5283">
        <v>0</v>
      </c>
      <c r="G5283">
        <v>-5.1328199999999997</v>
      </c>
    </row>
    <row r="5284" spans="1:7" x14ac:dyDescent="0.25">
      <c r="A5284">
        <f t="shared" si="248"/>
        <v>5283</v>
      </c>
      <c r="B5284">
        <v>2967.75</v>
      </c>
      <c r="C5284">
        <v>0</v>
      </c>
      <c r="D5284" t="str">
        <f t="shared" si="246"/>
        <v/>
      </c>
      <c r="E5284" t="str">
        <f t="shared" si="247"/>
        <v/>
      </c>
      <c r="F5284">
        <v>3202</v>
      </c>
      <c r="G5284">
        <v>-5.1328199999999997</v>
      </c>
    </row>
    <row r="5285" spans="1:7" x14ac:dyDescent="0.25">
      <c r="A5285">
        <f t="shared" si="248"/>
        <v>5284</v>
      </c>
      <c r="B5285">
        <v>3455.31</v>
      </c>
      <c r="C5285">
        <v>0</v>
      </c>
      <c r="D5285" t="str">
        <f t="shared" si="246"/>
        <v/>
      </c>
      <c r="E5285" t="str">
        <f t="shared" si="247"/>
        <v/>
      </c>
      <c r="F5285">
        <v>3070.57</v>
      </c>
      <c r="G5285">
        <v>-5.1328199999999997</v>
      </c>
    </row>
    <row r="5286" spans="1:7" x14ac:dyDescent="0.25">
      <c r="A5286">
        <f t="shared" si="248"/>
        <v>5285</v>
      </c>
      <c r="B5286">
        <v>8705.18</v>
      </c>
      <c r="C5286">
        <v>0</v>
      </c>
      <c r="D5286" t="str">
        <f t="shared" si="246"/>
        <v/>
      </c>
      <c r="E5286" t="str">
        <f t="shared" si="247"/>
        <v/>
      </c>
      <c r="F5286">
        <v>778.33500000000004</v>
      </c>
      <c r="G5286">
        <v>-5.1328199999999997</v>
      </c>
    </row>
    <row r="5287" spans="1:7" x14ac:dyDescent="0.25">
      <c r="A5287">
        <f t="shared" si="248"/>
        <v>5286</v>
      </c>
      <c r="B5287">
        <v>15701.6</v>
      </c>
      <c r="C5287">
        <v>3.5148100000000002E-2</v>
      </c>
      <c r="D5287" t="str">
        <f t="shared" si="246"/>
        <v/>
      </c>
      <c r="E5287" t="str">
        <f t="shared" si="247"/>
        <v/>
      </c>
      <c r="F5287">
        <v>0</v>
      </c>
      <c r="G5287">
        <v>-5.1328199999999997</v>
      </c>
    </row>
    <row r="5288" spans="1:7" x14ac:dyDescent="0.25">
      <c r="A5288">
        <f t="shared" si="248"/>
        <v>5287</v>
      </c>
      <c r="B5288">
        <v>17979.8</v>
      </c>
      <c r="C5288">
        <v>0.19476099999999999</v>
      </c>
      <c r="D5288" t="str">
        <f t="shared" si="246"/>
        <v/>
      </c>
      <c r="E5288" t="str">
        <f t="shared" si="247"/>
        <v/>
      </c>
      <c r="F5288">
        <v>0</v>
      </c>
      <c r="G5288">
        <v>320.00299999999999</v>
      </c>
    </row>
    <row r="5289" spans="1:7" x14ac:dyDescent="0.25">
      <c r="A5289">
        <f t="shared" si="248"/>
        <v>5288</v>
      </c>
      <c r="B5289">
        <v>5822.9</v>
      </c>
      <c r="C5289">
        <v>0.46349000000000001</v>
      </c>
      <c r="D5289" t="str">
        <f t="shared" si="246"/>
        <v/>
      </c>
      <c r="E5289" t="str">
        <f t="shared" si="247"/>
        <v/>
      </c>
      <c r="F5289">
        <v>0</v>
      </c>
      <c r="G5289">
        <v>1661.24</v>
      </c>
    </row>
    <row r="5290" spans="1:7" x14ac:dyDescent="0.25">
      <c r="A5290">
        <f t="shared" si="248"/>
        <v>5289</v>
      </c>
      <c r="B5290">
        <v>2873.92</v>
      </c>
      <c r="C5290">
        <v>1.05806</v>
      </c>
      <c r="D5290" t="str">
        <f t="shared" si="246"/>
        <v/>
      </c>
      <c r="E5290" t="str">
        <f t="shared" si="247"/>
        <v/>
      </c>
      <c r="F5290">
        <v>1943.35</v>
      </c>
      <c r="G5290">
        <v>5367.29</v>
      </c>
    </row>
    <row r="5291" spans="1:7" x14ac:dyDescent="0.25">
      <c r="A5291">
        <f t="shared" si="248"/>
        <v>5290</v>
      </c>
      <c r="B5291">
        <v>3912.95</v>
      </c>
      <c r="C5291">
        <v>0.57409900000000003</v>
      </c>
      <c r="D5291" t="str">
        <f t="shared" si="246"/>
        <v/>
      </c>
      <c r="E5291" t="str">
        <f t="shared" si="247"/>
        <v/>
      </c>
      <c r="F5291">
        <v>4432.72</v>
      </c>
      <c r="G5291">
        <v>8256.42</v>
      </c>
    </row>
    <row r="5292" spans="1:7" x14ac:dyDescent="0.25">
      <c r="A5292">
        <f t="shared" si="248"/>
        <v>5291</v>
      </c>
      <c r="B5292">
        <v>9191.85</v>
      </c>
      <c r="C5292">
        <v>1.6769700000000001</v>
      </c>
      <c r="D5292" t="str">
        <f t="shared" si="246"/>
        <v/>
      </c>
      <c r="E5292" t="str">
        <f t="shared" si="247"/>
        <v/>
      </c>
      <c r="F5292">
        <v>9194.3799999999992</v>
      </c>
      <c r="G5292">
        <v>10124.799999999999</v>
      </c>
    </row>
    <row r="5293" spans="1:7" x14ac:dyDescent="0.25">
      <c r="A5293">
        <f t="shared" si="248"/>
        <v>5292</v>
      </c>
      <c r="B5293">
        <v>11342.5</v>
      </c>
      <c r="C5293">
        <v>2.6720899999999999</v>
      </c>
      <c r="D5293" t="str">
        <f t="shared" si="246"/>
        <v/>
      </c>
      <c r="E5293" t="str">
        <f t="shared" si="247"/>
        <v/>
      </c>
      <c r="F5293">
        <v>10172.4</v>
      </c>
      <c r="G5293">
        <v>11104.2</v>
      </c>
    </row>
    <row r="5294" spans="1:7" x14ac:dyDescent="0.25">
      <c r="A5294">
        <f t="shared" si="248"/>
        <v>5293</v>
      </c>
      <c r="B5294">
        <v>14818.8</v>
      </c>
      <c r="C5294">
        <v>4.2037899999999997</v>
      </c>
      <c r="D5294" t="str">
        <f t="shared" si="246"/>
        <v/>
      </c>
      <c r="E5294" t="str">
        <f t="shared" si="247"/>
        <v/>
      </c>
      <c r="F5294">
        <v>12455.3</v>
      </c>
      <c r="G5294">
        <v>13310.5</v>
      </c>
    </row>
    <row r="5295" spans="1:7" x14ac:dyDescent="0.25">
      <c r="A5295">
        <f t="shared" si="248"/>
        <v>5294</v>
      </c>
      <c r="B5295">
        <v>13281.1</v>
      </c>
      <c r="C5295">
        <v>4.0387899999999997</v>
      </c>
      <c r="D5295" t="str">
        <f t="shared" si="246"/>
        <v/>
      </c>
      <c r="E5295" t="str">
        <f t="shared" si="247"/>
        <v/>
      </c>
      <c r="F5295">
        <v>8160.35</v>
      </c>
      <c r="G5295">
        <v>11258</v>
      </c>
    </row>
    <row r="5296" spans="1:7" x14ac:dyDescent="0.25">
      <c r="A5296">
        <f t="shared" si="248"/>
        <v>5295</v>
      </c>
      <c r="B5296">
        <v>10990.3</v>
      </c>
      <c r="C5296">
        <v>2.2942300000000002</v>
      </c>
      <c r="D5296" t="str">
        <f t="shared" si="246"/>
        <v/>
      </c>
      <c r="E5296" t="str">
        <f t="shared" si="247"/>
        <v/>
      </c>
      <c r="F5296">
        <v>7284.94</v>
      </c>
      <c r="G5296">
        <v>11573.5</v>
      </c>
    </row>
    <row r="5297" spans="1:7" x14ac:dyDescent="0.25">
      <c r="A5297">
        <f t="shared" si="248"/>
        <v>5296</v>
      </c>
      <c r="B5297">
        <v>3808.81</v>
      </c>
      <c r="C5297">
        <v>2.96949</v>
      </c>
      <c r="D5297" t="str">
        <f t="shared" si="246"/>
        <v/>
      </c>
      <c r="E5297" t="str">
        <f t="shared" si="247"/>
        <v/>
      </c>
      <c r="F5297">
        <v>5511.35</v>
      </c>
      <c r="G5297">
        <v>9731.7099999999991</v>
      </c>
    </row>
    <row r="5298" spans="1:7" x14ac:dyDescent="0.25">
      <c r="A5298">
        <f t="shared" si="248"/>
        <v>5297</v>
      </c>
      <c r="B5298">
        <v>10408.4</v>
      </c>
      <c r="C5298">
        <v>2.0870600000000001</v>
      </c>
      <c r="D5298" t="str">
        <f t="shared" si="246"/>
        <v/>
      </c>
      <c r="E5298" t="str">
        <f t="shared" si="247"/>
        <v/>
      </c>
      <c r="F5298">
        <v>16618.400000000001</v>
      </c>
      <c r="G5298">
        <v>6693.12</v>
      </c>
    </row>
    <row r="5299" spans="1:7" x14ac:dyDescent="0.25">
      <c r="A5299">
        <f t="shared" si="248"/>
        <v>5298</v>
      </c>
      <c r="B5299">
        <v>4464.7700000000004</v>
      </c>
      <c r="C5299">
        <v>1.0733200000000001</v>
      </c>
      <c r="D5299" t="str">
        <f t="shared" si="246"/>
        <v/>
      </c>
      <c r="E5299" t="str">
        <f t="shared" si="247"/>
        <v/>
      </c>
      <c r="F5299">
        <v>14875.2</v>
      </c>
      <c r="G5299">
        <v>3272.04</v>
      </c>
    </row>
    <row r="5300" spans="1:7" x14ac:dyDescent="0.25">
      <c r="A5300">
        <f t="shared" si="248"/>
        <v>5299</v>
      </c>
      <c r="B5300">
        <v>2083.0300000000002</v>
      </c>
      <c r="C5300">
        <v>0.22972799999999999</v>
      </c>
      <c r="D5300" t="str">
        <f t="shared" si="246"/>
        <v/>
      </c>
      <c r="E5300" t="str">
        <f t="shared" si="247"/>
        <v/>
      </c>
      <c r="F5300">
        <v>10228.799999999999</v>
      </c>
      <c r="G5300">
        <v>639.39599999999996</v>
      </c>
    </row>
    <row r="5301" spans="1:7" x14ac:dyDescent="0.25">
      <c r="A5301">
        <f t="shared" si="248"/>
        <v>5300</v>
      </c>
      <c r="B5301">
        <v>4673.46</v>
      </c>
      <c r="C5301">
        <v>0</v>
      </c>
      <c r="D5301" t="str">
        <f t="shared" si="246"/>
        <v/>
      </c>
      <c r="E5301" t="str">
        <f t="shared" si="247"/>
        <v/>
      </c>
      <c r="F5301">
        <v>691.64200000000005</v>
      </c>
      <c r="G5301">
        <v>-5.1328199999999997</v>
      </c>
    </row>
    <row r="5302" spans="1:7" x14ac:dyDescent="0.25">
      <c r="A5302">
        <f t="shared" si="248"/>
        <v>5301</v>
      </c>
      <c r="B5302">
        <v>7555.49</v>
      </c>
      <c r="C5302">
        <v>0</v>
      </c>
      <c r="D5302" t="str">
        <f t="shared" si="246"/>
        <v/>
      </c>
      <c r="E5302" t="str">
        <f t="shared" si="247"/>
        <v/>
      </c>
      <c r="F5302">
        <v>0</v>
      </c>
      <c r="G5302">
        <v>-5.1328199999999997</v>
      </c>
    </row>
    <row r="5303" spans="1:7" x14ac:dyDescent="0.25">
      <c r="A5303">
        <f t="shared" si="248"/>
        <v>5302</v>
      </c>
      <c r="B5303">
        <v>2644.85</v>
      </c>
      <c r="C5303">
        <v>0</v>
      </c>
      <c r="D5303" t="str">
        <f t="shared" si="246"/>
        <v/>
      </c>
      <c r="E5303" t="str">
        <f t="shared" si="247"/>
        <v/>
      </c>
      <c r="F5303">
        <v>0</v>
      </c>
      <c r="G5303">
        <v>-5.1328199999999997</v>
      </c>
    </row>
    <row r="5304" spans="1:7" x14ac:dyDescent="0.25">
      <c r="A5304">
        <f t="shared" si="248"/>
        <v>5303</v>
      </c>
      <c r="B5304">
        <v>3055.04</v>
      </c>
      <c r="C5304">
        <v>0</v>
      </c>
      <c r="D5304" t="str">
        <f t="shared" si="246"/>
        <v/>
      </c>
      <c r="E5304" t="str">
        <f t="shared" si="247"/>
        <v/>
      </c>
      <c r="F5304">
        <v>0</v>
      </c>
      <c r="G5304">
        <v>-5.1328199999999997</v>
      </c>
    </row>
    <row r="5305" spans="1:7" x14ac:dyDescent="0.25">
      <c r="A5305">
        <f t="shared" si="248"/>
        <v>5304</v>
      </c>
      <c r="B5305">
        <v>1803.54</v>
      </c>
      <c r="C5305">
        <v>0</v>
      </c>
      <c r="D5305" t="str">
        <f t="shared" si="246"/>
        <v/>
      </c>
      <c r="E5305" t="str">
        <f t="shared" si="247"/>
        <v/>
      </c>
      <c r="F5305">
        <v>0</v>
      </c>
      <c r="G5305">
        <v>-5.1328199999999997</v>
      </c>
    </row>
    <row r="5306" spans="1:7" x14ac:dyDescent="0.25">
      <c r="A5306">
        <f t="shared" si="248"/>
        <v>5305</v>
      </c>
      <c r="B5306">
        <v>2011.72</v>
      </c>
      <c r="C5306">
        <v>0</v>
      </c>
      <c r="D5306" t="str">
        <f t="shared" si="246"/>
        <v/>
      </c>
      <c r="E5306" t="str">
        <f t="shared" si="247"/>
        <v/>
      </c>
      <c r="F5306">
        <v>0</v>
      </c>
      <c r="G5306">
        <v>-5.1328199999999997</v>
      </c>
    </row>
    <row r="5307" spans="1:7" x14ac:dyDescent="0.25">
      <c r="A5307">
        <f t="shared" si="248"/>
        <v>5306</v>
      </c>
      <c r="B5307">
        <v>1808.04</v>
      </c>
      <c r="C5307">
        <v>0</v>
      </c>
      <c r="D5307" t="str">
        <f t="shared" si="246"/>
        <v/>
      </c>
      <c r="E5307" t="str">
        <f t="shared" si="247"/>
        <v/>
      </c>
      <c r="F5307">
        <v>0</v>
      </c>
      <c r="G5307">
        <v>-5.1328199999999997</v>
      </c>
    </row>
    <row r="5308" spans="1:7" x14ac:dyDescent="0.25">
      <c r="A5308">
        <f t="shared" si="248"/>
        <v>5307</v>
      </c>
      <c r="B5308">
        <v>1989.43</v>
      </c>
      <c r="C5308">
        <v>0</v>
      </c>
      <c r="D5308" t="str">
        <f t="shared" si="246"/>
        <v/>
      </c>
      <c r="E5308" t="str">
        <f t="shared" si="247"/>
        <v/>
      </c>
      <c r="F5308">
        <v>0</v>
      </c>
      <c r="G5308">
        <v>-5.1328199999999997</v>
      </c>
    </row>
    <row r="5309" spans="1:7" x14ac:dyDescent="0.25">
      <c r="A5309">
        <f t="shared" si="248"/>
        <v>5308</v>
      </c>
      <c r="B5309">
        <v>1993.9</v>
      </c>
      <c r="C5309">
        <v>0</v>
      </c>
      <c r="D5309" t="str">
        <f t="shared" si="246"/>
        <v/>
      </c>
      <c r="E5309" t="str">
        <f t="shared" si="247"/>
        <v/>
      </c>
      <c r="F5309">
        <v>0</v>
      </c>
      <c r="G5309">
        <v>-5.1328199999999997</v>
      </c>
    </row>
    <row r="5310" spans="1:7" x14ac:dyDescent="0.25">
      <c r="A5310">
        <f t="shared" si="248"/>
        <v>5309</v>
      </c>
      <c r="B5310">
        <v>0</v>
      </c>
      <c r="C5310">
        <v>0</v>
      </c>
      <c r="D5310" t="str">
        <f t="shared" si="246"/>
        <v/>
      </c>
      <c r="E5310" t="str">
        <f t="shared" si="247"/>
        <v/>
      </c>
      <c r="F5310">
        <v>0</v>
      </c>
      <c r="G5310">
        <v>-5.1328199999999997</v>
      </c>
    </row>
    <row r="5311" spans="1:7" x14ac:dyDescent="0.25">
      <c r="A5311">
        <f t="shared" si="248"/>
        <v>5310</v>
      </c>
      <c r="B5311">
        <v>0</v>
      </c>
      <c r="C5311">
        <v>3.3047899999999998E-2</v>
      </c>
      <c r="D5311" t="str">
        <f t="shared" si="246"/>
        <v/>
      </c>
      <c r="E5311" t="str">
        <f t="shared" si="247"/>
        <v/>
      </c>
      <c r="F5311">
        <v>0</v>
      </c>
      <c r="G5311">
        <v>-5.1328199999999997</v>
      </c>
    </row>
    <row r="5312" spans="1:7" x14ac:dyDescent="0.25">
      <c r="A5312">
        <f t="shared" si="248"/>
        <v>5311</v>
      </c>
      <c r="B5312">
        <v>0</v>
      </c>
      <c r="C5312">
        <v>0.39462000000000003</v>
      </c>
      <c r="D5312" t="str">
        <f t="shared" si="246"/>
        <v/>
      </c>
      <c r="E5312" t="str">
        <f t="shared" si="247"/>
        <v/>
      </c>
      <c r="F5312">
        <v>0</v>
      </c>
      <c r="G5312">
        <v>508.46</v>
      </c>
    </row>
    <row r="5313" spans="1:7" x14ac:dyDescent="0.25">
      <c r="A5313">
        <f t="shared" si="248"/>
        <v>5312</v>
      </c>
      <c r="B5313">
        <v>0</v>
      </c>
      <c r="C5313">
        <v>1.30532</v>
      </c>
      <c r="D5313" t="str">
        <f t="shared" si="246"/>
        <v/>
      </c>
      <c r="E5313" t="str">
        <f t="shared" si="247"/>
        <v/>
      </c>
      <c r="F5313">
        <v>0</v>
      </c>
      <c r="G5313">
        <v>1455.35</v>
      </c>
    </row>
    <row r="5314" spans="1:7" x14ac:dyDescent="0.25">
      <c r="A5314">
        <f t="shared" si="248"/>
        <v>5313</v>
      </c>
      <c r="B5314">
        <v>0</v>
      </c>
      <c r="C5314">
        <v>2.2463199999999999</v>
      </c>
      <c r="D5314" t="str">
        <f t="shared" ref="D5314:D5377" si="249">IF(OR(MOD(A5314,$L$3)=0,MOD(A5314,$L$3+24)=0,MOD(A5314,$L$3-24)=0),1,"")</f>
        <v/>
      </c>
      <c r="E5314" t="str">
        <f t="shared" ref="E5314:E5377" si="250">IF(OR(A5314=$M$3,A5314=$M$3+12,A5314=$M$3-12),1,"")</f>
        <v/>
      </c>
      <c r="F5314">
        <v>0</v>
      </c>
      <c r="G5314">
        <v>2951.34</v>
      </c>
    </row>
    <row r="5315" spans="1:7" x14ac:dyDescent="0.25">
      <c r="A5315">
        <f t="shared" ref="A5315:A5378" si="251">A5314+1</f>
        <v>5314</v>
      </c>
      <c r="B5315">
        <v>0</v>
      </c>
      <c r="C5315">
        <v>3.0290699999999999</v>
      </c>
      <c r="D5315" t="str">
        <f t="shared" si="249"/>
        <v/>
      </c>
      <c r="E5315" t="str">
        <f t="shared" si="250"/>
        <v/>
      </c>
      <c r="F5315">
        <v>0</v>
      </c>
      <c r="G5315">
        <v>4852.41</v>
      </c>
    </row>
    <row r="5316" spans="1:7" x14ac:dyDescent="0.25">
      <c r="A5316">
        <f t="shared" si="251"/>
        <v>5315</v>
      </c>
      <c r="B5316">
        <v>0</v>
      </c>
      <c r="C5316">
        <v>3.5922299999999998</v>
      </c>
      <c r="D5316" t="str">
        <f t="shared" si="249"/>
        <v/>
      </c>
      <c r="E5316" t="str">
        <f t="shared" si="250"/>
        <v/>
      </c>
      <c r="F5316">
        <v>0</v>
      </c>
      <c r="G5316">
        <v>10540.6</v>
      </c>
    </row>
    <row r="5317" spans="1:7" x14ac:dyDescent="0.25">
      <c r="A5317">
        <f t="shared" si="251"/>
        <v>5316</v>
      </c>
      <c r="B5317">
        <v>0</v>
      </c>
      <c r="C5317">
        <v>2.86422</v>
      </c>
      <c r="D5317" t="str">
        <f t="shared" si="249"/>
        <v/>
      </c>
      <c r="E5317" t="str">
        <f t="shared" si="250"/>
        <v/>
      </c>
      <c r="F5317">
        <v>1048.0999999999999</v>
      </c>
      <c r="G5317">
        <v>14017.2</v>
      </c>
    </row>
    <row r="5318" spans="1:7" x14ac:dyDescent="0.25">
      <c r="A5318">
        <f t="shared" si="251"/>
        <v>5317</v>
      </c>
      <c r="B5318">
        <v>0</v>
      </c>
      <c r="C5318">
        <v>4.0001600000000002</v>
      </c>
      <c r="D5318" t="str">
        <f t="shared" si="249"/>
        <v/>
      </c>
      <c r="E5318" t="str">
        <f t="shared" si="250"/>
        <v/>
      </c>
      <c r="F5318">
        <v>87.614400000000003</v>
      </c>
      <c r="G5318">
        <v>14489.9</v>
      </c>
    </row>
    <row r="5319" spans="1:7" x14ac:dyDescent="0.25">
      <c r="A5319">
        <f t="shared" si="251"/>
        <v>5318</v>
      </c>
      <c r="B5319">
        <v>0</v>
      </c>
      <c r="C5319">
        <v>3.3026499999999999</v>
      </c>
      <c r="D5319" t="str">
        <f t="shared" si="249"/>
        <v/>
      </c>
      <c r="E5319" t="str">
        <f t="shared" si="250"/>
        <v/>
      </c>
      <c r="F5319">
        <v>1497.51</v>
      </c>
      <c r="G5319">
        <v>14005.2</v>
      </c>
    </row>
    <row r="5320" spans="1:7" x14ac:dyDescent="0.25">
      <c r="A5320">
        <f t="shared" si="251"/>
        <v>5319</v>
      </c>
      <c r="B5320">
        <v>0</v>
      </c>
      <c r="C5320">
        <v>2.0182899999999999</v>
      </c>
      <c r="D5320" t="str">
        <f t="shared" si="249"/>
        <v/>
      </c>
      <c r="E5320" t="str">
        <f t="shared" si="250"/>
        <v/>
      </c>
      <c r="F5320">
        <v>5423.95</v>
      </c>
      <c r="G5320">
        <v>12459.4</v>
      </c>
    </row>
    <row r="5321" spans="1:7" x14ac:dyDescent="0.25">
      <c r="A5321">
        <f t="shared" si="251"/>
        <v>5320</v>
      </c>
      <c r="B5321">
        <v>0</v>
      </c>
      <c r="C5321">
        <v>2.7819099999999999</v>
      </c>
      <c r="D5321" t="str">
        <f t="shared" si="249"/>
        <v/>
      </c>
      <c r="E5321" t="str">
        <f t="shared" si="250"/>
        <v/>
      </c>
      <c r="F5321">
        <v>1937.73</v>
      </c>
      <c r="G5321">
        <v>10211.1</v>
      </c>
    </row>
    <row r="5322" spans="1:7" x14ac:dyDescent="0.25">
      <c r="A5322">
        <f t="shared" si="251"/>
        <v>5321</v>
      </c>
      <c r="B5322">
        <v>0</v>
      </c>
      <c r="C5322">
        <v>1.9503600000000001</v>
      </c>
      <c r="D5322" t="str">
        <f t="shared" si="249"/>
        <v/>
      </c>
      <c r="E5322" t="str">
        <f t="shared" si="250"/>
        <v/>
      </c>
      <c r="F5322">
        <v>4979.13</v>
      </c>
      <c r="G5322">
        <v>7039.3</v>
      </c>
    </row>
    <row r="5323" spans="1:7" x14ac:dyDescent="0.25">
      <c r="A5323">
        <f t="shared" si="251"/>
        <v>5322</v>
      </c>
      <c r="B5323">
        <v>0</v>
      </c>
      <c r="C5323">
        <v>0.99598900000000001</v>
      </c>
      <c r="D5323" t="str">
        <f t="shared" si="249"/>
        <v/>
      </c>
      <c r="E5323" t="str">
        <f t="shared" si="250"/>
        <v/>
      </c>
      <c r="F5323">
        <v>0</v>
      </c>
      <c r="G5323">
        <v>3343</v>
      </c>
    </row>
    <row r="5324" spans="1:7" x14ac:dyDescent="0.25">
      <c r="A5324">
        <f t="shared" si="251"/>
        <v>5323</v>
      </c>
      <c r="B5324">
        <v>0</v>
      </c>
      <c r="C5324">
        <v>0.23308400000000001</v>
      </c>
      <c r="D5324" t="str">
        <f t="shared" si="249"/>
        <v/>
      </c>
      <c r="E5324" t="str">
        <f t="shared" si="250"/>
        <v/>
      </c>
      <c r="F5324">
        <v>0</v>
      </c>
      <c r="G5324">
        <v>486.505</v>
      </c>
    </row>
    <row r="5325" spans="1:7" x14ac:dyDescent="0.25">
      <c r="A5325">
        <f t="shared" si="251"/>
        <v>5324</v>
      </c>
      <c r="B5325">
        <v>0</v>
      </c>
      <c r="C5325">
        <v>0</v>
      </c>
      <c r="D5325" t="str">
        <f t="shared" si="249"/>
        <v/>
      </c>
      <c r="E5325" t="str">
        <f t="shared" si="250"/>
        <v/>
      </c>
      <c r="F5325">
        <v>0</v>
      </c>
      <c r="G5325">
        <v>-5.1328199999999997</v>
      </c>
    </row>
    <row r="5326" spans="1:7" x14ac:dyDescent="0.25">
      <c r="A5326">
        <f t="shared" si="251"/>
        <v>5325</v>
      </c>
      <c r="B5326">
        <v>0</v>
      </c>
      <c r="C5326">
        <v>0</v>
      </c>
      <c r="D5326" t="str">
        <f t="shared" si="249"/>
        <v/>
      </c>
      <c r="E5326" t="str">
        <f t="shared" si="250"/>
        <v/>
      </c>
      <c r="F5326">
        <v>126.09699999999999</v>
      </c>
      <c r="G5326">
        <v>-5.1328199999999997</v>
      </c>
    </row>
    <row r="5327" spans="1:7" x14ac:dyDescent="0.25">
      <c r="A5327">
        <f t="shared" si="251"/>
        <v>5326</v>
      </c>
      <c r="B5327">
        <v>0</v>
      </c>
      <c r="C5327">
        <v>0</v>
      </c>
      <c r="D5327" t="str">
        <f t="shared" si="249"/>
        <v/>
      </c>
      <c r="E5327" t="str">
        <f t="shared" si="250"/>
        <v/>
      </c>
      <c r="F5327">
        <v>0</v>
      </c>
      <c r="G5327">
        <v>-5.1328199999999997</v>
      </c>
    </row>
    <row r="5328" spans="1:7" x14ac:dyDescent="0.25">
      <c r="A5328">
        <f t="shared" si="251"/>
        <v>5327</v>
      </c>
      <c r="B5328">
        <v>0</v>
      </c>
      <c r="C5328">
        <v>0</v>
      </c>
      <c r="D5328" t="str">
        <f t="shared" si="249"/>
        <v/>
      </c>
      <c r="E5328" t="str">
        <f t="shared" si="250"/>
        <v/>
      </c>
      <c r="F5328">
        <v>0</v>
      </c>
      <c r="G5328">
        <v>-5.1328199999999997</v>
      </c>
    </row>
    <row r="5329" spans="1:7" x14ac:dyDescent="0.25">
      <c r="A5329">
        <f t="shared" si="251"/>
        <v>5328</v>
      </c>
      <c r="B5329">
        <v>0</v>
      </c>
      <c r="C5329">
        <v>0</v>
      </c>
      <c r="D5329" t="str">
        <f t="shared" si="249"/>
        <v/>
      </c>
      <c r="E5329" t="str">
        <f t="shared" si="250"/>
        <v/>
      </c>
      <c r="F5329">
        <v>0</v>
      </c>
      <c r="G5329">
        <v>-5.1328199999999997</v>
      </c>
    </row>
    <row r="5330" spans="1:7" x14ac:dyDescent="0.25">
      <c r="A5330">
        <f t="shared" si="251"/>
        <v>5329</v>
      </c>
      <c r="B5330">
        <v>0</v>
      </c>
      <c r="C5330">
        <v>0</v>
      </c>
      <c r="D5330" t="str">
        <f t="shared" si="249"/>
        <v/>
      </c>
      <c r="E5330" t="str">
        <f t="shared" si="250"/>
        <v/>
      </c>
      <c r="F5330">
        <v>0</v>
      </c>
      <c r="G5330">
        <v>-5.1328199999999997</v>
      </c>
    </row>
    <row r="5331" spans="1:7" x14ac:dyDescent="0.25">
      <c r="A5331">
        <f t="shared" si="251"/>
        <v>5330</v>
      </c>
      <c r="B5331">
        <v>0</v>
      </c>
      <c r="C5331">
        <v>0</v>
      </c>
      <c r="D5331" t="str">
        <f t="shared" si="249"/>
        <v/>
      </c>
      <c r="E5331" t="str">
        <f t="shared" si="250"/>
        <v/>
      </c>
      <c r="F5331">
        <v>0</v>
      </c>
      <c r="G5331">
        <v>-5.1328199999999997</v>
      </c>
    </row>
    <row r="5332" spans="1:7" x14ac:dyDescent="0.25">
      <c r="A5332">
        <f t="shared" si="251"/>
        <v>5331</v>
      </c>
      <c r="B5332">
        <v>0</v>
      </c>
      <c r="C5332">
        <v>0</v>
      </c>
      <c r="D5332" t="str">
        <f t="shared" si="249"/>
        <v/>
      </c>
      <c r="E5332" t="str">
        <f t="shared" si="250"/>
        <v/>
      </c>
      <c r="F5332">
        <v>0</v>
      </c>
      <c r="G5332">
        <v>-5.1328199999999997</v>
      </c>
    </row>
    <row r="5333" spans="1:7" x14ac:dyDescent="0.25">
      <c r="A5333">
        <f t="shared" si="251"/>
        <v>5332</v>
      </c>
      <c r="B5333">
        <v>0</v>
      </c>
      <c r="C5333">
        <v>0</v>
      </c>
      <c r="D5333" t="str">
        <f t="shared" si="249"/>
        <v/>
      </c>
      <c r="E5333" t="str">
        <f t="shared" si="250"/>
        <v/>
      </c>
      <c r="F5333">
        <v>0</v>
      </c>
      <c r="G5333">
        <v>-5.1328199999999997</v>
      </c>
    </row>
    <row r="5334" spans="1:7" x14ac:dyDescent="0.25">
      <c r="A5334">
        <f t="shared" si="251"/>
        <v>5333</v>
      </c>
      <c r="B5334">
        <v>0</v>
      </c>
      <c r="C5334">
        <v>0</v>
      </c>
      <c r="D5334" t="str">
        <f t="shared" si="249"/>
        <v/>
      </c>
      <c r="E5334" t="str">
        <f t="shared" si="250"/>
        <v/>
      </c>
      <c r="F5334">
        <v>0</v>
      </c>
      <c r="G5334">
        <v>-5.1328199999999997</v>
      </c>
    </row>
    <row r="5335" spans="1:7" x14ac:dyDescent="0.25">
      <c r="A5335">
        <f t="shared" si="251"/>
        <v>5334</v>
      </c>
      <c r="B5335">
        <v>0</v>
      </c>
      <c r="C5335">
        <v>3.05232E-2</v>
      </c>
      <c r="D5335" t="str">
        <f t="shared" si="249"/>
        <v/>
      </c>
      <c r="E5335" t="str">
        <f t="shared" si="250"/>
        <v/>
      </c>
      <c r="F5335">
        <v>0</v>
      </c>
      <c r="G5335">
        <v>-5.1328199999999997</v>
      </c>
    </row>
    <row r="5336" spans="1:7" x14ac:dyDescent="0.25">
      <c r="A5336">
        <f t="shared" si="251"/>
        <v>5335</v>
      </c>
      <c r="B5336">
        <v>0</v>
      </c>
      <c r="C5336">
        <v>0.38500699999999999</v>
      </c>
      <c r="D5336" t="str">
        <f t="shared" si="249"/>
        <v/>
      </c>
      <c r="E5336" t="str">
        <f t="shared" si="250"/>
        <v/>
      </c>
      <c r="F5336">
        <v>0</v>
      </c>
      <c r="G5336">
        <v>417.23599999999999</v>
      </c>
    </row>
    <row r="5337" spans="1:7" x14ac:dyDescent="0.25">
      <c r="A5337">
        <f t="shared" si="251"/>
        <v>5336</v>
      </c>
      <c r="B5337">
        <v>0</v>
      </c>
      <c r="C5337">
        <v>1.27976</v>
      </c>
      <c r="D5337" t="str">
        <f t="shared" si="249"/>
        <v/>
      </c>
      <c r="E5337" t="str">
        <f t="shared" si="250"/>
        <v/>
      </c>
      <c r="F5337">
        <v>0</v>
      </c>
      <c r="G5337">
        <v>3015.56</v>
      </c>
    </row>
    <row r="5338" spans="1:7" x14ac:dyDescent="0.25">
      <c r="A5338">
        <f t="shared" si="251"/>
        <v>5337</v>
      </c>
      <c r="B5338">
        <v>0</v>
      </c>
      <c r="C5338">
        <v>2.2149200000000002</v>
      </c>
      <c r="D5338" t="str">
        <f t="shared" si="249"/>
        <v/>
      </c>
      <c r="E5338" t="str">
        <f t="shared" si="250"/>
        <v/>
      </c>
      <c r="F5338">
        <v>0</v>
      </c>
      <c r="G5338">
        <v>6858.19</v>
      </c>
    </row>
    <row r="5339" spans="1:7" x14ac:dyDescent="0.25">
      <c r="A5339">
        <f t="shared" si="251"/>
        <v>5338</v>
      </c>
      <c r="B5339">
        <v>0</v>
      </c>
      <c r="C5339">
        <v>2.9832000000000001</v>
      </c>
      <c r="D5339" t="str">
        <f t="shared" si="249"/>
        <v/>
      </c>
      <c r="E5339" t="str">
        <f t="shared" si="250"/>
        <v/>
      </c>
      <c r="F5339">
        <v>0</v>
      </c>
      <c r="G5339">
        <v>10025</v>
      </c>
    </row>
    <row r="5340" spans="1:7" x14ac:dyDescent="0.25">
      <c r="A5340">
        <f t="shared" si="251"/>
        <v>5339</v>
      </c>
      <c r="B5340">
        <v>0</v>
      </c>
      <c r="C5340">
        <v>3.5222199999999999</v>
      </c>
      <c r="D5340" t="str">
        <f t="shared" si="249"/>
        <v/>
      </c>
      <c r="E5340" t="str">
        <f t="shared" si="250"/>
        <v/>
      </c>
      <c r="F5340">
        <v>0</v>
      </c>
      <c r="G5340">
        <v>11358.6</v>
      </c>
    </row>
    <row r="5341" spans="1:7" x14ac:dyDescent="0.25">
      <c r="A5341">
        <f t="shared" si="251"/>
        <v>5340</v>
      </c>
      <c r="B5341">
        <v>0</v>
      </c>
      <c r="C5341">
        <v>3.86253</v>
      </c>
      <c r="D5341" t="str">
        <f t="shared" si="249"/>
        <v/>
      </c>
      <c r="E5341" t="str">
        <f t="shared" si="250"/>
        <v/>
      </c>
      <c r="F5341">
        <v>0</v>
      </c>
      <c r="G5341">
        <v>13957.5</v>
      </c>
    </row>
    <row r="5342" spans="1:7" x14ac:dyDescent="0.25">
      <c r="A5342">
        <f t="shared" si="251"/>
        <v>5341</v>
      </c>
      <c r="B5342">
        <v>0</v>
      </c>
      <c r="C5342">
        <v>3.97648</v>
      </c>
      <c r="D5342" t="str">
        <f t="shared" si="249"/>
        <v/>
      </c>
      <c r="E5342" t="str">
        <f t="shared" si="250"/>
        <v/>
      </c>
      <c r="F5342">
        <v>0</v>
      </c>
      <c r="G5342">
        <v>14685.9</v>
      </c>
    </row>
    <row r="5343" spans="1:7" x14ac:dyDescent="0.25">
      <c r="A5343">
        <f t="shared" si="251"/>
        <v>5342</v>
      </c>
      <c r="B5343">
        <v>0</v>
      </c>
      <c r="C5343">
        <v>2.61253</v>
      </c>
      <c r="D5343" t="str">
        <f t="shared" si="249"/>
        <v/>
      </c>
      <c r="E5343" t="str">
        <f t="shared" si="250"/>
        <v/>
      </c>
      <c r="F5343">
        <v>0</v>
      </c>
      <c r="G5343">
        <v>7530.22</v>
      </c>
    </row>
    <row r="5344" spans="1:7" x14ac:dyDescent="0.25">
      <c r="A5344">
        <f t="shared" si="251"/>
        <v>5343</v>
      </c>
      <c r="B5344">
        <v>1921.72</v>
      </c>
      <c r="C5344">
        <v>3.4070900000000002</v>
      </c>
      <c r="D5344" t="str">
        <f t="shared" si="249"/>
        <v/>
      </c>
      <c r="E5344" t="str">
        <f t="shared" si="250"/>
        <v/>
      </c>
      <c r="F5344">
        <v>671.83699999999999</v>
      </c>
      <c r="G5344">
        <v>13075.3</v>
      </c>
    </row>
    <row r="5345" spans="1:7" x14ac:dyDescent="0.25">
      <c r="A5345">
        <f t="shared" si="251"/>
        <v>5344</v>
      </c>
      <c r="B5345">
        <v>0</v>
      </c>
      <c r="C5345">
        <v>2.78647</v>
      </c>
      <c r="D5345" t="str">
        <f t="shared" si="249"/>
        <v/>
      </c>
      <c r="E5345" t="str">
        <f t="shared" si="250"/>
        <v/>
      </c>
      <c r="F5345">
        <v>5048.9399999999996</v>
      </c>
      <c r="G5345">
        <v>10735.7</v>
      </c>
    </row>
    <row r="5346" spans="1:7" x14ac:dyDescent="0.25">
      <c r="A5346">
        <f t="shared" si="251"/>
        <v>5345</v>
      </c>
      <c r="B5346">
        <v>0</v>
      </c>
      <c r="C5346">
        <v>1.5940099999999999</v>
      </c>
      <c r="D5346" t="str">
        <f t="shared" si="249"/>
        <v/>
      </c>
      <c r="E5346" t="str">
        <f t="shared" si="250"/>
        <v/>
      </c>
      <c r="F5346">
        <v>0</v>
      </c>
      <c r="G5346">
        <v>6762.06</v>
      </c>
    </row>
    <row r="5347" spans="1:7" x14ac:dyDescent="0.25">
      <c r="A5347">
        <f t="shared" si="251"/>
        <v>5346</v>
      </c>
      <c r="B5347">
        <v>2927.05</v>
      </c>
      <c r="C5347">
        <v>0.86257099999999998</v>
      </c>
      <c r="D5347" t="str">
        <f t="shared" si="249"/>
        <v/>
      </c>
      <c r="E5347" t="str">
        <f t="shared" si="250"/>
        <v/>
      </c>
      <c r="F5347">
        <v>0</v>
      </c>
      <c r="G5347">
        <v>3393.6</v>
      </c>
    </row>
    <row r="5348" spans="1:7" x14ac:dyDescent="0.25">
      <c r="A5348">
        <f t="shared" si="251"/>
        <v>5347</v>
      </c>
      <c r="B5348">
        <v>0</v>
      </c>
      <c r="C5348">
        <v>0.22023799999999999</v>
      </c>
      <c r="D5348" t="str">
        <f t="shared" si="249"/>
        <v/>
      </c>
      <c r="E5348" t="str">
        <f t="shared" si="250"/>
        <v/>
      </c>
      <c r="F5348">
        <v>2104.5</v>
      </c>
      <c r="G5348">
        <v>581.14700000000005</v>
      </c>
    </row>
    <row r="5349" spans="1:7" x14ac:dyDescent="0.25">
      <c r="A5349">
        <f t="shared" si="251"/>
        <v>5348</v>
      </c>
      <c r="B5349">
        <v>912.49400000000003</v>
      </c>
      <c r="C5349">
        <v>0</v>
      </c>
      <c r="D5349" t="str">
        <f t="shared" si="249"/>
        <v/>
      </c>
      <c r="E5349" t="str">
        <f t="shared" si="250"/>
        <v/>
      </c>
      <c r="F5349">
        <v>13187.7</v>
      </c>
      <c r="G5349">
        <v>-5.1328199999999997</v>
      </c>
    </row>
    <row r="5350" spans="1:7" x14ac:dyDescent="0.25">
      <c r="A5350">
        <f t="shared" si="251"/>
        <v>5349</v>
      </c>
      <c r="B5350">
        <v>5626.87</v>
      </c>
      <c r="C5350">
        <v>0</v>
      </c>
      <c r="D5350" t="str">
        <f t="shared" si="249"/>
        <v/>
      </c>
      <c r="E5350" t="str">
        <f t="shared" si="250"/>
        <v/>
      </c>
      <c r="F5350">
        <v>3351.68</v>
      </c>
      <c r="G5350">
        <v>-5.1328199999999997</v>
      </c>
    </row>
    <row r="5351" spans="1:7" x14ac:dyDescent="0.25">
      <c r="A5351">
        <f t="shared" si="251"/>
        <v>5350</v>
      </c>
      <c r="B5351">
        <v>2079.41</v>
      </c>
      <c r="C5351">
        <v>0</v>
      </c>
      <c r="D5351" t="str">
        <f t="shared" si="249"/>
        <v/>
      </c>
      <c r="E5351" t="str">
        <f t="shared" si="250"/>
        <v/>
      </c>
      <c r="F5351">
        <v>0</v>
      </c>
      <c r="G5351">
        <v>-5.1328199999999997</v>
      </c>
    </row>
    <row r="5352" spans="1:7" x14ac:dyDescent="0.25">
      <c r="A5352">
        <f t="shared" si="251"/>
        <v>5351</v>
      </c>
      <c r="B5352">
        <v>0</v>
      </c>
      <c r="C5352">
        <v>0</v>
      </c>
      <c r="D5352" t="str">
        <f t="shared" si="249"/>
        <v/>
      </c>
      <c r="E5352" t="str">
        <f t="shared" si="250"/>
        <v/>
      </c>
      <c r="F5352">
        <v>0</v>
      </c>
      <c r="G5352">
        <v>-5.1328199999999997</v>
      </c>
    </row>
    <row r="5353" spans="1:7" x14ac:dyDescent="0.25">
      <c r="A5353">
        <f t="shared" si="251"/>
        <v>5352</v>
      </c>
      <c r="B5353">
        <v>75.458399999999997</v>
      </c>
      <c r="C5353">
        <v>0</v>
      </c>
      <c r="D5353" t="str">
        <f t="shared" si="249"/>
        <v/>
      </c>
      <c r="E5353" t="str">
        <f t="shared" si="250"/>
        <v/>
      </c>
      <c r="F5353">
        <v>0</v>
      </c>
      <c r="G5353">
        <v>-5.1328199999999997</v>
      </c>
    </row>
    <row r="5354" spans="1:7" x14ac:dyDescent="0.25">
      <c r="A5354">
        <f t="shared" si="251"/>
        <v>5353</v>
      </c>
      <c r="B5354">
        <v>699.77300000000002</v>
      </c>
      <c r="C5354">
        <v>0</v>
      </c>
      <c r="D5354" t="str">
        <f t="shared" si="249"/>
        <v/>
      </c>
      <c r="E5354" t="str">
        <f t="shared" si="250"/>
        <v/>
      </c>
      <c r="F5354">
        <v>0</v>
      </c>
      <c r="G5354">
        <v>-5.1328199999999997</v>
      </c>
    </row>
    <row r="5355" spans="1:7" x14ac:dyDescent="0.25">
      <c r="A5355">
        <f t="shared" si="251"/>
        <v>5354</v>
      </c>
      <c r="B5355">
        <v>1328.75</v>
      </c>
      <c r="C5355">
        <v>0</v>
      </c>
      <c r="D5355" t="str">
        <f t="shared" si="249"/>
        <v/>
      </c>
      <c r="E5355" t="str">
        <f t="shared" si="250"/>
        <v/>
      </c>
      <c r="F5355">
        <v>0</v>
      </c>
      <c r="G5355">
        <v>-5.1328199999999997</v>
      </c>
    </row>
    <row r="5356" spans="1:7" x14ac:dyDescent="0.25">
      <c r="A5356">
        <f t="shared" si="251"/>
        <v>5355</v>
      </c>
      <c r="B5356">
        <v>3763.64</v>
      </c>
      <c r="C5356">
        <v>0</v>
      </c>
      <c r="D5356" t="str">
        <f t="shared" si="249"/>
        <v/>
      </c>
      <c r="E5356" t="str">
        <f t="shared" si="250"/>
        <v/>
      </c>
      <c r="F5356">
        <v>0</v>
      </c>
      <c r="G5356">
        <v>-5.1328199999999997</v>
      </c>
    </row>
    <row r="5357" spans="1:7" x14ac:dyDescent="0.25">
      <c r="A5357">
        <f t="shared" si="251"/>
        <v>5356</v>
      </c>
      <c r="B5357">
        <v>1773.03</v>
      </c>
      <c r="C5357">
        <v>0</v>
      </c>
      <c r="D5357" t="str">
        <f t="shared" si="249"/>
        <v/>
      </c>
      <c r="E5357" t="str">
        <f t="shared" si="250"/>
        <v/>
      </c>
      <c r="F5357">
        <v>0</v>
      </c>
      <c r="G5357">
        <v>-5.1328199999999997</v>
      </c>
    </row>
    <row r="5358" spans="1:7" x14ac:dyDescent="0.25">
      <c r="A5358">
        <f t="shared" si="251"/>
        <v>5357</v>
      </c>
      <c r="B5358">
        <v>3614.5</v>
      </c>
      <c r="C5358">
        <v>0</v>
      </c>
      <c r="D5358" t="str">
        <f t="shared" si="249"/>
        <v/>
      </c>
      <c r="E5358" t="str">
        <f t="shared" si="250"/>
        <v/>
      </c>
      <c r="F5358">
        <v>0</v>
      </c>
      <c r="G5358">
        <v>-5.1328199999999997</v>
      </c>
    </row>
    <row r="5359" spans="1:7" x14ac:dyDescent="0.25">
      <c r="A5359">
        <f t="shared" si="251"/>
        <v>5358</v>
      </c>
      <c r="B5359">
        <v>1307.94</v>
      </c>
      <c r="C5359">
        <v>2.7536000000000001E-2</v>
      </c>
      <c r="D5359" t="str">
        <f t="shared" si="249"/>
        <v/>
      </c>
      <c r="E5359" t="str">
        <f t="shared" si="250"/>
        <v/>
      </c>
      <c r="F5359">
        <v>0</v>
      </c>
      <c r="G5359">
        <v>-5.1328199999999997</v>
      </c>
    </row>
    <row r="5360" spans="1:7" x14ac:dyDescent="0.25">
      <c r="A5360">
        <f t="shared" si="251"/>
        <v>5359</v>
      </c>
      <c r="B5360">
        <v>1042.82</v>
      </c>
      <c r="C5360">
        <v>0.35031200000000001</v>
      </c>
      <c r="D5360" t="str">
        <f t="shared" si="249"/>
        <v/>
      </c>
      <c r="E5360" t="str">
        <f t="shared" si="250"/>
        <v/>
      </c>
      <c r="F5360">
        <v>0</v>
      </c>
      <c r="G5360">
        <v>478.96699999999998</v>
      </c>
    </row>
    <row r="5361" spans="1:7" x14ac:dyDescent="0.25">
      <c r="A5361">
        <f t="shared" si="251"/>
        <v>5360</v>
      </c>
      <c r="B5361">
        <v>0</v>
      </c>
      <c r="C5361">
        <v>0.950685</v>
      </c>
      <c r="D5361" t="str">
        <f t="shared" si="249"/>
        <v/>
      </c>
      <c r="E5361" t="str">
        <f t="shared" si="250"/>
        <v/>
      </c>
      <c r="F5361">
        <v>2536.39</v>
      </c>
      <c r="G5361">
        <v>2803.64</v>
      </c>
    </row>
    <row r="5362" spans="1:7" x14ac:dyDescent="0.25">
      <c r="A5362">
        <f t="shared" si="251"/>
        <v>5361</v>
      </c>
      <c r="B5362">
        <v>0</v>
      </c>
      <c r="C5362">
        <v>0.95314900000000002</v>
      </c>
      <c r="D5362" t="str">
        <f t="shared" si="249"/>
        <v/>
      </c>
      <c r="E5362" t="str">
        <f t="shared" si="250"/>
        <v/>
      </c>
      <c r="F5362">
        <v>1375.29</v>
      </c>
      <c r="G5362">
        <v>6104.76</v>
      </c>
    </row>
    <row r="5363" spans="1:7" x14ac:dyDescent="0.25">
      <c r="A5363">
        <f t="shared" si="251"/>
        <v>5362</v>
      </c>
      <c r="B5363">
        <v>375.25099999999998</v>
      </c>
      <c r="C5363">
        <v>1.3057399999999999</v>
      </c>
      <c r="D5363" t="str">
        <f t="shared" si="249"/>
        <v/>
      </c>
      <c r="E5363" t="str">
        <f t="shared" si="250"/>
        <v/>
      </c>
      <c r="F5363">
        <v>887.423</v>
      </c>
      <c r="G5363">
        <v>8656.35</v>
      </c>
    </row>
    <row r="5364" spans="1:7" x14ac:dyDescent="0.25">
      <c r="A5364">
        <f t="shared" si="251"/>
        <v>5363</v>
      </c>
      <c r="B5364">
        <v>1926.86</v>
      </c>
      <c r="C5364">
        <v>1.4955000000000001</v>
      </c>
      <c r="D5364" t="str">
        <f t="shared" si="249"/>
        <v/>
      </c>
      <c r="E5364" t="str">
        <f t="shared" si="250"/>
        <v/>
      </c>
      <c r="F5364">
        <v>411.85199999999998</v>
      </c>
      <c r="G5364">
        <v>11257</v>
      </c>
    </row>
    <row r="5365" spans="1:7" x14ac:dyDescent="0.25">
      <c r="A5365">
        <f t="shared" si="251"/>
        <v>5364</v>
      </c>
      <c r="B5365">
        <v>6359.76</v>
      </c>
      <c r="C5365">
        <v>2.6100500000000002</v>
      </c>
      <c r="D5365" t="str">
        <f t="shared" si="249"/>
        <v/>
      </c>
      <c r="E5365" t="str">
        <f t="shared" si="250"/>
        <v/>
      </c>
      <c r="F5365">
        <v>78.733199999999997</v>
      </c>
      <c r="G5365">
        <v>13961.7</v>
      </c>
    </row>
    <row r="5366" spans="1:7" x14ac:dyDescent="0.25">
      <c r="A5366">
        <f t="shared" si="251"/>
        <v>5365</v>
      </c>
      <c r="B5366">
        <v>8669.98</v>
      </c>
      <c r="C5366">
        <v>2.31304</v>
      </c>
      <c r="D5366" t="str">
        <f t="shared" si="249"/>
        <v/>
      </c>
      <c r="E5366" t="str">
        <f t="shared" si="250"/>
        <v/>
      </c>
      <c r="F5366">
        <v>0</v>
      </c>
      <c r="G5366">
        <v>13720</v>
      </c>
    </row>
    <row r="5367" spans="1:7" x14ac:dyDescent="0.25">
      <c r="A5367">
        <f t="shared" si="251"/>
        <v>5366</v>
      </c>
      <c r="B5367">
        <v>17865.2</v>
      </c>
      <c r="C5367">
        <v>2.7977799999999999</v>
      </c>
      <c r="D5367" t="str">
        <f t="shared" si="249"/>
        <v/>
      </c>
      <c r="E5367" t="str">
        <f t="shared" si="250"/>
        <v/>
      </c>
      <c r="F5367">
        <v>0</v>
      </c>
      <c r="G5367">
        <v>14379.8</v>
      </c>
    </row>
    <row r="5368" spans="1:7" x14ac:dyDescent="0.25">
      <c r="A5368">
        <f t="shared" si="251"/>
        <v>5367</v>
      </c>
      <c r="B5368">
        <v>2111.4</v>
      </c>
      <c r="C5368">
        <v>2.4518800000000001</v>
      </c>
      <c r="D5368" t="str">
        <f t="shared" si="249"/>
        <v/>
      </c>
      <c r="E5368" t="str">
        <f t="shared" si="250"/>
        <v/>
      </c>
      <c r="F5368">
        <v>0</v>
      </c>
      <c r="G5368">
        <v>13066.3</v>
      </c>
    </row>
    <row r="5369" spans="1:7" x14ac:dyDescent="0.25">
      <c r="A5369">
        <f t="shared" si="251"/>
        <v>5368</v>
      </c>
      <c r="B5369">
        <v>6224.29</v>
      </c>
      <c r="C5369">
        <v>2.5907399999999998</v>
      </c>
      <c r="D5369" t="str">
        <f t="shared" si="249"/>
        <v/>
      </c>
      <c r="E5369" t="str">
        <f t="shared" si="250"/>
        <v/>
      </c>
      <c r="F5369">
        <v>0</v>
      </c>
      <c r="G5369">
        <v>10782.3</v>
      </c>
    </row>
    <row r="5370" spans="1:7" x14ac:dyDescent="0.25">
      <c r="A5370">
        <f t="shared" si="251"/>
        <v>5369</v>
      </c>
      <c r="B5370">
        <v>10977</v>
      </c>
      <c r="C5370">
        <v>1.8105100000000001</v>
      </c>
      <c r="D5370" t="str">
        <f t="shared" si="249"/>
        <v/>
      </c>
      <c r="E5370" t="str">
        <f t="shared" si="250"/>
        <v/>
      </c>
      <c r="F5370">
        <v>0</v>
      </c>
      <c r="G5370">
        <v>7384.95</v>
      </c>
    </row>
    <row r="5371" spans="1:7" x14ac:dyDescent="0.25">
      <c r="A5371">
        <f t="shared" si="251"/>
        <v>5370</v>
      </c>
      <c r="B5371">
        <v>13820.8</v>
      </c>
      <c r="C5371">
        <v>0.92812399999999995</v>
      </c>
      <c r="D5371" t="str">
        <f t="shared" si="249"/>
        <v/>
      </c>
      <c r="E5371" t="str">
        <f t="shared" si="250"/>
        <v/>
      </c>
      <c r="F5371">
        <v>0</v>
      </c>
      <c r="G5371">
        <v>3209.58</v>
      </c>
    </row>
    <row r="5372" spans="1:7" x14ac:dyDescent="0.25">
      <c r="A5372">
        <f t="shared" si="251"/>
        <v>5371</v>
      </c>
      <c r="B5372">
        <v>6495.03</v>
      </c>
      <c r="C5372">
        <v>0.22356400000000001</v>
      </c>
      <c r="D5372" t="str">
        <f t="shared" si="249"/>
        <v/>
      </c>
      <c r="E5372" t="str">
        <f t="shared" si="250"/>
        <v/>
      </c>
      <c r="F5372">
        <v>162.30500000000001</v>
      </c>
      <c r="G5372">
        <v>593.59400000000005</v>
      </c>
    </row>
    <row r="5373" spans="1:7" x14ac:dyDescent="0.25">
      <c r="A5373">
        <f t="shared" si="251"/>
        <v>5372</v>
      </c>
      <c r="B5373">
        <v>8588.36</v>
      </c>
      <c r="C5373">
        <v>0</v>
      </c>
      <c r="D5373" t="str">
        <f t="shared" si="249"/>
        <v/>
      </c>
      <c r="E5373" t="str">
        <f t="shared" si="250"/>
        <v/>
      </c>
      <c r="F5373">
        <v>1002.92</v>
      </c>
      <c r="G5373">
        <v>-5.1328199999999997</v>
      </c>
    </row>
    <row r="5374" spans="1:7" x14ac:dyDescent="0.25">
      <c r="A5374">
        <f t="shared" si="251"/>
        <v>5373</v>
      </c>
      <c r="B5374">
        <v>19917.599999999999</v>
      </c>
      <c r="C5374">
        <v>0</v>
      </c>
      <c r="D5374" t="str">
        <f t="shared" si="249"/>
        <v/>
      </c>
      <c r="E5374" t="str">
        <f t="shared" si="250"/>
        <v/>
      </c>
      <c r="F5374">
        <v>0</v>
      </c>
      <c r="G5374">
        <v>-5.1328199999999997</v>
      </c>
    </row>
    <row r="5375" spans="1:7" x14ac:dyDescent="0.25">
      <c r="A5375">
        <f t="shared" si="251"/>
        <v>5374</v>
      </c>
      <c r="B5375">
        <v>21308.799999999999</v>
      </c>
      <c r="C5375">
        <v>0</v>
      </c>
      <c r="D5375" t="str">
        <f t="shared" si="249"/>
        <v/>
      </c>
      <c r="E5375" t="str">
        <f t="shared" si="250"/>
        <v/>
      </c>
      <c r="F5375">
        <v>0</v>
      </c>
      <c r="G5375">
        <v>-5.1328199999999997</v>
      </c>
    </row>
    <row r="5376" spans="1:7" x14ac:dyDescent="0.25">
      <c r="A5376">
        <f t="shared" si="251"/>
        <v>5375</v>
      </c>
      <c r="B5376">
        <v>16855.099999999999</v>
      </c>
      <c r="C5376">
        <v>0</v>
      </c>
      <c r="D5376" t="str">
        <f t="shared" si="249"/>
        <v/>
      </c>
      <c r="E5376" t="str">
        <f t="shared" si="250"/>
        <v/>
      </c>
      <c r="F5376">
        <v>0</v>
      </c>
      <c r="G5376">
        <v>-5.1328199999999997</v>
      </c>
    </row>
    <row r="5377" spans="1:7" x14ac:dyDescent="0.25">
      <c r="A5377">
        <f t="shared" si="251"/>
        <v>5376</v>
      </c>
      <c r="B5377">
        <v>13827.1</v>
      </c>
      <c r="C5377">
        <v>0</v>
      </c>
      <c r="D5377" t="str">
        <f t="shared" si="249"/>
        <v/>
      </c>
      <c r="E5377" t="str">
        <f t="shared" si="250"/>
        <v/>
      </c>
      <c r="F5377">
        <v>0</v>
      </c>
      <c r="G5377">
        <v>-5.1328199999999997</v>
      </c>
    </row>
    <row r="5378" spans="1:7" x14ac:dyDescent="0.25">
      <c r="A5378">
        <f t="shared" si="251"/>
        <v>5377</v>
      </c>
      <c r="B5378">
        <v>9661.41</v>
      </c>
      <c r="C5378">
        <v>0</v>
      </c>
      <c r="D5378" t="str">
        <f t="shared" ref="D5378:D5441" si="252">IF(OR(MOD(A5378,$L$3)=0,MOD(A5378,$L$3+24)=0,MOD(A5378,$L$3-24)=0),1,"")</f>
        <v/>
      </c>
      <c r="E5378" t="str">
        <f t="shared" ref="E5378:E5441" si="253">IF(OR(A5378=$M$3,A5378=$M$3+12,A5378=$M$3-12),1,"")</f>
        <v/>
      </c>
      <c r="F5378">
        <v>0</v>
      </c>
      <c r="G5378">
        <v>-5.1328199999999997</v>
      </c>
    </row>
    <row r="5379" spans="1:7" x14ac:dyDescent="0.25">
      <c r="A5379">
        <f t="shared" ref="A5379:A5442" si="254">A5378+1</f>
        <v>5378</v>
      </c>
      <c r="B5379">
        <v>6877.84</v>
      </c>
      <c r="C5379">
        <v>0</v>
      </c>
      <c r="D5379" t="str">
        <f t="shared" si="252"/>
        <v/>
      </c>
      <c r="E5379" t="str">
        <f t="shared" si="253"/>
        <v/>
      </c>
      <c r="F5379">
        <v>0</v>
      </c>
      <c r="G5379">
        <v>-5.1328199999999997</v>
      </c>
    </row>
    <row r="5380" spans="1:7" x14ac:dyDescent="0.25">
      <c r="A5380">
        <f t="shared" si="254"/>
        <v>5379</v>
      </c>
      <c r="B5380">
        <v>1888.65</v>
      </c>
      <c r="C5380">
        <v>0</v>
      </c>
      <c r="D5380" t="str">
        <f t="shared" si="252"/>
        <v/>
      </c>
      <c r="E5380" t="str">
        <f t="shared" si="253"/>
        <v/>
      </c>
      <c r="F5380">
        <v>436.19600000000003</v>
      </c>
      <c r="G5380">
        <v>-5.1328199999999997</v>
      </c>
    </row>
    <row r="5381" spans="1:7" x14ac:dyDescent="0.25">
      <c r="A5381">
        <f t="shared" si="254"/>
        <v>5380</v>
      </c>
      <c r="B5381">
        <v>0</v>
      </c>
      <c r="C5381">
        <v>0</v>
      </c>
      <c r="D5381" t="str">
        <f t="shared" si="252"/>
        <v/>
      </c>
      <c r="E5381" t="str">
        <f t="shared" si="253"/>
        <v/>
      </c>
      <c r="F5381">
        <v>6233.01</v>
      </c>
      <c r="G5381">
        <v>-5.1328199999999997</v>
      </c>
    </row>
    <row r="5382" spans="1:7" x14ac:dyDescent="0.25">
      <c r="A5382">
        <f t="shared" si="254"/>
        <v>5381</v>
      </c>
      <c r="B5382">
        <v>0</v>
      </c>
      <c r="C5382">
        <v>0</v>
      </c>
      <c r="D5382" t="str">
        <f t="shared" si="252"/>
        <v/>
      </c>
      <c r="E5382" t="str">
        <f t="shared" si="253"/>
        <v/>
      </c>
      <c r="F5382">
        <v>0</v>
      </c>
      <c r="G5382">
        <v>-5.1328199999999997</v>
      </c>
    </row>
    <row r="5383" spans="1:7" x14ac:dyDescent="0.25">
      <c r="A5383">
        <f t="shared" si="254"/>
        <v>5382</v>
      </c>
      <c r="B5383">
        <v>0</v>
      </c>
      <c r="C5383">
        <v>1.2076E-2</v>
      </c>
      <c r="D5383" t="str">
        <f t="shared" si="252"/>
        <v/>
      </c>
      <c r="E5383" t="str">
        <f t="shared" si="253"/>
        <v/>
      </c>
      <c r="F5383">
        <v>707.351</v>
      </c>
      <c r="G5383">
        <v>-5.1328199999999997</v>
      </c>
    </row>
    <row r="5384" spans="1:7" x14ac:dyDescent="0.25">
      <c r="A5384">
        <f t="shared" si="254"/>
        <v>5383</v>
      </c>
      <c r="B5384">
        <v>341.39400000000001</v>
      </c>
      <c r="C5384">
        <v>0.310164</v>
      </c>
      <c r="D5384" t="str">
        <f t="shared" si="252"/>
        <v/>
      </c>
      <c r="E5384" t="str">
        <f t="shared" si="253"/>
        <v/>
      </c>
      <c r="F5384">
        <v>1530.44</v>
      </c>
      <c r="G5384">
        <v>440.71600000000001</v>
      </c>
    </row>
    <row r="5385" spans="1:7" x14ac:dyDescent="0.25">
      <c r="A5385">
        <f t="shared" si="254"/>
        <v>5384</v>
      </c>
      <c r="B5385">
        <v>0</v>
      </c>
      <c r="C5385">
        <v>1.2219100000000001</v>
      </c>
      <c r="D5385" t="str">
        <f t="shared" si="252"/>
        <v/>
      </c>
      <c r="E5385" t="str">
        <f t="shared" si="253"/>
        <v/>
      </c>
      <c r="F5385">
        <v>0</v>
      </c>
      <c r="G5385">
        <v>2851.64</v>
      </c>
    </row>
    <row r="5386" spans="1:7" x14ac:dyDescent="0.25">
      <c r="A5386">
        <f t="shared" si="254"/>
        <v>5385</v>
      </c>
      <c r="B5386">
        <v>0</v>
      </c>
      <c r="C5386">
        <v>2.1573699999999998</v>
      </c>
      <c r="D5386" t="str">
        <f t="shared" si="252"/>
        <v/>
      </c>
      <c r="E5386" t="str">
        <f t="shared" si="253"/>
        <v/>
      </c>
      <c r="F5386">
        <v>0</v>
      </c>
      <c r="G5386">
        <v>6315.31</v>
      </c>
    </row>
    <row r="5387" spans="1:7" x14ac:dyDescent="0.25">
      <c r="A5387">
        <f t="shared" si="254"/>
        <v>5386</v>
      </c>
      <c r="B5387">
        <v>0</v>
      </c>
      <c r="C5387">
        <v>2.9411</v>
      </c>
      <c r="D5387" t="str">
        <f t="shared" si="252"/>
        <v/>
      </c>
      <c r="E5387" t="str">
        <f t="shared" si="253"/>
        <v/>
      </c>
      <c r="F5387">
        <v>939.74099999999999</v>
      </c>
      <c r="G5387">
        <v>7971.42</v>
      </c>
    </row>
    <row r="5388" spans="1:7" x14ac:dyDescent="0.25">
      <c r="A5388">
        <f t="shared" si="254"/>
        <v>5387</v>
      </c>
      <c r="B5388">
        <v>0</v>
      </c>
      <c r="C5388">
        <v>3.4802200000000001</v>
      </c>
      <c r="D5388" t="str">
        <f t="shared" si="252"/>
        <v/>
      </c>
      <c r="E5388" t="str">
        <f t="shared" si="253"/>
        <v/>
      </c>
      <c r="F5388">
        <v>154.29499999999999</v>
      </c>
      <c r="G5388">
        <v>11343.6</v>
      </c>
    </row>
    <row r="5389" spans="1:7" x14ac:dyDescent="0.25">
      <c r="A5389">
        <f t="shared" si="254"/>
        <v>5388</v>
      </c>
      <c r="B5389">
        <v>0</v>
      </c>
      <c r="C5389">
        <v>3.7962699999999998</v>
      </c>
      <c r="D5389" t="str">
        <f t="shared" si="252"/>
        <v/>
      </c>
      <c r="E5389" t="str">
        <f t="shared" si="253"/>
        <v/>
      </c>
      <c r="F5389">
        <v>1228.3</v>
      </c>
      <c r="G5389">
        <v>14079.6</v>
      </c>
    </row>
    <row r="5390" spans="1:7" x14ac:dyDescent="0.25">
      <c r="A5390">
        <f t="shared" si="254"/>
        <v>5389</v>
      </c>
      <c r="B5390">
        <v>0</v>
      </c>
      <c r="C5390">
        <v>3.8574600000000001</v>
      </c>
      <c r="D5390" t="str">
        <f t="shared" si="252"/>
        <v/>
      </c>
      <c r="E5390" t="str">
        <f t="shared" si="253"/>
        <v/>
      </c>
      <c r="F5390">
        <v>332.697</v>
      </c>
      <c r="G5390">
        <v>14778.6</v>
      </c>
    </row>
    <row r="5391" spans="1:7" x14ac:dyDescent="0.25">
      <c r="A5391">
        <f t="shared" si="254"/>
        <v>5390</v>
      </c>
      <c r="B5391">
        <v>0</v>
      </c>
      <c r="C5391">
        <v>3.6888299999999998</v>
      </c>
      <c r="D5391" t="str">
        <f t="shared" si="252"/>
        <v/>
      </c>
      <c r="E5391" t="str">
        <f t="shared" si="253"/>
        <v/>
      </c>
      <c r="F5391">
        <v>0</v>
      </c>
      <c r="G5391">
        <v>14522.2</v>
      </c>
    </row>
    <row r="5392" spans="1:7" x14ac:dyDescent="0.25">
      <c r="A5392">
        <f t="shared" si="254"/>
        <v>5391</v>
      </c>
      <c r="B5392">
        <v>0</v>
      </c>
      <c r="C5392">
        <v>1.7202900000000001</v>
      </c>
      <c r="D5392" t="str">
        <f t="shared" si="252"/>
        <v/>
      </c>
      <c r="E5392" t="str">
        <f t="shared" si="253"/>
        <v/>
      </c>
      <c r="F5392">
        <v>738.74900000000002</v>
      </c>
      <c r="G5392">
        <v>11932.5</v>
      </c>
    </row>
    <row r="5393" spans="1:7" x14ac:dyDescent="0.25">
      <c r="A5393">
        <f t="shared" si="254"/>
        <v>5392</v>
      </c>
      <c r="B5393">
        <v>0</v>
      </c>
      <c r="C5393">
        <v>2.2616000000000001</v>
      </c>
      <c r="D5393" t="str">
        <f t="shared" si="252"/>
        <v/>
      </c>
      <c r="E5393" t="str">
        <f t="shared" si="253"/>
        <v/>
      </c>
      <c r="F5393">
        <v>0</v>
      </c>
      <c r="G5393">
        <v>10706.2</v>
      </c>
    </row>
    <row r="5394" spans="1:7" x14ac:dyDescent="0.25">
      <c r="A5394">
        <f t="shared" si="254"/>
        <v>5393</v>
      </c>
      <c r="B5394">
        <v>0</v>
      </c>
      <c r="C5394">
        <v>0.97155100000000005</v>
      </c>
      <c r="D5394" t="str">
        <f t="shared" si="252"/>
        <v/>
      </c>
      <c r="E5394" t="str">
        <f t="shared" si="253"/>
        <v/>
      </c>
      <c r="F5394">
        <v>0</v>
      </c>
      <c r="G5394">
        <v>6753.72</v>
      </c>
    </row>
    <row r="5395" spans="1:7" x14ac:dyDescent="0.25">
      <c r="A5395">
        <f t="shared" si="254"/>
        <v>5394</v>
      </c>
      <c r="B5395">
        <v>1417.33</v>
      </c>
      <c r="C5395">
        <v>0.9446</v>
      </c>
      <c r="D5395" t="str">
        <f t="shared" si="252"/>
        <v/>
      </c>
      <c r="E5395" t="str">
        <f t="shared" si="253"/>
        <v/>
      </c>
      <c r="F5395">
        <v>33215.9</v>
      </c>
      <c r="G5395">
        <v>3374.78</v>
      </c>
    </row>
    <row r="5396" spans="1:7" x14ac:dyDescent="0.25">
      <c r="A5396">
        <f t="shared" si="254"/>
        <v>5395</v>
      </c>
      <c r="B5396">
        <v>42.570300000000003</v>
      </c>
      <c r="C5396">
        <v>0.20395199999999999</v>
      </c>
      <c r="D5396" t="str">
        <f t="shared" si="252"/>
        <v/>
      </c>
      <c r="E5396" t="str">
        <f t="shared" si="253"/>
        <v/>
      </c>
      <c r="F5396">
        <v>8352.09</v>
      </c>
      <c r="G5396">
        <v>601.05600000000004</v>
      </c>
    </row>
    <row r="5397" spans="1:7" x14ac:dyDescent="0.25">
      <c r="A5397">
        <f t="shared" si="254"/>
        <v>5396</v>
      </c>
      <c r="B5397">
        <v>0</v>
      </c>
      <c r="C5397">
        <v>0</v>
      </c>
      <c r="D5397" t="str">
        <f t="shared" si="252"/>
        <v/>
      </c>
      <c r="E5397" t="str">
        <f t="shared" si="253"/>
        <v/>
      </c>
      <c r="F5397">
        <v>23917.4</v>
      </c>
      <c r="G5397">
        <v>-5.1328199999999997</v>
      </c>
    </row>
    <row r="5398" spans="1:7" x14ac:dyDescent="0.25">
      <c r="A5398">
        <f t="shared" si="254"/>
        <v>5397</v>
      </c>
      <c r="B5398">
        <v>612.30899999999997</v>
      </c>
      <c r="C5398">
        <v>0</v>
      </c>
      <c r="D5398" t="str">
        <f t="shared" si="252"/>
        <v/>
      </c>
      <c r="E5398" t="str">
        <f t="shared" si="253"/>
        <v/>
      </c>
      <c r="F5398">
        <v>20456.099999999999</v>
      </c>
      <c r="G5398">
        <v>-5.1328199999999997</v>
      </c>
    </row>
    <row r="5399" spans="1:7" x14ac:dyDescent="0.25">
      <c r="A5399">
        <f t="shared" si="254"/>
        <v>5398</v>
      </c>
      <c r="B5399">
        <v>0</v>
      </c>
      <c r="C5399">
        <v>0</v>
      </c>
      <c r="D5399" t="str">
        <f t="shared" si="252"/>
        <v/>
      </c>
      <c r="E5399" t="str">
        <f t="shared" si="253"/>
        <v/>
      </c>
      <c r="F5399">
        <v>6170.23</v>
      </c>
      <c r="G5399">
        <v>-5.1328199999999997</v>
      </c>
    </row>
    <row r="5400" spans="1:7" x14ac:dyDescent="0.25">
      <c r="A5400">
        <f t="shared" si="254"/>
        <v>5399</v>
      </c>
      <c r="B5400">
        <v>0</v>
      </c>
      <c r="C5400">
        <v>0</v>
      </c>
      <c r="D5400" t="str">
        <f t="shared" si="252"/>
        <v/>
      </c>
      <c r="E5400" t="str">
        <f t="shared" si="253"/>
        <v/>
      </c>
      <c r="F5400">
        <v>3531.53</v>
      </c>
      <c r="G5400">
        <v>-5.1328199999999997</v>
      </c>
    </row>
    <row r="5401" spans="1:7" x14ac:dyDescent="0.25">
      <c r="A5401">
        <f t="shared" si="254"/>
        <v>5400</v>
      </c>
      <c r="B5401">
        <v>0</v>
      </c>
      <c r="C5401">
        <v>0</v>
      </c>
      <c r="D5401" t="str">
        <f t="shared" si="252"/>
        <v/>
      </c>
      <c r="E5401" t="str">
        <f t="shared" si="253"/>
        <v/>
      </c>
      <c r="F5401">
        <v>15743.9</v>
      </c>
      <c r="G5401">
        <v>-5.1328199999999997</v>
      </c>
    </row>
    <row r="5402" spans="1:7" x14ac:dyDescent="0.25">
      <c r="A5402">
        <f t="shared" si="254"/>
        <v>5401</v>
      </c>
      <c r="B5402">
        <v>0</v>
      </c>
      <c r="C5402">
        <v>0</v>
      </c>
      <c r="D5402" t="str">
        <f t="shared" si="252"/>
        <v/>
      </c>
      <c r="E5402" t="str">
        <f t="shared" si="253"/>
        <v/>
      </c>
      <c r="F5402">
        <v>21975.9</v>
      </c>
      <c r="G5402">
        <v>-5.1328199999999997</v>
      </c>
    </row>
    <row r="5403" spans="1:7" x14ac:dyDescent="0.25">
      <c r="A5403">
        <f t="shared" si="254"/>
        <v>5402</v>
      </c>
      <c r="B5403">
        <v>0</v>
      </c>
      <c r="C5403">
        <v>0</v>
      </c>
      <c r="D5403" t="str">
        <f t="shared" si="252"/>
        <v/>
      </c>
      <c r="E5403" t="str">
        <f t="shared" si="253"/>
        <v/>
      </c>
      <c r="F5403">
        <v>22913.9</v>
      </c>
      <c r="G5403">
        <v>-5.1328199999999997</v>
      </c>
    </row>
    <row r="5404" spans="1:7" x14ac:dyDescent="0.25">
      <c r="A5404">
        <f t="shared" si="254"/>
        <v>5403</v>
      </c>
      <c r="B5404">
        <v>0</v>
      </c>
      <c r="C5404">
        <v>0</v>
      </c>
      <c r="D5404" t="str">
        <f t="shared" si="252"/>
        <v/>
      </c>
      <c r="E5404" t="str">
        <f t="shared" si="253"/>
        <v/>
      </c>
      <c r="F5404">
        <v>24506.799999999999</v>
      </c>
      <c r="G5404">
        <v>-5.1328199999999997</v>
      </c>
    </row>
    <row r="5405" spans="1:7" x14ac:dyDescent="0.25">
      <c r="A5405">
        <f t="shared" si="254"/>
        <v>5404</v>
      </c>
      <c r="B5405">
        <v>0</v>
      </c>
      <c r="C5405">
        <v>0</v>
      </c>
      <c r="D5405" t="str">
        <f t="shared" si="252"/>
        <v/>
      </c>
      <c r="E5405" t="str">
        <f t="shared" si="253"/>
        <v/>
      </c>
      <c r="F5405">
        <v>12594.7</v>
      </c>
      <c r="G5405">
        <v>-5.1328199999999997</v>
      </c>
    </row>
    <row r="5406" spans="1:7" x14ac:dyDescent="0.25">
      <c r="A5406">
        <f t="shared" si="254"/>
        <v>5405</v>
      </c>
      <c r="B5406">
        <v>0</v>
      </c>
      <c r="C5406">
        <v>0</v>
      </c>
      <c r="D5406" t="str">
        <f t="shared" si="252"/>
        <v/>
      </c>
      <c r="E5406" t="str">
        <f t="shared" si="253"/>
        <v/>
      </c>
      <c r="F5406">
        <v>3584.94</v>
      </c>
      <c r="G5406">
        <v>-5.1328199999999997</v>
      </c>
    </row>
    <row r="5407" spans="1:7" x14ac:dyDescent="0.25">
      <c r="A5407">
        <f t="shared" si="254"/>
        <v>5406</v>
      </c>
      <c r="B5407">
        <v>0</v>
      </c>
      <c r="C5407">
        <v>3.2776E-2</v>
      </c>
      <c r="D5407" t="str">
        <f t="shared" si="252"/>
        <v/>
      </c>
      <c r="E5407" t="str">
        <f t="shared" si="253"/>
        <v/>
      </c>
      <c r="F5407">
        <v>5659.34</v>
      </c>
      <c r="G5407">
        <v>-5.1328199999999997</v>
      </c>
    </row>
    <row r="5408" spans="1:7" x14ac:dyDescent="0.25">
      <c r="A5408">
        <f t="shared" si="254"/>
        <v>5407</v>
      </c>
      <c r="B5408">
        <v>0</v>
      </c>
      <c r="C5408">
        <v>0.368033</v>
      </c>
      <c r="D5408" t="str">
        <f t="shared" si="252"/>
        <v/>
      </c>
      <c r="E5408" t="str">
        <f t="shared" si="253"/>
        <v/>
      </c>
      <c r="F5408">
        <v>11392.3</v>
      </c>
      <c r="G5408">
        <v>477.87299999999999</v>
      </c>
    </row>
    <row r="5409" spans="1:7" x14ac:dyDescent="0.25">
      <c r="A5409">
        <f t="shared" si="254"/>
        <v>5408</v>
      </c>
      <c r="B5409">
        <v>0</v>
      </c>
      <c r="C5409">
        <v>1.24078</v>
      </c>
      <c r="D5409" t="str">
        <f t="shared" si="252"/>
        <v/>
      </c>
      <c r="E5409" t="str">
        <f t="shared" si="253"/>
        <v/>
      </c>
      <c r="F5409">
        <v>5009.92</v>
      </c>
      <c r="G5409">
        <v>3030.84</v>
      </c>
    </row>
    <row r="5410" spans="1:7" x14ac:dyDescent="0.25">
      <c r="A5410">
        <f t="shared" si="254"/>
        <v>5409</v>
      </c>
      <c r="B5410">
        <v>0</v>
      </c>
      <c r="C5410">
        <v>2.1593599999999999</v>
      </c>
      <c r="D5410" t="str">
        <f t="shared" si="252"/>
        <v/>
      </c>
      <c r="E5410" t="str">
        <f t="shared" si="253"/>
        <v/>
      </c>
      <c r="F5410">
        <v>796.49699999999996</v>
      </c>
      <c r="G5410">
        <v>6846.9</v>
      </c>
    </row>
    <row r="5411" spans="1:7" x14ac:dyDescent="0.25">
      <c r="A5411">
        <f t="shared" si="254"/>
        <v>5410</v>
      </c>
      <c r="B5411">
        <v>0</v>
      </c>
      <c r="C5411">
        <v>2.9337200000000001</v>
      </c>
      <c r="D5411" t="str">
        <f t="shared" si="252"/>
        <v/>
      </c>
      <c r="E5411" t="str">
        <f t="shared" si="253"/>
        <v/>
      </c>
      <c r="F5411">
        <v>1240.44</v>
      </c>
      <c r="G5411">
        <v>10087.9</v>
      </c>
    </row>
    <row r="5412" spans="1:7" x14ac:dyDescent="0.25">
      <c r="A5412">
        <f t="shared" si="254"/>
        <v>5411</v>
      </c>
      <c r="B5412">
        <v>0</v>
      </c>
      <c r="C5412">
        <v>3.47397</v>
      </c>
      <c r="D5412" t="str">
        <f t="shared" si="252"/>
        <v/>
      </c>
      <c r="E5412" t="str">
        <f t="shared" si="253"/>
        <v/>
      </c>
      <c r="F5412">
        <v>5046.4399999999996</v>
      </c>
      <c r="G5412">
        <v>12210.5</v>
      </c>
    </row>
    <row r="5413" spans="1:7" x14ac:dyDescent="0.25">
      <c r="A5413">
        <f t="shared" si="254"/>
        <v>5412</v>
      </c>
      <c r="B5413">
        <v>0</v>
      </c>
      <c r="C5413">
        <v>3.8058399999999999</v>
      </c>
      <c r="D5413" t="str">
        <f t="shared" si="252"/>
        <v/>
      </c>
      <c r="E5413" t="str">
        <f t="shared" si="253"/>
        <v/>
      </c>
      <c r="F5413">
        <v>4357.51</v>
      </c>
      <c r="G5413">
        <v>13484.9</v>
      </c>
    </row>
    <row r="5414" spans="1:7" x14ac:dyDescent="0.25">
      <c r="A5414">
        <f t="shared" si="254"/>
        <v>5413</v>
      </c>
      <c r="B5414">
        <v>0</v>
      </c>
      <c r="C5414">
        <v>3.8727200000000002</v>
      </c>
      <c r="D5414" t="str">
        <f t="shared" si="252"/>
        <v/>
      </c>
      <c r="E5414" t="str">
        <f t="shared" si="253"/>
        <v/>
      </c>
      <c r="F5414">
        <v>3305.73</v>
      </c>
      <c r="G5414">
        <v>14205.2</v>
      </c>
    </row>
    <row r="5415" spans="1:7" x14ac:dyDescent="0.25">
      <c r="A5415">
        <f t="shared" si="254"/>
        <v>5414</v>
      </c>
      <c r="B5415">
        <v>0</v>
      </c>
      <c r="C5415">
        <v>3.7265999999999999</v>
      </c>
      <c r="D5415" t="str">
        <f t="shared" si="252"/>
        <v/>
      </c>
      <c r="E5415" t="str">
        <f t="shared" si="253"/>
        <v/>
      </c>
      <c r="F5415">
        <v>2856.04</v>
      </c>
      <c r="G5415">
        <v>14033.9</v>
      </c>
    </row>
    <row r="5416" spans="1:7" x14ac:dyDescent="0.25">
      <c r="A5416">
        <f t="shared" si="254"/>
        <v>5415</v>
      </c>
      <c r="B5416">
        <v>0</v>
      </c>
      <c r="C5416">
        <v>3.1118999999999999</v>
      </c>
      <c r="D5416" t="str">
        <f t="shared" si="252"/>
        <v/>
      </c>
      <c r="E5416" t="str">
        <f t="shared" si="253"/>
        <v/>
      </c>
      <c r="F5416">
        <v>2420.56</v>
      </c>
      <c r="G5416">
        <v>12717.7</v>
      </c>
    </row>
    <row r="5417" spans="1:7" x14ac:dyDescent="0.25">
      <c r="A5417">
        <f t="shared" si="254"/>
        <v>5416</v>
      </c>
      <c r="B5417">
        <v>487.51600000000002</v>
      </c>
      <c r="C5417">
        <v>2.0039799999999999</v>
      </c>
      <c r="D5417" t="str">
        <f t="shared" si="252"/>
        <v/>
      </c>
      <c r="E5417" t="str">
        <f t="shared" si="253"/>
        <v/>
      </c>
      <c r="F5417">
        <v>3674.08</v>
      </c>
      <c r="G5417">
        <v>10412.700000000001</v>
      </c>
    </row>
    <row r="5418" spans="1:7" x14ac:dyDescent="0.25">
      <c r="A5418">
        <f t="shared" si="254"/>
        <v>5417</v>
      </c>
      <c r="B5418">
        <v>0</v>
      </c>
      <c r="C5418">
        <v>1.7914399999999999</v>
      </c>
      <c r="D5418" t="str">
        <f t="shared" si="252"/>
        <v/>
      </c>
      <c r="E5418" t="str">
        <f t="shared" si="253"/>
        <v/>
      </c>
      <c r="F5418">
        <v>2997.49</v>
      </c>
      <c r="G5418">
        <v>6564.68</v>
      </c>
    </row>
    <row r="5419" spans="1:7" x14ac:dyDescent="0.25">
      <c r="A5419">
        <f t="shared" si="254"/>
        <v>5418</v>
      </c>
      <c r="B5419">
        <v>0</v>
      </c>
      <c r="C5419">
        <v>0.94393000000000005</v>
      </c>
      <c r="D5419" t="str">
        <f t="shared" si="252"/>
        <v/>
      </c>
      <c r="E5419" t="str">
        <f t="shared" si="253"/>
        <v/>
      </c>
      <c r="F5419">
        <v>1874.65</v>
      </c>
      <c r="G5419">
        <v>3087.03</v>
      </c>
    </row>
    <row r="5420" spans="1:7" x14ac:dyDescent="0.25">
      <c r="A5420">
        <f t="shared" si="254"/>
        <v>5419</v>
      </c>
      <c r="B5420">
        <v>0</v>
      </c>
      <c r="C5420">
        <v>0.19004199999999999</v>
      </c>
      <c r="D5420" t="str">
        <f t="shared" si="252"/>
        <v/>
      </c>
      <c r="E5420" t="str">
        <f t="shared" si="253"/>
        <v/>
      </c>
      <c r="F5420">
        <v>1891.91</v>
      </c>
      <c r="G5420">
        <v>151.541</v>
      </c>
    </row>
    <row r="5421" spans="1:7" x14ac:dyDescent="0.25">
      <c r="A5421">
        <f t="shared" si="254"/>
        <v>5420</v>
      </c>
      <c r="B5421">
        <v>0</v>
      </c>
      <c r="C5421">
        <v>0</v>
      </c>
      <c r="D5421" t="str">
        <f t="shared" si="252"/>
        <v/>
      </c>
      <c r="E5421" t="str">
        <f t="shared" si="253"/>
        <v/>
      </c>
      <c r="F5421">
        <v>3439.08</v>
      </c>
      <c r="G5421">
        <v>-5.1328199999999997</v>
      </c>
    </row>
    <row r="5422" spans="1:7" x14ac:dyDescent="0.25">
      <c r="A5422">
        <f t="shared" si="254"/>
        <v>5421</v>
      </c>
      <c r="B5422">
        <v>0</v>
      </c>
      <c r="C5422">
        <v>0</v>
      </c>
      <c r="D5422" t="str">
        <f t="shared" si="252"/>
        <v/>
      </c>
      <c r="E5422" t="str">
        <f t="shared" si="253"/>
        <v/>
      </c>
      <c r="F5422">
        <v>10294.5</v>
      </c>
      <c r="G5422">
        <v>-5.1328199999999997</v>
      </c>
    </row>
    <row r="5423" spans="1:7" x14ac:dyDescent="0.25">
      <c r="A5423">
        <f t="shared" si="254"/>
        <v>5422</v>
      </c>
      <c r="B5423">
        <v>0</v>
      </c>
      <c r="C5423">
        <v>0</v>
      </c>
      <c r="D5423" t="str">
        <f t="shared" si="252"/>
        <v/>
      </c>
      <c r="E5423" t="str">
        <f t="shared" si="253"/>
        <v/>
      </c>
      <c r="F5423">
        <v>11971.9</v>
      </c>
      <c r="G5423">
        <v>-5.1328199999999997</v>
      </c>
    </row>
    <row r="5424" spans="1:7" x14ac:dyDescent="0.25">
      <c r="A5424">
        <f t="shared" si="254"/>
        <v>5423</v>
      </c>
      <c r="B5424">
        <v>0</v>
      </c>
      <c r="C5424">
        <v>0</v>
      </c>
      <c r="D5424" t="str">
        <f t="shared" si="252"/>
        <v/>
      </c>
      <c r="E5424" t="str">
        <f t="shared" si="253"/>
        <v/>
      </c>
      <c r="F5424">
        <v>0</v>
      </c>
      <c r="G5424">
        <v>-5.1328199999999997</v>
      </c>
    </row>
    <row r="5425" spans="1:7" x14ac:dyDescent="0.25">
      <c r="A5425">
        <f t="shared" si="254"/>
        <v>5424</v>
      </c>
      <c r="B5425">
        <v>1874.32</v>
      </c>
      <c r="C5425">
        <v>0</v>
      </c>
      <c r="D5425" t="str">
        <f t="shared" si="252"/>
        <v/>
      </c>
      <c r="E5425" t="str">
        <f t="shared" si="253"/>
        <v/>
      </c>
      <c r="F5425">
        <v>0</v>
      </c>
      <c r="G5425">
        <v>-5.1328199999999997</v>
      </c>
    </row>
    <row r="5426" spans="1:7" x14ac:dyDescent="0.25">
      <c r="A5426">
        <f t="shared" si="254"/>
        <v>5425</v>
      </c>
      <c r="B5426">
        <v>2115.41</v>
      </c>
      <c r="C5426">
        <v>0</v>
      </c>
      <c r="D5426" t="str">
        <f t="shared" si="252"/>
        <v/>
      </c>
      <c r="E5426" t="str">
        <f t="shared" si="253"/>
        <v/>
      </c>
      <c r="F5426">
        <v>0</v>
      </c>
      <c r="G5426">
        <v>-5.1328199999999997</v>
      </c>
    </row>
    <row r="5427" spans="1:7" x14ac:dyDescent="0.25">
      <c r="A5427">
        <f t="shared" si="254"/>
        <v>5426</v>
      </c>
      <c r="B5427">
        <v>2828.92</v>
      </c>
      <c r="C5427">
        <v>0</v>
      </c>
      <c r="D5427" t="str">
        <f t="shared" si="252"/>
        <v/>
      </c>
      <c r="E5427" t="str">
        <f t="shared" si="253"/>
        <v/>
      </c>
      <c r="F5427">
        <v>0</v>
      </c>
      <c r="G5427">
        <v>-5.1328199999999997</v>
      </c>
    </row>
    <row r="5428" spans="1:7" x14ac:dyDescent="0.25">
      <c r="A5428">
        <f t="shared" si="254"/>
        <v>5427</v>
      </c>
      <c r="B5428">
        <v>2470.7399999999998</v>
      </c>
      <c r="C5428">
        <v>0</v>
      </c>
      <c r="D5428" t="str">
        <f t="shared" si="252"/>
        <v/>
      </c>
      <c r="E5428" t="str">
        <f t="shared" si="253"/>
        <v/>
      </c>
      <c r="F5428">
        <v>0</v>
      </c>
      <c r="G5428">
        <v>-5.1328199999999997</v>
      </c>
    </row>
    <row r="5429" spans="1:7" x14ac:dyDescent="0.25">
      <c r="A5429">
        <f t="shared" si="254"/>
        <v>5428</v>
      </c>
      <c r="B5429">
        <v>2263.83</v>
      </c>
      <c r="C5429">
        <v>0</v>
      </c>
      <c r="D5429" t="str">
        <f t="shared" si="252"/>
        <v/>
      </c>
      <c r="E5429" t="str">
        <f t="shared" si="253"/>
        <v/>
      </c>
      <c r="F5429">
        <v>0</v>
      </c>
      <c r="G5429">
        <v>-5.1328199999999997</v>
      </c>
    </row>
    <row r="5430" spans="1:7" x14ac:dyDescent="0.25">
      <c r="A5430">
        <f t="shared" si="254"/>
        <v>5429</v>
      </c>
      <c r="B5430">
        <v>988.101</v>
      </c>
      <c r="C5430">
        <v>0</v>
      </c>
      <c r="D5430" t="str">
        <f t="shared" si="252"/>
        <v/>
      </c>
      <c r="E5430" t="str">
        <f t="shared" si="253"/>
        <v/>
      </c>
      <c r="F5430">
        <v>0</v>
      </c>
      <c r="G5430">
        <v>-5.1328199999999997</v>
      </c>
    </row>
    <row r="5431" spans="1:7" x14ac:dyDescent="0.25">
      <c r="A5431">
        <f t="shared" si="254"/>
        <v>5430</v>
      </c>
      <c r="B5431">
        <v>640.19000000000005</v>
      </c>
      <c r="C5431">
        <v>9.5150200000000008E-3</v>
      </c>
      <c r="D5431" t="str">
        <f t="shared" si="252"/>
        <v/>
      </c>
      <c r="E5431" t="str">
        <f t="shared" si="253"/>
        <v/>
      </c>
      <c r="F5431">
        <v>0</v>
      </c>
      <c r="G5431">
        <v>-5.1328199999999997</v>
      </c>
    </row>
    <row r="5432" spans="1:7" x14ac:dyDescent="0.25">
      <c r="A5432">
        <f t="shared" si="254"/>
        <v>5431</v>
      </c>
      <c r="B5432">
        <v>353.358</v>
      </c>
      <c r="C5432">
        <v>0.30035099999999998</v>
      </c>
      <c r="D5432" t="str">
        <f t="shared" si="252"/>
        <v/>
      </c>
      <c r="E5432" t="str">
        <f t="shared" si="253"/>
        <v/>
      </c>
      <c r="F5432">
        <v>0</v>
      </c>
      <c r="G5432">
        <v>333.52300000000002</v>
      </c>
    </row>
    <row r="5433" spans="1:7" x14ac:dyDescent="0.25">
      <c r="A5433">
        <f t="shared" si="254"/>
        <v>5432</v>
      </c>
      <c r="B5433">
        <v>0</v>
      </c>
      <c r="C5433">
        <v>0.95041399999999998</v>
      </c>
      <c r="D5433" t="str">
        <f t="shared" si="252"/>
        <v/>
      </c>
      <c r="E5433" t="str">
        <f t="shared" si="253"/>
        <v/>
      </c>
      <c r="F5433">
        <v>0</v>
      </c>
      <c r="G5433">
        <v>1755.48</v>
      </c>
    </row>
    <row r="5434" spans="1:7" x14ac:dyDescent="0.25">
      <c r="A5434">
        <f t="shared" si="254"/>
        <v>5433</v>
      </c>
      <c r="B5434">
        <v>0</v>
      </c>
      <c r="C5434">
        <v>1.3033999999999999</v>
      </c>
      <c r="D5434" t="str">
        <f t="shared" si="252"/>
        <v/>
      </c>
      <c r="E5434" t="str">
        <f t="shared" si="253"/>
        <v/>
      </c>
      <c r="F5434">
        <v>0</v>
      </c>
      <c r="G5434">
        <v>6275.12</v>
      </c>
    </row>
    <row r="5435" spans="1:7" x14ac:dyDescent="0.25">
      <c r="A5435">
        <f t="shared" si="254"/>
        <v>5434</v>
      </c>
      <c r="B5435">
        <v>0</v>
      </c>
      <c r="C5435">
        <v>1.2245900000000001</v>
      </c>
      <c r="D5435" t="str">
        <f t="shared" si="252"/>
        <v/>
      </c>
      <c r="E5435" t="str">
        <f t="shared" si="253"/>
        <v/>
      </c>
      <c r="F5435">
        <v>0</v>
      </c>
      <c r="G5435">
        <v>8434.2000000000007</v>
      </c>
    </row>
    <row r="5436" spans="1:7" x14ac:dyDescent="0.25">
      <c r="A5436">
        <f t="shared" si="254"/>
        <v>5435</v>
      </c>
      <c r="B5436">
        <v>0</v>
      </c>
      <c r="C5436">
        <v>0.99081799999999998</v>
      </c>
      <c r="D5436" t="str">
        <f t="shared" si="252"/>
        <v/>
      </c>
      <c r="E5436" t="str">
        <f t="shared" si="253"/>
        <v/>
      </c>
      <c r="F5436">
        <v>0</v>
      </c>
      <c r="G5436">
        <v>5051.6400000000003</v>
      </c>
    </row>
    <row r="5437" spans="1:7" x14ac:dyDescent="0.25">
      <c r="A5437">
        <f t="shared" si="254"/>
        <v>5436</v>
      </c>
      <c r="B5437">
        <v>0</v>
      </c>
      <c r="C5437">
        <v>2.2256200000000002</v>
      </c>
      <c r="D5437" t="str">
        <f t="shared" si="252"/>
        <v/>
      </c>
      <c r="E5437" t="str">
        <f t="shared" si="253"/>
        <v/>
      </c>
      <c r="F5437">
        <v>0</v>
      </c>
      <c r="G5437">
        <v>7904.37</v>
      </c>
    </row>
    <row r="5438" spans="1:7" x14ac:dyDescent="0.25">
      <c r="A5438">
        <f t="shared" si="254"/>
        <v>5437</v>
      </c>
      <c r="B5438">
        <v>0</v>
      </c>
      <c r="C5438">
        <v>2.02929</v>
      </c>
      <c r="D5438" t="str">
        <f t="shared" si="252"/>
        <v/>
      </c>
      <c r="E5438" t="str">
        <f t="shared" si="253"/>
        <v/>
      </c>
      <c r="F5438">
        <v>0</v>
      </c>
      <c r="G5438">
        <v>9238.09</v>
      </c>
    </row>
    <row r="5439" spans="1:7" x14ac:dyDescent="0.25">
      <c r="A5439">
        <f t="shared" si="254"/>
        <v>5438</v>
      </c>
      <c r="B5439">
        <v>0</v>
      </c>
      <c r="C5439">
        <v>3.1757399999999998</v>
      </c>
      <c r="D5439" t="str">
        <f t="shared" si="252"/>
        <v/>
      </c>
      <c r="E5439" t="str">
        <f t="shared" si="253"/>
        <v/>
      </c>
      <c r="F5439">
        <v>0</v>
      </c>
      <c r="G5439">
        <v>10269.799999999999</v>
      </c>
    </row>
    <row r="5440" spans="1:7" x14ac:dyDescent="0.25">
      <c r="A5440">
        <f t="shared" si="254"/>
        <v>5439</v>
      </c>
      <c r="B5440">
        <v>0</v>
      </c>
      <c r="C5440">
        <v>1.58751</v>
      </c>
      <c r="D5440" t="str">
        <f t="shared" si="252"/>
        <v/>
      </c>
      <c r="E5440" t="str">
        <f t="shared" si="253"/>
        <v/>
      </c>
      <c r="F5440">
        <v>0</v>
      </c>
      <c r="G5440">
        <v>9687.48</v>
      </c>
    </row>
    <row r="5441" spans="1:7" x14ac:dyDescent="0.25">
      <c r="A5441">
        <f t="shared" si="254"/>
        <v>5440</v>
      </c>
      <c r="B5441">
        <v>0</v>
      </c>
      <c r="C5441">
        <v>2.6523400000000001</v>
      </c>
      <c r="D5441" t="str">
        <f t="shared" si="252"/>
        <v/>
      </c>
      <c r="E5441" t="str">
        <f t="shared" si="253"/>
        <v/>
      </c>
      <c r="F5441">
        <v>0</v>
      </c>
      <c r="G5441">
        <v>10469.200000000001</v>
      </c>
    </row>
    <row r="5442" spans="1:7" x14ac:dyDescent="0.25">
      <c r="A5442">
        <f t="shared" si="254"/>
        <v>5441</v>
      </c>
      <c r="B5442">
        <v>0</v>
      </c>
      <c r="C5442">
        <v>1.2636799999999999</v>
      </c>
      <c r="D5442" t="str">
        <f t="shared" ref="D5442:D5505" si="255">IF(OR(MOD(A5442,$L$3)=0,MOD(A5442,$L$3+24)=0,MOD(A5442,$L$3-24)=0),1,"")</f>
        <v/>
      </c>
      <c r="E5442" t="str">
        <f t="shared" ref="E5442:E5505" si="256">IF(OR(A5442=$M$3,A5442=$M$3+12,A5442=$M$3-12),1,"")</f>
        <v/>
      </c>
      <c r="F5442">
        <v>0</v>
      </c>
      <c r="G5442">
        <v>7208.4</v>
      </c>
    </row>
    <row r="5443" spans="1:7" x14ac:dyDescent="0.25">
      <c r="A5443">
        <f t="shared" ref="A5443:A5506" si="257">A5442+1</f>
        <v>5442</v>
      </c>
      <c r="B5443">
        <v>0</v>
      </c>
      <c r="C5443">
        <v>0.72428499999999996</v>
      </c>
      <c r="D5443" t="str">
        <f t="shared" si="255"/>
        <v/>
      </c>
      <c r="E5443" t="str">
        <f t="shared" si="256"/>
        <v/>
      </c>
      <c r="F5443">
        <v>0</v>
      </c>
      <c r="G5443">
        <v>3061.65</v>
      </c>
    </row>
    <row r="5444" spans="1:7" x14ac:dyDescent="0.25">
      <c r="A5444">
        <f t="shared" si="257"/>
        <v>5443</v>
      </c>
      <c r="B5444">
        <v>0</v>
      </c>
      <c r="C5444">
        <v>0.19040699999999999</v>
      </c>
      <c r="D5444" t="str">
        <f t="shared" si="255"/>
        <v/>
      </c>
      <c r="E5444" t="str">
        <f t="shared" si="256"/>
        <v/>
      </c>
      <c r="F5444">
        <v>0</v>
      </c>
      <c r="G5444">
        <v>509.85199999999998</v>
      </c>
    </row>
    <row r="5445" spans="1:7" x14ac:dyDescent="0.25">
      <c r="A5445">
        <f t="shared" si="257"/>
        <v>5444</v>
      </c>
      <c r="B5445">
        <v>1020.48</v>
      </c>
      <c r="C5445">
        <v>0</v>
      </c>
      <c r="D5445" t="str">
        <f t="shared" si="255"/>
        <v/>
      </c>
      <c r="E5445" t="str">
        <f t="shared" si="256"/>
        <v/>
      </c>
      <c r="F5445">
        <v>202.78</v>
      </c>
      <c r="G5445">
        <v>-5.1328199999999997</v>
      </c>
    </row>
    <row r="5446" spans="1:7" x14ac:dyDescent="0.25">
      <c r="A5446">
        <f t="shared" si="257"/>
        <v>5445</v>
      </c>
      <c r="B5446">
        <v>0</v>
      </c>
      <c r="C5446">
        <v>0</v>
      </c>
      <c r="D5446" t="str">
        <f t="shared" si="255"/>
        <v/>
      </c>
      <c r="E5446" t="str">
        <f t="shared" si="256"/>
        <v/>
      </c>
      <c r="F5446">
        <v>0</v>
      </c>
      <c r="G5446">
        <v>-5.1328199999999997</v>
      </c>
    </row>
    <row r="5447" spans="1:7" x14ac:dyDescent="0.25">
      <c r="A5447">
        <f t="shared" si="257"/>
        <v>5446</v>
      </c>
      <c r="B5447">
        <v>2126.31</v>
      </c>
      <c r="C5447">
        <v>0</v>
      </c>
      <c r="D5447" t="str">
        <f t="shared" si="255"/>
        <v/>
      </c>
      <c r="E5447" t="str">
        <f t="shared" si="256"/>
        <v/>
      </c>
      <c r="F5447">
        <v>0</v>
      </c>
      <c r="G5447">
        <v>-5.1328199999999997</v>
      </c>
    </row>
    <row r="5448" spans="1:7" x14ac:dyDescent="0.25">
      <c r="A5448">
        <f t="shared" si="257"/>
        <v>5447</v>
      </c>
      <c r="B5448">
        <v>7270.32</v>
      </c>
      <c r="C5448">
        <v>0</v>
      </c>
      <c r="D5448" t="str">
        <f t="shared" si="255"/>
        <v/>
      </c>
      <c r="E5448" t="str">
        <f t="shared" si="256"/>
        <v/>
      </c>
      <c r="F5448">
        <v>0</v>
      </c>
      <c r="G5448">
        <v>-5.1328199999999997</v>
      </c>
    </row>
    <row r="5449" spans="1:7" x14ac:dyDescent="0.25">
      <c r="A5449">
        <f t="shared" si="257"/>
        <v>5448</v>
      </c>
      <c r="B5449">
        <v>5333.22</v>
      </c>
      <c r="C5449">
        <v>0</v>
      </c>
      <c r="D5449" t="str">
        <f t="shared" si="255"/>
        <v/>
      </c>
      <c r="E5449" t="str">
        <f t="shared" si="256"/>
        <v/>
      </c>
      <c r="F5449">
        <v>0</v>
      </c>
      <c r="G5449">
        <v>-5.1328199999999997</v>
      </c>
    </row>
    <row r="5450" spans="1:7" x14ac:dyDescent="0.25">
      <c r="A5450">
        <f t="shared" si="257"/>
        <v>5449</v>
      </c>
      <c r="B5450">
        <v>5424.67</v>
      </c>
      <c r="C5450">
        <v>0</v>
      </c>
      <c r="D5450" t="str">
        <f t="shared" si="255"/>
        <v/>
      </c>
      <c r="E5450" t="str">
        <f t="shared" si="256"/>
        <v/>
      </c>
      <c r="F5450">
        <v>0</v>
      </c>
      <c r="G5450">
        <v>-5.1328199999999997</v>
      </c>
    </row>
    <row r="5451" spans="1:7" x14ac:dyDescent="0.25">
      <c r="A5451">
        <f t="shared" si="257"/>
        <v>5450</v>
      </c>
      <c r="B5451">
        <v>5421.53</v>
      </c>
      <c r="C5451">
        <v>0</v>
      </c>
      <c r="D5451" t="str">
        <f t="shared" si="255"/>
        <v/>
      </c>
      <c r="E5451" t="str">
        <f t="shared" si="256"/>
        <v/>
      </c>
      <c r="F5451">
        <v>0</v>
      </c>
      <c r="G5451">
        <v>-5.1328199999999997</v>
      </c>
    </row>
    <row r="5452" spans="1:7" x14ac:dyDescent="0.25">
      <c r="A5452">
        <f t="shared" si="257"/>
        <v>5451</v>
      </c>
      <c r="B5452">
        <v>5153.1400000000003</v>
      </c>
      <c r="C5452">
        <v>0</v>
      </c>
      <c r="D5452" t="str">
        <f t="shared" si="255"/>
        <v/>
      </c>
      <c r="E5452" t="str">
        <f t="shared" si="256"/>
        <v/>
      </c>
      <c r="F5452">
        <v>0</v>
      </c>
      <c r="G5452">
        <v>-5.1328199999999997</v>
      </c>
    </row>
    <row r="5453" spans="1:7" x14ac:dyDescent="0.25">
      <c r="A5453">
        <f t="shared" si="257"/>
        <v>5452</v>
      </c>
      <c r="B5453">
        <v>7640.35</v>
      </c>
      <c r="C5453">
        <v>0</v>
      </c>
      <c r="D5453" t="str">
        <f t="shared" si="255"/>
        <v/>
      </c>
      <c r="E5453" t="str">
        <f t="shared" si="256"/>
        <v/>
      </c>
      <c r="F5453">
        <v>0</v>
      </c>
      <c r="G5453">
        <v>-5.1328199999999997</v>
      </c>
    </row>
    <row r="5454" spans="1:7" x14ac:dyDescent="0.25">
      <c r="A5454">
        <f t="shared" si="257"/>
        <v>5453</v>
      </c>
      <c r="B5454">
        <v>5779</v>
      </c>
      <c r="C5454">
        <v>0</v>
      </c>
      <c r="D5454" t="str">
        <f t="shared" si="255"/>
        <v/>
      </c>
      <c r="E5454" t="str">
        <f t="shared" si="256"/>
        <v/>
      </c>
      <c r="F5454">
        <v>0</v>
      </c>
      <c r="G5454">
        <v>-5.1328199999999997</v>
      </c>
    </row>
    <row r="5455" spans="1:7" x14ac:dyDescent="0.25">
      <c r="A5455">
        <f t="shared" si="257"/>
        <v>5454</v>
      </c>
      <c r="B5455">
        <v>3923.83</v>
      </c>
      <c r="C5455">
        <v>2.22353E-2</v>
      </c>
      <c r="D5455" t="str">
        <f t="shared" si="255"/>
        <v/>
      </c>
      <c r="E5455" t="str">
        <f t="shared" si="256"/>
        <v/>
      </c>
      <c r="F5455">
        <v>0</v>
      </c>
      <c r="G5455">
        <v>-5.1328199999999997</v>
      </c>
    </row>
    <row r="5456" spans="1:7" x14ac:dyDescent="0.25">
      <c r="A5456">
        <f t="shared" si="257"/>
        <v>5455</v>
      </c>
      <c r="B5456">
        <v>4695.5200000000004</v>
      </c>
      <c r="C5456">
        <v>0.32153300000000001</v>
      </c>
      <c r="D5456" t="str">
        <f t="shared" si="255"/>
        <v/>
      </c>
      <c r="E5456" t="str">
        <f t="shared" si="256"/>
        <v/>
      </c>
      <c r="F5456">
        <v>0</v>
      </c>
      <c r="G5456">
        <v>453.51900000000001</v>
      </c>
    </row>
    <row r="5457" spans="1:7" x14ac:dyDescent="0.25">
      <c r="A5457">
        <f t="shared" si="257"/>
        <v>5456</v>
      </c>
      <c r="B5457">
        <v>1303.44</v>
      </c>
      <c r="C5457">
        <v>0.91846499999999998</v>
      </c>
      <c r="D5457" t="str">
        <f t="shared" si="255"/>
        <v/>
      </c>
      <c r="E5457" t="str">
        <f t="shared" si="256"/>
        <v/>
      </c>
      <c r="F5457">
        <v>0</v>
      </c>
      <c r="G5457">
        <v>2318.34</v>
      </c>
    </row>
    <row r="5458" spans="1:7" x14ac:dyDescent="0.25">
      <c r="A5458">
        <f t="shared" si="257"/>
        <v>5457</v>
      </c>
      <c r="B5458">
        <v>0</v>
      </c>
      <c r="C5458">
        <v>1.51433</v>
      </c>
      <c r="D5458" t="str">
        <f t="shared" si="255"/>
        <v/>
      </c>
      <c r="E5458" t="str">
        <f t="shared" si="256"/>
        <v/>
      </c>
      <c r="F5458">
        <v>0</v>
      </c>
      <c r="G5458">
        <v>4955.4399999999996</v>
      </c>
    </row>
    <row r="5459" spans="1:7" x14ac:dyDescent="0.25">
      <c r="A5459">
        <f t="shared" si="257"/>
        <v>5458</v>
      </c>
      <c r="B5459">
        <v>0</v>
      </c>
      <c r="C5459">
        <v>1.28094</v>
      </c>
      <c r="D5459" t="str">
        <f t="shared" si="255"/>
        <v/>
      </c>
      <c r="E5459" t="str">
        <f t="shared" si="256"/>
        <v/>
      </c>
      <c r="F5459">
        <v>0</v>
      </c>
      <c r="G5459">
        <v>8182.28</v>
      </c>
    </row>
    <row r="5460" spans="1:7" x14ac:dyDescent="0.25">
      <c r="A5460">
        <f t="shared" si="257"/>
        <v>5459</v>
      </c>
      <c r="B5460">
        <v>1035.01</v>
      </c>
      <c r="C5460">
        <v>2.26355</v>
      </c>
      <c r="D5460" t="str">
        <f t="shared" si="255"/>
        <v/>
      </c>
      <c r="E5460" t="str">
        <f t="shared" si="256"/>
        <v/>
      </c>
      <c r="F5460">
        <v>0</v>
      </c>
      <c r="G5460">
        <v>12629.3</v>
      </c>
    </row>
    <row r="5461" spans="1:7" x14ac:dyDescent="0.25">
      <c r="A5461">
        <f t="shared" si="257"/>
        <v>5460</v>
      </c>
      <c r="B5461">
        <v>2845.16</v>
      </c>
      <c r="C5461">
        <v>1.77969</v>
      </c>
      <c r="D5461" t="str">
        <f t="shared" si="255"/>
        <v/>
      </c>
      <c r="E5461" t="str">
        <f t="shared" si="256"/>
        <v/>
      </c>
      <c r="F5461">
        <v>0</v>
      </c>
      <c r="G5461">
        <v>14183.6</v>
      </c>
    </row>
    <row r="5462" spans="1:7" x14ac:dyDescent="0.25">
      <c r="A5462">
        <f t="shared" si="257"/>
        <v>5461</v>
      </c>
      <c r="B5462">
        <v>2605.58</v>
      </c>
      <c r="C5462">
        <v>1.5924499999999999</v>
      </c>
      <c r="D5462" t="str">
        <f t="shared" si="255"/>
        <v/>
      </c>
      <c r="E5462" t="str">
        <f t="shared" si="256"/>
        <v/>
      </c>
      <c r="F5462">
        <v>0</v>
      </c>
      <c r="G5462">
        <v>13311.3</v>
      </c>
    </row>
    <row r="5463" spans="1:7" x14ac:dyDescent="0.25">
      <c r="A5463">
        <f t="shared" si="257"/>
        <v>5462</v>
      </c>
      <c r="B5463">
        <v>3826.2</v>
      </c>
      <c r="C5463">
        <v>0.41234900000000002</v>
      </c>
      <c r="D5463" t="str">
        <f t="shared" si="255"/>
        <v/>
      </c>
      <c r="E5463" t="str">
        <f t="shared" si="256"/>
        <v/>
      </c>
      <c r="F5463">
        <v>0</v>
      </c>
      <c r="G5463">
        <v>14503</v>
      </c>
    </row>
    <row r="5464" spans="1:7" x14ac:dyDescent="0.25">
      <c r="A5464">
        <f t="shared" si="257"/>
        <v>5463</v>
      </c>
      <c r="B5464">
        <v>4610.92</v>
      </c>
      <c r="C5464">
        <v>0.30465999999999999</v>
      </c>
      <c r="D5464" t="str">
        <f t="shared" si="255"/>
        <v/>
      </c>
      <c r="E5464" t="str">
        <f t="shared" si="256"/>
        <v/>
      </c>
      <c r="F5464">
        <v>0</v>
      </c>
      <c r="G5464">
        <v>13251.6</v>
      </c>
    </row>
    <row r="5465" spans="1:7" x14ac:dyDescent="0.25">
      <c r="A5465">
        <f t="shared" si="257"/>
        <v>5464</v>
      </c>
      <c r="B5465">
        <v>5172.17</v>
      </c>
      <c r="C5465">
        <v>0.53487200000000001</v>
      </c>
      <c r="D5465" t="str">
        <f t="shared" si="255"/>
        <v/>
      </c>
      <c r="E5465" t="str">
        <f t="shared" si="256"/>
        <v/>
      </c>
      <c r="F5465">
        <v>0</v>
      </c>
      <c r="G5465">
        <v>9909.73</v>
      </c>
    </row>
    <row r="5466" spans="1:7" x14ac:dyDescent="0.25">
      <c r="A5466">
        <f t="shared" si="257"/>
        <v>5465</v>
      </c>
      <c r="B5466">
        <v>3874.21</v>
      </c>
      <c r="C5466">
        <v>1.54596</v>
      </c>
      <c r="D5466" t="str">
        <f t="shared" si="255"/>
        <v/>
      </c>
      <c r="E5466" t="str">
        <f t="shared" si="256"/>
        <v/>
      </c>
      <c r="F5466">
        <v>0</v>
      </c>
      <c r="G5466">
        <v>6852.03</v>
      </c>
    </row>
    <row r="5467" spans="1:7" x14ac:dyDescent="0.25">
      <c r="A5467">
        <f t="shared" si="257"/>
        <v>5466</v>
      </c>
      <c r="B5467">
        <v>4168.5600000000004</v>
      </c>
      <c r="C5467">
        <v>0.77568700000000002</v>
      </c>
      <c r="D5467" t="str">
        <f t="shared" si="255"/>
        <v/>
      </c>
      <c r="E5467" t="str">
        <f t="shared" si="256"/>
        <v/>
      </c>
      <c r="F5467">
        <v>0</v>
      </c>
      <c r="G5467">
        <v>3268.57</v>
      </c>
    </row>
    <row r="5468" spans="1:7" x14ac:dyDescent="0.25">
      <c r="A5468">
        <f t="shared" si="257"/>
        <v>5467</v>
      </c>
      <c r="B5468">
        <v>7849.51</v>
      </c>
      <c r="C5468">
        <v>0.192303</v>
      </c>
      <c r="D5468" t="str">
        <f t="shared" si="255"/>
        <v/>
      </c>
      <c r="E5468" t="str">
        <f t="shared" si="256"/>
        <v/>
      </c>
      <c r="F5468">
        <v>1193.17</v>
      </c>
      <c r="G5468">
        <v>434.80200000000002</v>
      </c>
    </row>
    <row r="5469" spans="1:7" x14ac:dyDescent="0.25">
      <c r="A5469">
        <f t="shared" si="257"/>
        <v>5468</v>
      </c>
      <c r="B5469">
        <v>10009.9</v>
      </c>
      <c r="C5469">
        <v>0</v>
      </c>
      <c r="D5469" t="str">
        <f t="shared" si="255"/>
        <v/>
      </c>
      <c r="E5469" t="str">
        <f t="shared" si="256"/>
        <v/>
      </c>
      <c r="F5469">
        <v>1172.69</v>
      </c>
      <c r="G5469">
        <v>-5.1328199999999997</v>
      </c>
    </row>
    <row r="5470" spans="1:7" x14ac:dyDescent="0.25">
      <c r="A5470">
        <f t="shared" si="257"/>
        <v>5469</v>
      </c>
      <c r="B5470">
        <v>18191.599999999999</v>
      </c>
      <c r="C5470">
        <v>0</v>
      </c>
      <c r="D5470" t="str">
        <f t="shared" si="255"/>
        <v/>
      </c>
      <c r="E5470" t="str">
        <f t="shared" si="256"/>
        <v/>
      </c>
      <c r="F5470">
        <v>6194.78</v>
      </c>
      <c r="G5470">
        <v>-5.1328199999999997</v>
      </c>
    </row>
    <row r="5471" spans="1:7" x14ac:dyDescent="0.25">
      <c r="A5471">
        <f t="shared" si="257"/>
        <v>5470</v>
      </c>
      <c r="B5471">
        <v>25673</v>
      </c>
      <c r="C5471">
        <v>0</v>
      </c>
      <c r="D5471" t="str">
        <f t="shared" si="255"/>
        <v/>
      </c>
      <c r="E5471" t="str">
        <f t="shared" si="256"/>
        <v/>
      </c>
      <c r="F5471">
        <v>0</v>
      </c>
      <c r="G5471">
        <v>-5.1328199999999997</v>
      </c>
    </row>
    <row r="5472" spans="1:7" x14ac:dyDescent="0.25">
      <c r="A5472">
        <f t="shared" si="257"/>
        <v>5471</v>
      </c>
      <c r="B5472">
        <v>27298.5</v>
      </c>
      <c r="C5472">
        <v>0</v>
      </c>
      <c r="D5472" t="str">
        <f t="shared" si="255"/>
        <v/>
      </c>
      <c r="E5472" t="str">
        <f t="shared" si="256"/>
        <v/>
      </c>
      <c r="F5472">
        <v>0</v>
      </c>
      <c r="G5472">
        <v>-5.1328199999999997</v>
      </c>
    </row>
    <row r="5473" spans="1:7" x14ac:dyDescent="0.25">
      <c r="A5473">
        <f t="shared" si="257"/>
        <v>5472</v>
      </c>
      <c r="B5473">
        <v>26682.400000000001</v>
      </c>
      <c r="C5473">
        <v>0</v>
      </c>
      <c r="D5473" t="str">
        <f t="shared" si="255"/>
        <v/>
      </c>
      <c r="E5473" t="str">
        <f t="shared" si="256"/>
        <v/>
      </c>
      <c r="F5473">
        <v>0</v>
      </c>
      <c r="G5473">
        <v>-5.1328199999999997</v>
      </c>
    </row>
    <row r="5474" spans="1:7" x14ac:dyDescent="0.25">
      <c r="A5474">
        <f t="shared" si="257"/>
        <v>5473</v>
      </c>
      <c r="B5474">
        <v>32306</v>
      </c>
      <c r="C5474">
        <v>0</v>
      </c>
      <c r="D5474" t="str">
        <f t="shared" si="255"/>
        <v/>
      </c>
      <c r="E5474" t="str">
        <f t="shared" si="256"/>
        <v/>
      </c>
      <c r="F5474">
        <v>0</v>
      </c>
      <c r="G5474">
        <v>-5.1328199999999997</v>
      </c>
    </row>
    <row r="5475" spans="1:7" x14ac:dyDescent="0.25">
      <c r="A5475">
        <f t="shared" si="257"/>
        <v>5474</v>
      </c>
      <c r="B5475">
        <v>26660.1</v>
      </c>
      <c r="C5475">
        <v>0</v>
      </c>
      <c r="D5475" t="str">
        <f t="shared" si="255"/>
        <v/>
      </c>
      <c r="E5475" t="str">
        <f t="shared" si="256"/>
        <v/>
      </c>
      <c r="F5475">
        <v>0</v>
      </c>
      <c r="G5475">
        <v>-5.1328199999999997</v>
      </c>
    </row>
    <row r="5476" spans="1:7" x14ac:dyDescent="0.25">
      <c r="A5476">
        <f t="shared" si="257"/>
        <v>5475</v>
      </c>
      <c r="B5476">
        <v>22410.7</v>
      </c>
      <c r="C5476">
        <v>0</v>
      </c>
      <c r="D5476" t="str">
        <f t="shared" si="255"/>
        <v/>
      </c>
      <c r="E5476" t="str">
        <f t="shared" si="256"/>
        <v/>
      </c>
      <c r="F5476">
        <v>0</v>
      </c>
      <c r="G5476">
        <v>-5.1328199999999997</v>
      </c>
    </row>
    <row r="5477" spans="1:7" x14ac:dyDescent="0.25">
      <c r="A5477">
        <f t="shared" si="257"/>
        <v>5476</v>
      </c>
      <c r="B5477">
        <v>24685.3</v>
      </c>
      <c r="C5477">
        <v>0</v>
      </c>
      <c r="D5477" t="str">
        <f t="shared" si="255"/>
        <v/>
      </c>
      <c r="E5477" t="str">
        <f t="shared" si="256"/>
        <v/>
      </c>
      <c r="F5477">
        <v>0</v>
      </c>
      <c r="G5477">
        <v>-5.1328199999999997</v>
      </c>
    </row>
    <row r="5478" spans="1:7" x14ac:dyDescent="0.25">
      <c r="A5478">
        <f t="shared" si="257"/>
        <v>5477</v>
      </c>
      <c r="B5478">
        <v>28163.5</v>
      </c>
      <c r="C5478">
        <v>0</v>
      </c>
      <c r="D5478" t="str">
        <f t="shared" si="255"/>
        <v/>
      </c>
      <c r="E5478" t="str">
        <f t="shared" si="256"/>
        <v/>
      </c>
      <c r="F5478">
        <v>0</v>
      </c>
      <c r="G5478">
        <v>-5.1328199999999997</v>
      </c>
    </row>
    <row r="5479" spans="1:7" x14ac:dyDescent="0.25">
      <c r="A5479">
        <f t="shared" si="257"/>
        <v>5478</v>
      </c>
      <c r="B5479">
        <v>22920.6</v>
      </c>
      <c r="C5479">
        <v>2.53654E-2</v>
      </c>
      <c r="D5479" t="str">
        <f t="shared" si="255"/>
        <v/>
      </c>
      <c r="E5479" t="str">
        <f t="shared" si="256"/>
        <v/>
      </c>
      <c r="F5479">
        <v>0</v>
      </c>
      <c r="G5479">
        <v>-5.1328199999999997</v>
      </c>
    </row>
    <row r="5480" spans="1:7" x14ac:dyDescent="0.25">
      <c r="A5480">
        <f t="shared" si="257"/>
        <v>5479</v>
      </c>
      <c r="B5480">
        <v>24601.5</v>
      </c>
      <c r="C5480">
        <v>0.355771</v>
      </c>
      <c r="D5480" t="str">
        <f t="shared" si="255"/>
        <v/>
      </c>
      <c r="E5480" t="str">
        <f t="shared" si="256"/>
        <v/>
      </c>
      <c r="F5480">
        <v>0</v>
      </c>
      <c r="G5480">
        <v>378.178</v>
      </c>
    </row>
    <row r="5481" spans="1:7" x14ac:dyDescent="0.25">
      <c r="A5481">
        <f t="shared" si="257"/>
        <v>5480</v>
      </c>
      <c r="B5481">
        <v>11754.5</v>
      </c>
      <c r="C5481">
        <v>1.3069900000000001</v>
      </c>
      <c r="D5481" t="str">
        <f t="shared" si="255"/>
        <v/>
      </c>
      <c r="E5481" t="str">
        <f t="shared" si="256"/>
        <v/>
      </c>
      <c r="F5481">
        <v>0</v>
      </c>
      <c r="G5481">
        <v>3085.58</v>
      </c>
    </row>
    <row r="5482" spans="1:7" x14ac:dyDescent="0.25">
      <c r="A5482">
        <f t="shared" si="257"/>
        <v>5481</v>
      </c>
      <c r="B5482">
        <v>4307.83</v>
      </c>
      <c r="C5482">
        <v>2.2941500000000001</v>
      </c>
      <c r="D5482" t="str">
        <f t="shared" si="255"/>
        <v/>
      </c>
      <c r="E5482" t="str">
        <f t="shared" si="256"/>
        <v/>
      </c>
      <c r="F5482">
        <v>0</v>
      </c>
      <c r="G5482">
        <v>7101.55</v>
      </c>
    </row>
    <row r="5483" spans="1:7" x14ac:dyDescent="0.25">
      <c r="A5483">
        <f t="shared" si="257"/>
        <v>5482</v>
      </c>
      <c r="B5483">
        <v>7315.72</v>
      </c>
      <c r="C5483">
        <v>3.08731</v>
      </c>
      <c r="D5483" t="str">
        <f t="shared" si="255"/>
        <v/>
      </c>
      <c r="E5483" t="str">
        <f t="shared" si="256"/>
        <v/>
      </c>
      <c r="F5483">
        <v>0</v>
      </c>
      <c r="G5483">
        <v>10286</v>
      </c>
    </row>
    <row r="5484" spans="1:7" x14ac:dyDescent="0.25">
      <c r="A5484">
        <f t="shared" si="257"/>
        <v>5483</v>
      </c>
      <c r="B5484">
        <v>12725</v>
      </c>
      <c r="C5484">
        <v>3.6566399999999999</v>
      </c>
      <c r="D5484" t="str">
        <f t="shared" si="255"/>
        <v/>
      </c>
      <c r="E5484" t="str">
        <f t="shared" si="256"/>
        <v/>
      </c>
      <c r="F5484">
        <v>1468.75</v>
      </c>
      <c r="G5484">
        <v>12481.8</v>
      </c>
    </row>
    <row r="5485" spans="1:7" x14ac:dyDescent="0.25">
      <c r="A5485">
        <f t="shared" si="257"/>
        <v>5484</v>
      </c>
      <c r="B5485">
        <v>19419.099999999999</v>
      </c>
      <c r="C5485">
        <v>3.9817800000000001</v>
      </c>
      <c r="D5485" t="str">
        <f t="shared" si="255"/>
        <v/>
      </c>
      <c r="E5485" t="str">
        <f t="shared" si="256"/>
        <v/>
      </c>
      <c r="F5485">
        <v>2508.4899999999998</v>
      </c>
      <c r="G5485">
        <v>13970.9</v>
      </c>
    </row>
    <row r="5486" spans="1:7" x14ac:dyDescent="0.25">
      <c r="A5486">
        <f t="shared" si="257"/>
        <v>5485</v>
      </c>
      <c r="B5486">
        <v>21715</v>
      </c>
      <c r="C5486">
        <v>4.0585300000000002</v>
      </c>
      <c r="D5486" t="str">
        <f t="shared" si="255"/>
        <v/>
      </c>
      <c r="E5486" t="str">
        <f t="shared" si="256"/>
        <v/>
      </c>
      <c r="F5486">
        <v>5930.58</v>
      </c>
      <c r="G5486">
        <v>14607.1</v>
      </c>
    </row>
    <row r="5487" spans="1:7" x14ac:dyDescent="0.25">
      <c r="A5487">
        <f t="shared" si="257"/>
        <v>5486</v>
      </c>
      <c r="B5487">
        <v>21706.400000000001</v>
      </c>
      <c r="C5487">
        <v>3.8704000000000001</v>
      </c>
      <c r="D5487" t="str">
        <f t="shared" si="255"/>
        <v/>
      </c>
      <c r="E5487" t="str">
        <f t="shared" si="256"/>
        <v/>
      </c>
      <c r="F5487">
        <v>6639.58</v>
      </c>
      <c r="G5487">
        <v>14241.1</v>
      </c>
    </row>
    <row r="5488" spans="1:7" x14ac:dyDescent="0.25">
      <c r="A5488">
        <f t="shared" si="257"/>
        <v>5487</v>
      </c>
      <c r="B5488">
        <v>26137.1</v>
      </c>
      <c r="C5488">
        <v>3.4486500000000002</v>
      </c>
      <c r="D5488" t="str">
        <f t="shared" si="255"/>
        <v/>
      </c>
      <c r="E5488" t="str">
        <f t="shared" si="256"/>
        <v/>
      </c>
      <c r="F5488">
        <v>6304.91</v>
      </c>
      <c r="G5488">
        <v>12971.5</v>
      </c>
    </row>
    <row r="5489" spans="1:7" x14ac:dyDescent="0.25">
      <c r="A5489">
        <f t="shared" si="257"/>
        <v>5488</v>
      </c>
      <c r="B5489">
        <v>26500.1</v>
      </c>
      <c r="C5489">
        <v>2.7961399999999998</v>
      </c>
      <c r="D5489" t="str">
        <f t="shared" si="255"/>
        <v/>
      </c>
      <c r="E5489" t="str">
        <f t="shared" si="256"/>
        <v/>
      </c>
      <c r="F5489">
        <v>7725.13</v>
      </c>
      <c r="G5489">
        <v>10679.7</v>
      </c>
    </row>
    <row r="5490" spans="1:7" x14ac:dyDescent="0.25">
      <c r="A5490">
        <f t="shared" si="257"/>
        <v>5489</v>
      </c>
      <c r="B5490">
        <v>25336</v>
      </c>
      <c r="C5490">
        <v>1.9377200000000001</v>
      </c>
      <c r="D5490" t="str">
        <f t="shared" si="255"/>
        <v/>
      </c>
      <c r="E5490" t="str">
        <f t="shared" si="256"/>
        <v/>
      </c>
      <c r="F5490">
        <v>8471.4699999999993</v>
      </c>
      <c r="G5490">
        <v>7400.22</v>
      </c>
    </row>
    <row r="5491" spans="1:7" x14ac:dyDescent="0.25">
      <c r="A5491">
        <f t="shared" si="257"/>
        <v>5490</v>
      </c>
      <c r="B5491">
        <v>18352</v>
      </c>
      <c r="C5491">
        <v>0.94003700000000001</v>
      </c>
      <c r="D5491" t="str">
        <f t="shared" si="255"/>
        <v/>
      </c>
      <c r="E5491" t="str">
        <f t="shared" si="256"/>
        <v/>
      </c>
      <c r="F5491">
        <v>0</v>
      </c>
      <c r="G5491">
        <v>3334.9</v>
      </c>
    </row>
    <row r="5492" spans="1:7" x14ac:dyDescent="0.25">
      <c r="A5492">
        <f t="shared" si="257"/>
        <v>5491</v>
      </c>
      <c r="B5492">
        <v>13657.7</v>
      </c>
      <c r="C5492">
        <v>0.16187299999999999</v>
      </c>
      <c r="D5492" t="str">
        <f t="shared" si="255"/>
        <v/>
      </c>
      <c r="E5492" t="str">
        <f t="shared" si="256"/>
        <v/>
      </c>
      <c r="F5492">
        <v>3050.98</v>
      </c>
      <c r="G5492">
        <v>410.61900000000003</v>
      </c>
    </row>
    <row r="5493" spans="1:7" x14ac:dyDescent="0.25">
      <c r="A5493">
        <f t="shared" si="257"/>
        <v>5492</v>
      </c>
      <c r="B5493">
        <v>30993.7</v>
      </c>
      <c r="C5493">
        <v>0</v>
      </c>
      <c r="D5493" t="str">
        <f t="shared" si="255"/>
        <v/>
      </c>
      <c r="E5493" t="str">
        <f t="shared" si="256"/>
        <v/>
      </c>
      <c r="F5493">
        <v>1462.81</v>
      </c>
      <c r="G5493">
        <v>-5.1328199999999997</v>
      </c>
    </row>
    <row r="5494" spans="1:7" x14ac:dyDescent="0.25">
      <c r="A5494">
        <f t="shared" si="257"/>
        <v>5493</v>
      </c>
      <c r="B5494">
        <v>36747.800000000003</v>
      </c>
      <c r="C5494">
        <v>0</v>
      </c>
      <c r="D5494" t="str">
        <f t="shared" si="255"/>
        <v/>
      </c>
      <c r="E5494" t="str">
        <f t="shared" si="256"/>
        <v/>
      </c>
      <c r="F5494">
        <v>0</v>
      </c>
      <c r="G5494">
        <v>-5.1328199999999997</v>
      </c>
    </row>
    <row r="5495" spans="1:7" x14ac:dyDescent="0.25">
      <c r="A5495">
        <f t="shared" si="257"/>
        <v>5494</v>
      </c>
      <c r="B5495">
        <v>37027.1</v>
      </c>
      <c r="C5495">
        <v>0</v>
      </c>
      <c r="D5495" t="str">
        <f t="shared" si="255"/>
        <v/>
      </c>
      <c r="E5495" t="str">
        <f t="shared" si="256"/>
        <v/>
      </c>
      <c r="F5495">
        <v>0</v>
      </c>
      <c r="G5495">
        <v>-5.1328199999999997</v>
      </c>
    </row>
    <row r="5496" spans="1:7" x14ac:dyDescent="0.25">
      <c r="A5496">
        <f t="shared" si="257"/>
        <v>5495</v>
      </c>
      <c r="B5496">
        <v>37450.800000000003</v>
      </c>
      <c r="C5496">
        <v>0</v>
      </c>
      <c r="D5496" t="str">
        <f t="shared" si="255"/>
        <v/>
      </c>
      <c r="E5496" t="str">
        <f t="shared" si="256"/>
        <v/>
      </c>
      <c r="F5496">
        <v>0</v>
      </c>
      <c r="G5496">
        <v>-5.1328199999999997</v>
      </c>
    </row>
    <row r="5497" spans="1:7" x14ac:dyDescent="0.25">
      <c r="A5497">
        <f t="shared" si="257"/>
        <v>5496</v>
      </c>
      <c r="B5497">
        <v>36999.800000000003</v>
      </c>
      <c r="C5497">
        <v>0</v>
      </c>
      <c r="D5497" t="str">
        <f t="shared" si="255"/>
        <v/>
      </c>
      <c r="E5497" t="str">
        <f t="shared" si="256"/>
        <v/>
      </c>
      <c r="F5497">
        <v>0</v>
      </c>
      <c r="G5497">
        <v>-5.1328199999999997</v>
      </c>
    </row>
    <row r="5498" spans="1:7" x14ac:dyDescent="0.25">
      <c r="A5498">
        <f t="shared" si="257"/>
        <v>5497</v>
      </c>
      <c r="B5498">
        <v>38313.4</v>
      </c>
      <c r="C5498">
        <v>0</v>
      </c>
      <c r="D5498" t="str">
        <f t="shared" si="255"/>
        <v/>
      </c>
      <c r="E5498" t="str">
        <f t="shared" si="256"/>
        <v/>
      </c>
      <c r="F5498">
        <v>0</v>
      </c>
      <c r="G5498">
        <v>-5.1328199999999997</v>
      </c>
    </row>
    <row r="5499" spans="1:7" x14ac:dyDescent="0.25">
      <c r="A5499">
        <f t="shared" si="257"/>
        <v>5498</v>
      </c>
      <c r="B5499">
        <v>37639</v>
      </c>
      <c r="C5499">
        <v>0</v>
      </c>
      <c r="D5499" t="str">
        <f t="shared" si="255"/>
        <v/>
      </c>
      <c r="E5499" t="str">
        <f t="shared" si="256"/>
        <v/>
      </c>
      <c r="F5499">
        <v>0</v>
      </c>
      <c r="G5499">
        <v>-5.1328199999999997</v>
      </c>
    </row>
    <row r="5500" spans="1:7" x14ac:dyDescent="0.25">
      <c r="A5500">
        <f t="shared" si="257"/>
        <v>5499</v>
      </c>
      <c r="B5500">
        <v>35406.800000000003</v>
      </c>
      <c r="C5500">
        <v>0</v>
      </c>
      <c r="D5500" t="str">
        <f t="shared" si="255"/>
        <v/>
      </c>
      <c r="E5500" t="str">
        <f t="shared" si="256"/>
        <v/>
      </c>
      <c r="F5500">
        <v>0</v>
      </c>
      <c r="G5500">
        <v>-5.1328199999999997</v>
      </c>
    </row>
    <row r="5501" spans="1:7" x14ac:dyDescent="0.25">
      <c r="A5501">
        <f t="shared" si="257"/>
        <v>5500</v>
      </c>
      <c r="B5501">
        <v>35900.199999999997</v>
      </c>
      <c r="C5501">
        <v>0</v>
      </c>
      <c r="D5501" t="str">
        <f t="shared" si="255"/>
        <v/>
      </c>
      <c r="E5501" t="str">
        <f t="shared" si="256"/>
        <v/>
      </c>
      <c r="F5501">
        <v>0</v>
      </c>
      <c r="G5501">
        <v>-5.1328199999999997</v>
      </c>
    </row>
    <row r="5502" spans="1:7" x14ac:dyDescent="0.25">
      <c r="A5502">
        <f t="shared" si="257"/>
        <v>5501</v>
      </c>
      <c r="B5502">
        <v>35585.1</v>
      </c>
      <c r="C5502">
        <v>0</v>
      </c>
      <c r="D5502" t="str">
        <f t="shared" si="255"/>
        <v/>
      </c>
      <c r="E5502" t="str">
        <f t="shared" si="256"/>
        <v/>
      </c>
      <c r="F5502">
        <v>0</v>
      </c>
      <c r="G5502">
        <v>-5.1328199999999997</v>
      </c>
    </row>
    <row r="5503" spans="1:7" x14ac:dyDescent="0.25">
      <c r="A5503">
        <f t="shared" si="257"/>
        <v>5502</v>
      </c>
      <c r="B5503">
        <v>36034.199999999997</v>
      </c>
      <c r="C5503">
        <v>0</v>
      </c>
      <c r="D5503" t="str">
        <f t="shared" si="255"/>
        <v/>
      </c>
      <c r="E5503" t="str">
        <f t="shared" si="256"/>
        <v/>
      </c>
      <c r="F5503">
        <v>0</v>
      </c>
      <c r="G5503">
        <v>-5.1328199999999997</v>
      </c>
    </row>
    <row r="5504" spans="1:7" x14ac:dyDescent="0.25">
      <c r="A5504">
        <f t="shared" si="257"/>
        <v>5503</v>
      </c>
      <c r="B5504">
        <v>30577.200000000001</v>
      </c>
      <c r="C5504">
        <v>0.33570699999999998</v>
      </c>
      <c r="D5504" t="str">
        <f t="shared" si="255"/>
        <v/>
      </c>
      <c r="E5504" t="str">
        <f t="shared" si="256"/>
        <v/>
      </c>
      <c r="F5504">
        <v>0</v>
      </c>
      <c r="G5504">
        <v>364.08300000000003</v>
      </c>
    </row>
    <row r="5505" spans="1:7" x14ac:dyDescent="0.25">
      <c r="A5505">
        <f t="shared" si="257"/>
        <v>5504</v>
      </c>
      <c r="B5505">
        <v>12804</v>
      </c>
      <c r="C5505">
        <v>1.23956</v>
      </c>
      <c r="D5505" t="str">
        <f t="shared" si="255"/>
        <v/>
      </c>
      <c r="E5505" t="str">
        <f t="shared" si="256"/>
        <v/>
      </c>
      <c r="F5505">
        <v>0</v>
      </c>
      <c r="G5505">
        <v>2858.22</v>
      </c>
    </row>
    <row r="5506" spans="1:7" x14ac:dyDescent="0.25">
      <c r="A5506">
        <f t="shared" si="257"/>
        <v>5505</v>
      </c>
      <c r="B5506">
        <v>9899.81</v>
      </c>
      <c r="C5506">
        <v>2.1932399999999999</v>
      </c>
      <c r="D5506" t="str">
        <f t="shared" ref="D5506:D5569" si="258">IF(OR(MOD(A5506,$L$3)=0,MOD(A5506,$L$3+24)=0,MOD(A5506,$L$3-24)=0),1,"")</f>
        <v/>
      </c>
      <c r="E5506" t="str">
        <f t="shared" ref="E5506:E5569" si="259">IF(OR(A5506=$M$3,A5506=$M$3+12,A5506=$M$3-12),1,"")</f>
        <v/>
      </c>
      <c r="F5506">
        <v>0</v>
      </c>
      <c r="G5506">
        <v>7283.54</v>
      </c>
    </row>
    <row r="5507" spans="1:7" x14ac:dyDescent="0.25">
      <c r="A5507">
        <f t="shared" ref="A5507:A5570" si="260">A5506+1</f>
        <v>5506</v>
      </c>
      <c r="B5507">
        <v>11221.4</v>
      </c>
      <c r="C5507">
        <v>2.9679600000000002</v>
      </c>
      <c r="D5507" t="str">
        <f t="shared" si="258"/>
        <v/>
      </c>
      <c r="E5507" t="str">
        <f t="shared" si="259"/>
        <v/>
      </c>
      <c r="F5507">
        <v>0</v>
      </c>
      <c r="G5507">
        <v>10681.8</v>
      </c>
    </row>
    <row r="5508" spans="1:7" x14ac:dyDescent="0.25">
      <c r="A5508">
        <f t="shared" si="260"/>
        <v>5507</v>
      </c>
      <c r="B5508">
        <v>13660.2</v>
      </c>
      <c r="C5508">
        <v>3.1105800000000001</v>
      </c>
      <c r="D5508" t="str">
        <f t="shared" si="258"/>
        <v/>
      </c>
      <c r="E5508" t="str">
        <f t="shared" si="259"/>
        <v/>
      </c>
      <c r="F5508">
        <v>0</v>
      </c>
      <c r="G5508">
        <v>13068.1</v>
      </c>
    </row>
    <row r="5509" spans="1:7" x14ac:dyDescent="0.25">
      <c r="A5509">
        <f t="shared" si="260"/>
        <v>5508</v>
      </c>
      <c r="B5509">
        <v>22112.3</v>
      </c>
      <c r="C5509">
        <v>3.8527900000000002</v>
      </c>
      <c r="D5509" t="str">
        <f t="shared" si="258"/>
        <v/>
      </c>
      <c r="E5509" t="str">
        <f t="shared" si="259"/>
        <v/>
      </c>
      <c r="F5509">
        <v>0</v>
      </c>
      <c r="G5509">
        <v>14309.5</v>
      </c>
    </row>
    <row r="5510" spans="1:7" x14ac:dyDescent="0.25">
      <c r="A5510">
        <f t="shared" si="260"/>
        <v>5509</v>
      </c>
      <c r="B5510">
        <v>31389.5</v>
      </c>
      <c r="C5510">
        <v>3.9321799999999998</v>
      </c>
      <c r="D5510" t="str">
        <f t="shared" si="258"/>
        <v/>
      </c>
      <c r="E5510" t="str">
        <f t="shared" si="259"/>
        <v/>
      </c>
      <c r="F5510">
        <v>0</v>
      </c>
      <c r="G5510">
        <v>14539.5</v>
      </c>
    </row>
    <row r="5511" spans="1:7" x14ac:dyDescent="0.25">
      <c r="A5511">
        <f t="shared" si="260"/>
        <v>5510</v>
      </c>
      <c r="B5511">
        <v>33071.4</v>
      </c>
      <c r="C5511">
        <v>3.74058</v>
      </c>
      <c r="D5511" t="str">
        <f t="shared" si="258"/>
        <v/>
      </c>
      <c r="E5511" t="str">
        <f t="shared" si="259"/>
        <v/>
      </c>
      <c r="F5511">
        <v>0</v>
      </c>
      <c r="G5511">
        <v>13919.3</v>
      </c>
    </row>
    <row r="5512" spans="1:7" x14ac:dyDescent="0.25">
      <c r="A5512">
        <f t="shared" si="260"/>
        <v>5511</v>
      </c>
      <c r="B5512">
        <v>31243.1</v>
      </c>
      <c r="C5512">
        <v>3.3168199999999999</v>
      </c>
      <c r="D5512" t="str">
        <f t="shared" si="258"/>
        <v/>
      </c>
      <c r="E5512" t="str">
        <f t="shared" si="259"/>
        <v/>
      </c>
      <c r="F5512">
        <v>0</v>
      </c>
      <c r="G5512">
        <v>12613.2</v>
      </c>
    </row>
    <row r="5513" spans="1:7" x14ac:dyDescent="0.25">
      <c r="A5513">
        <f t="shared" si="260"/>
        <v>5512</v>
      </c>
      <c r="B5513">
        <v>34982.300000000003</v>
      </c>
      <c r="C5513">
        <v>1.8946799999999999</v>
      </c>
      <c r="D5513" t="str">
        <f t="shared" si="258"/>
        <v/>
      </c>
      <c r="E5513" t="str">
        <f t="shared" si="259"/>
        <v/>
      </c>
      <c r="F5513">
        <v>0</v>
      </c>
      <c r="G5513">
        <v>10393.200000000001</v>
      </c>
    </row>
    <row r="5514" spans="1:7" x14ac:dyDescent="0.25">
      <c r="A5514">
        <f t="shared" si="260"/>
        <v>5513</v>
      </c>
      <c r="B5514">
        <v>36171.5</v>
      </c>
      <c r="C5514">
        <v>1.83823</v>
      </c>
      <c r="D5514" t="str">
        <f t="shared" si="258"/>
        <v/>
      </c>
      <c r="E5514" t="str">
        <f t="shared" si="259"/>
        <v/>
      </c>
      <c r="F5514">
        <v>0</v>
      </c>
      <c r="G5514">
        <v>7185.73</v>
      </c>
    </row>
    <row r="5515" spans="1:7" x14ac:dyDescent="0.25">
      <c r="A5515">
        <f t="shared" si="260"/>
        <v>5514</v>
      </c>
      <c r="B5515">
        <v>29204.3</v>
      </c>
      <c r="C5515">
        <v>0.87511399999999995</v>
      </c>
      <c r="D5515" t="str">
        <f t="shared" si="258"/>
        <v/>
      </c>
      <c r="E5515" t="str">
        <f t="shared" si="259"/>
        <v/>
      </c>
      <c r="F5515">
        <v>0</v>
      </c>
      <c r="G5515">
        <v>3255.65</v>
      </c>
    </row>
    <row r="5516" spans="1:7" x14ac:dyDescent="0.25">
      <c r="A5516">
        <f t="shared" si="260"/>
        <v>5515</v>
      </c>
      <c r="B5516">
        <v>13895.7</v>
      </c>
      <c r="C5516">
        <v>0.16758000000000001</v>
      </c>
      <c r="D5516" t="str">
        <f t="shared" si="258"/>
        <v/>
      </c>
      <c r="E5516" t="str">
        <f t="shared" si="259"/>
        <v/>
      </c>
      <c r="F5516">
        <v>0</v>
      </c>
      <c r="G5516">
        <v>416.649</v>
      </c>
    </row>
    <row r="5517" spans="1:7" x14ac:dyDescent="0.25">
      <c r="A5517">
        <f t="shared" si="260"/>
        <v>5516</v>
      </c>
      <c r="B5517">
        <v>35521.4</v>
      </c>
      <c r="C5517">
        <v>0</v>
      </c>
      <c r="D5517" t="str">
        <f t="shared" si="258"/>
        <v/>
      </c>
      <c r="E5517" t="str">
        <f t="shared" si="259"/>
        <v/>
      </c>
      <c r="F5517">
        <v>0</v>
      </c>
      <c r="G5517">
        <v>-5.1328199999999997</v>
      </c>
    </row>
    <row r="5518" spans="1:7" x14ac:dyDescent="0.25">
      <c r="A5518">
        <f t="shared" si="260"/>
        <v>5517</v>
      </c>
      <c r="B5518">
        <v>37649.300000000003</v>
      </c>
      <c r="C5518">
        <v>0</v>
      </c>
      <c r="D5518" t="str">
        <f t="shared" si="258"/>
        <v/>
      </c>
      <c r="E5518" t="str">
        <f t="shared" si="259"/>
        <v/>
      </c>
      <c r="F5518">
        <v>0</v>
      </c>
      <c r="G5518">
        <v>-5.1328199999999997</v>
      </c>
    </row>
    <row r="5519" spans="1:7" x14ac:dyDescent="0.25">
      <c r="A5519">
        <f t="shared" si="260"/>
        <v>5518</v>
      </c>
      <c r="B5519">
        <v>33275</v>
      </c>
      <c r="C5519">
        <v>0</v>
      </c>
      <c r="D5519" t="str">
        <f t="shared" si="258"/>
        <v/>
      </c>
      <c r="E5519" t="str">
        <f t="shared" si="259"/>
        <v/>
      </c>
      <c r="F5519">
        <v>0</v>
      </c>
      <c r="G5519">
        <v>-5.1328199999999997</v>
      </c>
    </row>
    <row r="5520" spans="1:7" x14ac:dyDescent="0.25">
      <c r="A5520">
        <f t="shared" si="260"/>
        <v>5519</v>
      </c>
      <c r="B5520">
        <v>32457.200000000001</v>
      </c>
      <c r="C5520">
        <v>0</v>
      </c>
      <c r="D5520" t="str">
        <f t="shared" si="258"/>
        <v/>
      </c>
      <c r="E5520" t="str">
        <f t="shared" si="259"/>
        <v/>
      </c>
      <c r="F5520">
        <v>0</v>
      </c>
      <c r="G5520">
        <v>-5.1328199999999997</v>
      </c>
    </row>
    <row r="5521" spans="1:7" x14ac:dyDescent="0.25">
      <c r="A5521">
        <f t="shared" si="260"/>
        <v>5520</v>
      </c>
      <c r="B5521">
        <v>13479</v>
      </c>
      <c r="C5521">
        <v>0</v>
      </c>
      <c r="D5521" t="str">
        <f t="shared" si="258"/>
        <v/>
      </c>
      <c r="E5521" t="str">
        <f t="shared" si="259"/>
        <v/>
      </c>
      <c r="F5521">
        <v>0</v>
      </c>
      <c r="G5521">
        <v>-5.1328199999999997</v>
      </c>
    </row>
    <row r="5522" spans="1:7" x14ac:dyDescent="0.25">
      <c r="A5522">
        <f t="shared" si="260"/>
        <v>5521</v>
      </c>
      <c r="B5522">
        <v>39215.199999999997</v>
      </c>
      <c r="C5522">
        <v>0</v>
      </c>
      <c r="D5522" t="str">
        <f t="shared" si="258"/>
        <v/>
      </c>
      <c r="E5522" t="str">
        <f t="shared" si="259"/>
        <v/>
      </c>
      <c r="F5522">
        <v>0</v>
      </c>
      <c r="G5522">
        <v>-5.1328199999999997</v>
      </c>
    </row>
    <row r="5523" spans="1:7" x14ac:dyDescent="0.25">
      <c r="A5523">
        <f t="shared" si="260"/>
        <v>5522</v>
      </c>
      <c r="B5523">
        <v>33630.800000000003</v>
      </c>
      <c r="C5523">
        <v>0</v>
      </c>
      <c r="D5523" t="str">
        <f t="shared" si="258"/>
        <v/>
      </c>
      <c r="E5523" t="str">
        <f t="shared" si="259"/>
        <v/>
      </c>
      <c r="F5523">
        <v>0</v>
      </c>
      <c r="G5523">
        <v>-5.1328199999999997</v>
      </c>
    </row>
    <row r="5524" spans="1:7" x14ac:dyDescent="0.25">
      <c r="A5524">
        <f t="shared" si="260"/>
        <v>5523</v>
      </c>
      <c r="B5524">
        <v>17635</v>
      </c>
      <c r="C5524">
        <v>0</v>
      </c>
      <c r="D5524" t="str">
        <f t="shared" si="258"/>
        <v/>
      </c>
      <c r="E5524" t="str">
        <f t="shared" si="259"/>
        <v/>
      </c>
      <c r="F5524">
        <v>0</v>
      </c>
      <c r="G5524">
        <v>-5.1328199999999997</v>
      </c>
    </row>
    <row r="5525" spans="1:7" x14ac:dyDescent="0.25">
      <c r="A5525">
        <f t="shared" si="260"/>
        <v>5524</v>
      </c>
      <c r="B5525">
        <v>15789.2</v>
      </c>
      <c r="C5525">
        <v>0</v>
      </c>
      <c r="D5525" t="str">
        <f t="shared" si="258"/>
        <v/>
      </c>
      <c r="E5525" t="str">
        <f t="shared" si="259"/>
        <v/>
      </c>
      <c r="F5525">
        <v>0</v>
      </c>
      <c r="G5525">
        <v>-5.1328199999999997</v>
      </c>
    </row>
    <row r="5526" spans="1:7" x14ac:dyDescent="0.25">
      <c r="A5526">
        <f t="shared" si="260"/>
        <v>5525</v>
      </c>
      <c r="B5526">
        <v>22498.6</v>
      </c>
      <c r="C5526">
        <v>0</v>
      </c>
      <c r="D5526" t="str">
        <f t="shared" si="258"/>
        <v/>
      </c>
      <c r="E5526" t="str">
        <f t="shared" si="259"/>
        <v/>
      </c>
      <c r="F5526">
        <v>0</v>
      </c>
      <c r="G5526">
        <v>-5.1328199999999997</v>
      </c>
    </row>
    <row r="5527" spans="1:7" x14ac:dyDescent="0.25">
      <c r="A5527">
        <f t="shared" si="260"/>
        <v>5526</v>
      </c>
      <c r="B5527">
        <v>18898.7</v>
      </c>
      <c r="C5527">
        <v>0</v>
      </c>
      <c r="D5527" t="str">
        <f t="shared" si="258"/>
        <v/>
      </c>
      <c r="E5527" t="str">
        <f t="shared" si="259"/>
        <v/>
      </c>
      <c r="F5527">
        <v>0</v>
      </c>
      <c r="G5527">
        <v>-5.1328199999999997</v>
      </c>
    </row>
    <row r="5528" spans="1:7" x14ac:dyDescent="0.25">
      <c r="A5528">
        <f t="shared" si="260"/>
        <v>5527</v>
      </c>
      <c r="B5528">
        <v>20217.3</v>
      </c>
      <c r="C5528">
        <v>0.31088500000000002</v>
      </c>
      <c r="D5528" t="str">
        <f t="shared" si="258"/>
        <v/>
      </c>
      <c r="E5528" t="str">
        <f t="shared" si="259"/>
        <v/>
      </c>
      <c r="F5528">
        <v>0</v>
      </c>
      <c r="G5528">
        <v>384.68900000000002</v>
      </c>
    </row>
    <row r="5529" spans="1:7" x14ac:dyDescent="0.25">
      <c r="A5529">
        <f t="shared" si="260"/>
        <v>5528</v>
      </c>
      <c r="B5529">
        <v>7858.18</v>
      </c>
      <c r="C5529">
        <v>1.2344200000000001</v>
      </c>
      <c r="D5529" t="str">
        <f t="shared" si="258"/>
        <v/>
      </c>
      <c r="E5529" t="str">
        <f t="shared" si="259"/>
        <v/>
      </c>
      <c r="F5529">
        <v>0</v>
      </c>
      <c r="G5529">
        <v>2767.27</v>
      </c>
    </row>
    <row r="5530" spans="1:7" x14ac:dyDescent="0.25">
      <c r="A5530">
        <f t="shared" si="260"/>
        <v>5529</v>
      </c>
      <c r="B5530">
        <v>788.46600000000001</v>
      </c>
      <c r="C5530">
        <v>2.2166600000000001</v>
      </c>
      <c r="D5530" t="str">
        <f t="shared" si="258"/>
        <v/>
      </c>
      <c r="E5530" t="str">
        <f t="shared" si="259"/>
        <v/>
      </c>
      <c r="F5530">
        <v>0</v>
      </c>
      <c r="G5530">
        <v>7269.8</v>
      </c>
    </row>
    <row r="5531" spans="1:7" x14ac:dyDescent="0.25">
      <c r="A5531">
        <f t="shared" si="260"/>
        <v>5530</v>
      </c>
      <c r="B5531">
        <v>595.31500000000005</v>
      </c>
      <c r="C5531">
        <v>3.04495</v>
      </c>
      <c r="D5531" t="str">
        <f t="shared" si="258"/>
        <v/>
      </c>
      <c r="E5531" t="str">
        <f t="shared" si="259"/>
        <v/>
      </c>
      <c r="F5531">
        <v>0</v>
      </c>
      <c r="G5531">
        <v>10737.6</v>
      </c>
    </row>
    <row r="5532" spans="1:7" x14ac:dyDescent="0.25">
      <c r="A5532">
        <f t="shared" si="260"/>
        <v>5531</v>
      </c>
      <c r="B5532">
        <v>1182.46</v>
      </c>
      <c r="C5532">
        <v>3.6332399999999998</v>
      </c>
      <c r="D5532" t="str">
        <f t="shared" si="258"/>
        <v/>
      </c>
      <c r="E5532" t="str">
        <f t="shared" si="259"/>
        <v/>
      </c>
      <c r="F5532">
        <v>0</v>
      </c>
      <c r="G5532">
        <v>13171.6</v>
      </c>
    </row>
    <row r="5533" spans="1:7" x14ac:dyDescent="0.25">
      <c r="A5533">
        <f t="shared" si="260"/>
        <v>5532</v>
      </c>
      <c r="B5533">
        <v>687.32399999999996</v>
      </c>
      <c r="C5533">
        <v>3.3567900000000002</v>
      </c>
      <c r="D5533" t="str">
        <f t="shared" si="258"/>
        <v/>
      </c>
      <c r="E5533" t="str">
        <f t="shared" si="259"/>
        <v/>
      </c>
      <c r="F5533">
        <v>0</v>
      </c>
      <c r="G5533">
        <v>14457.1</v>
      </c>
    </row>
    <row r="5534" spans="1:7" x14ac:dyDescent="0.25">
      <c r="A5534">
        <f t="shared" si="260"/>
        <v>5533</v>
      </c>
      <c r="B5534">
        <v>1223.8599999999999</v>
      </c>
      <c r="C5534">
        <v>4.0083000000000002</v>
      </c>
      <c r="D5534" t="str">
        <f t="shared" si="258"/>
        <v/>
      </c>
      <c r="E5534" t="str">
        <f t="shared" si="259"/>
        <v/>
      </c>
      <c r="F5534">
        <v>0</v>
      </c>
      <c r="G5534">
        <v>14694.6</v>
      </c>
    </row>
    <row r="5535" spans="1:7" x14ac:dyDescent="0.25">
      <c r="A5535">
        <f t="shared" si="260"/>
        <v>5534</v>
      </c>
      <c r="B5535">
        <v>2165.67</v>
      </c>
      <c r="C5535">
        <v>3.8070499999999998</v>
      </c>
      <c r="D5535" t="str">
        <f t="shared" si="258"/>
        <v/>
      </c>
      <c r="E5535" t="str">
        <f t="shared" si="259"/>
        <v/>
      </c>
      <c r="F5535">
        <v>2921.56</v>
      </c>
      <c r="G5535">
        <v>13946.1</v>
      </c>
    </row>
    <row r="5536" spans="1:7" x14ac:dyDescent="0.25">
      <c r="A5536">
        <f t="shared" si="260"/>
        <v>5535</v>
      </c>
      <c r="B5536">
        <v>2714.74</v>
      </c>
      <c r="C5536">
        <v>1.5099</v>
      </c>
      <c r="D5536" t="str">
        <f t="shared" si="258"/>
        <v/>
      </c>
      <c r="E5536" t="str">
        <f t="shared" si="259"/>
        <v/>
      </c>
      <c r="F5536">
        <v>0</v>
      </c>
      <c r="G5536">
        <v>12381.2</v>
      </c>
    </row>
    <row r="5537" spans="1:7" x14ac:dyDescent="0.25">
      <c r="A5537">
        <f t="shared" si="260"/>
        <v>5536</v>
      </c>
      <c r="B5537">
        <v>2242.66</v>
      </c>
      <c r="C5537">
        <v>1.4106099999999999</v>
      </c>
      <c r="D5537" t="str">
        <f t="shared" si="258"/>
        <v/>
      </c>
      <c r="E5537" t="str">
        <f t="shared" si="259"/>
        <v/>
      </c>
      <c r="F5537">
        <v>3954.12</v>
      </c>
      <c r="G5537">
        <v>10275.799999999999</v>
      </c>
    </row>
    <row r="5538" spans="1:7" x14ac:dyDescent="0.25">
      <c r="A5538">
        <f t="shared" si="260"/>
        <v>5537</v>
      </c>
      <c r="B5538">
        <v>3039.11</v>
      </c>
      <c r="C5538">
        <v>0.36166500000000001</v>
      </c>
      <c r="D5538" t="str">
        <f t="shared" si="258"/>
        <v/>
      </c>
      <c r="E5538" t="str">
        <f t="shared" si="259"/>
        <v/>
      </c>
      <c r="F5538">
        <v>0</v>
      </c>
      <c r="G5538">
        <v>7191.32</v>
      </c>
    </row>
    <row r="5539" spans="1:7" x14ac:dyDescent="0.25">
      <c r="A5539">
        <f t="shared" si="260"/>
        <v>5538</v>
      </c>
      <c r="B5539">
        <v>6363.74</v>
      </c>
      <c r="C5539">
        <v>0.47623300000000002</v>
      </c>
      <c r="D5539" t="str">
        <f t="shared" si="258"/>
        <v/>
      </c>
      <c r="E5539" t="str">
        <f t="shared" si="259"/>
        <v/>
      </c>
      <c r="F5539">
        <v>0</v>
      </c>
      <c r="G5539">
        <v>3289.83</v>
      </c>
    </row>
    <row r="5540" spans="1:7" x14ac:dyDescent="0.25">
      <c r="A5540">
        <f t="shared" si="260"/>
        <v>5539</v>
      </c>
      <c r="B5540">
        <v>17432.7</v>
      </c>
      <c r="C5540">
        <v>9.8890400000000003E-2</v>
      </c>
      <c r="D5540" t="str">
        <f t="shared" si="258"/>
        <v/>
      </c>
      <c r="E5540" t="str">
        <f t="shared" si="259"/>
        <v/>
      </c>
      <c r="F5540">
        <v>0</v>
      </c>
      <c r="G5540">
        <v>413.185</v>
      </c>
    </row>
    <row r="5541" spans="1:7" x14ac:dyDescent="0.25">
      <c r="A5541">
        <f t="shared" si="260"/>
        <v>5540</v>
      </c>
      <c r="B5541">
        <v>20428.8</v>
      </c>
      <c r="C5541">
        <v>0</v>
      </c>
      <c r="D5541" t="str">
        <f t="shared" si="258"/>
        <v/>
      </c>
      <c r="E5541" t="str">
        <f t="shared" si="259"/>
        <v/>
      </c>
      <c r="F5541">
        <v>767.35599999999999</v>
      </c>
      <c r="G5541">
        <v>-5.1328199999999997</v>
      </c>
    </row>
    <row r="5542" spans="1:7" x14ac:dyDescent="0.25">
      <c r="A5542">
        <f t="shared" si="260"/>
        <v>5541</v>
      </c>
      <c r="B5542">
        <v>18573.7</v>
      </c>
      <c r="C5542">
        <v>0</v>
      </c>
      <c r="D5542" t="str">
        <f t="shared" si="258"/>
        <v/>
      </c>
      <c r="E5542" t="str">
        <f t="shared" si="259"/>
        <v/>
      </c>
      <c r="F5542">
        <v>2009.85</v>
      </c>
      <c r="G5542">
        <v>-5.1328199999999997</v>
      </c>
    </row>
    <row r="5543" spans="1:7" x14ac:dyDescent="0.25">
      <c r="A5543">
        <f t="shared" si="260"/>
        <v>5542</v>
      </c>
      <c r="B5543">
        <v>17526.7</v>
      </c>
      <c r="C5543">
        <v>0</v>
      </c>
      <c r="D5543" t="str">
        <f t="shared" si="258"/>
        <v/>
      </c>
      <c r="E5543" t="str">
        <f t="shared" si="259"/>
        <v/>
      </c>
      <c r="F5543">
        <v>0</v>
      </c>
      <c r="G5543">
        <v>-5.1328199999999997</v>
      </c>
    </row>
    <row r="5544" spans="1:7" x14ac:dyDescent="0.25">
      <c r="A5544">
        <f t="shared" si="260"/>
        <v>5543</v>
      </c>
      <c r="B5544">
        <v>27291.8</v>
      </c>
      <c r="C5544">
        <v>0</v>
      </c>
      <c r="D5544" t="str">
        <f t="shared" si="258"/>
        <v/>
      </c>
      <c r="E5544" t="str">
        <f t="shared" si="259"/>
        <v/>
      </c>
      <c r="F5544">
        <v>0</v>
      </c>
      <c r="G5544">
        <v>-5.1328199999999997</v>
      </c>
    </row>
    <row r="5545" spans="1:7" x14ac:dyDescent="0.25">
      <c r="A5545">
        <f t="shared" si="260"/>
        <v>5544</v>
      </c>
      <c r="B5545">
        <v>28733.3</v>
      </c>
      <c r="C5545">
        <v>0</v>
      </c>
      <c r="D5545" t="str">
        <f t="shared" si="258"/>
        <v/>
      </c>
      <c r="E5545" t="str">
        <f t="shared" si="259"/>
        <v/>
      </c>
      <c r="F5545">
        <v>0</v>
      </c>
      <c r="G5545">
        <v>-5.1328199999999997</v>
      </c>
    </row>
    <row r="5546" spans="1:7" x14ac:dyDescent="0.25">
      <c r="A5546">
        <f t="shared" si="260"/>
        <v>5545</v>
      </c>
      <c r="B5546">
        <v>25614.3</v>
      </c>
      <c r="C5546">
        <v>0</v>
      </c>
      <c r="D5546" t="str">
        <f t="shared" si="258"/>
        <v/>
      </c>
      <c r="E5546" t="str">
        <f t="shared" si="259"/>
        <v/>
      </c>
      <c r="F5546">
        <v>0</v>
      </c>
      <c r="G5546">
        <v>-5.1328199999999997</v>
      </c>
    </row>
    <row r="5547" spans="1:7" x14ac:dyDescent="0.25">
      <c r="A5547">
        <f t="shared" si="260"/>
        <v>5546</v>
      </c>
      <c r="B5547">
        <v>24235</v>
      </c>
      <c r="C5547">
        <v>0</v>
      </c>
      <c r="D5547" t="str">
        <f t="shared" si="258"/>
        <v/>
      </c>
      <c r="E5547" t="str">
        <f t="shared" si="259"/>
        <v/>
      </c>
      <c r="F5547">
        <v>0</v>
      </c>
      <c r="G5547">
        <v>-5.1328199999999997</v>
      </c>
    </row>
    <row r="5548" spans="1:7" x14ac:dyDescent="0.25">
      <c r="A5548">
        <f t="shared" si="260"/>
        <v>5547</v>
      </c>
      <c r="B5548">
        <v>24201.1</v>
      </c>
      <c r="C5548">
        <v>0</v>
      </c>
      <c r="D5548" t="str">
        <f t="shared" si="258"/>
        <v/>
      </c>
      <c r="E5548" t="str">
        <f t="shared" si="259"/>
        <v/>
      </c>
      <c r="F5548">
        <v>0</v>
      </c>
      <c r="G5548">
        <v>-5.1328199999999997</v>
      </c>
    </row>
    <row r="5549" spans="1:7" x14ac:dyDescent="0.25">
      <c r="A5549">
        <f t="shared" si="260"/>
        <v>5548</v>
      </c>
      <c r="B5549">
        <v>18853.3</v>
      </c>
      <c r="C5549">
        <v>0</v>
      </c>
      <c r="D5549" t="str">
        <f t="shared" si="258"/>
        <v/>
      </c>
      <c r="E5549" t="str">
        <f t="shared" si="259"/>
        <v/>
      </c>
      <c r="F5549">
        <v>0</v>
      </c>
      <c r="G5549">
        <v>-5.1328199999999997</v>
      </c>
    </row>
    <row r="5550" spans="1:7" x14ac:dyDescent="0.25">
      <c r="A5550">
        <f t="shared" si="260"/>
        <v>5549</v>
      </c>
      <c r="B5550">
        <v>22128.3</v>
      </c>
      <c r="C5550">
        <v>0</v>
      </c>
      <c r="D5550" t="str">
        <f t="shared" si="258"/>
        <v/>
      </c>
      <c r="E5550" t="str">
        <f t="shared" si="259"/>
        <v/>
      </c>
      <c r="F5550">
        <v>0</v>
      </c>
      <c r="G5550">
        <v>-5.1328199999999997</v>
      </c>
    </row>
    <row r="5551" spans="1:7" x14ac:dyDescent="0.25">
      <c r="A5551">
        <f t="shared" si="260"/>
        <v>5550</v>
      </c>
      <c r="B5551">
        <v>23087</v>
      </c>
      <c r="C5551">
        <v>0</v>
      </c>
      <c r="D5551" t="str">
        <f t="shared" si="258"/>
        <v/>
      </c>
      <c r="E5551" t="str">
        <f t="shared" si="259"/>
        <v/>
      </c>
      <c r="F5551">
        <v>0</v>
      </c>
      <c r="G5551">
        <v>-5.1328199999999997</v>
      </c>
    </row>
    <row r="5552" spans="1:7" x14ac:dyDescent="0.25">
      <c r="A5552">
        <f t="shared" si="260"/>
        <v>5551</v>
      </c>
      <c r="B5552">
        <v>17139.099999999999</v>
      </c>
      <c r="C5552">
        <v>0.268758</v>
      </c>
      <c r="D5552" t="str">
        <f t="shared" si="258"/>
        <v/>
      </c>
      <c r="E5552" t="str">
        <f t="shared" si="259"/>
        <v/>
      </c>
      <c r="F5552">
        <v>583.15800000000002</v>
      </c>
      <c r="G5552">
        <v>364.10399999999998</v>
      </c>
    </row>
    <row r="5553" spans="1:7" x14ac:dyDescent="0.25">
      <c r="A5553">
        <f t="shared" si="260"/>
        <v>5552</v>
      </c>
      <c r="B5553">
        <v>4499.3999999999996</v>
      </c>
      <c r="C5553">
        <v>0.63208399999999998</v>
      </c>
      <c r="D5553" t="str">
        <f t="shared" si="258"/>
        <v/>
      </c>
      <c r="E5553" t="str">
        <f t="shared" si="259"/>
        <v/>
      </c>
      <c r="F5553">
        <v>0</v>
      </c>
      <c r="G5553">
        <v>3114.24</v>
      </c>
    </row>
    <row r="5554" spans="1:7" x14ac:dyDescent="0.25">
      <c r="A5554">
        <f t="shared" si="260"/>
        <v>5553</v>
      </c>
      <c r="B5554">
        <v>2210.86</v>
      </c>
      <c r="C5554">
        <v>1.1259600000000001</v>
      </c>
      <c r="D5554" t="str">
        <f t="shared" si="258"/>
        <v/>
      </c>
      <c r="E5554" t="str">
        <f t="shared" si="259"/>
        <v/>
      </c>
      <c r="F5554">
        <v>0</v>
      </c>
      <c r="G5554">
        <v>7121.61</v>
      </c>
    </row>
    <row r="5555" spans="1:7" x14ac:dyDescent="0.25">
      <c r="A5555">
        <f t="shared" si="260"/>
        <v>5554</v>
      </c>
      <c r="B5555">
        <v>2843.96</v>
      </c>
      <c r="C5555">
        <v>1.4612799999999999</v>
      </c>
      <c r="D5555" t="str">
        <f t="shared" si="258"/>
        <v/>
      </c>
      <c r="E5555" t="str">
        <f t="shared" si="259"/>
        <v/>
      </c>
      <c r="F5555">
        <v>0</v>
      </c>
      <c r="G5555">
        <v>10527.7</v>
      </c>
    </row>
    <row r="5556" spans="1:7" x14ac:dyDescent="0.25">
      <c r="A5556">
        <f t="shared" si="260"/>
        <v>5555</v>
      </c>
      <c r="B5556">
        <v>3541.51</v>
      </c>
      <c r="C5556">
        <v>1.88907</v>
      </c>
      <c r="D5556" t="str">
        <f t="shared" si="258"/>
        <v/>
      </c>
      <c r="E5556" t="str">
        <f t="shared" si="259"/>
        <v/>
      </c>
      <c r="F5556">
        <v>0</v>
      </c>
      <c r="G5556">
        <v>12580.8</v>
      </c>
    </row>
    <row r="5557" spans="1:7" x14ac:dyDescent="0.25">
      <c r="A5557">
        <f t="shared" si="260"/>
        <v>5556</v>
      </c>
      <c r="B5557">
        <v>5139.63</v>
      </c>
      <c r="C5557">
        <v>2.8503699999999998</v>
      </c>
      <c r="D5557" t="str">
        <f t="shared" si="258"/>
        <v/>
      </c>
      <c r="E5557" t="str">
        <f t="shared" si="259"/>
        <v/>
      </c>
      <c r="F5557">
        <v>0</v>
      </c>
      <c r="G5557">
        <v>12703.3</v>
      </c>
    </row>
    <row r="5558" spans="1:7" x14ac:dyDescent="0.25">
      <c r="A5558">
        <f t="shared" si="260"/>
        <v>5557</v>
      </c>
      <c r="B5558">
        <v>7739.37</v>
      </c>
      <c r="C5558">
        <v>3.5116900000000002</v>
      </c>
      <c r="D5558" t="str">
        <f t="shared" si="258"/>
        <v/>
      </c>
      <c r="E5558" t="str">
        <f t="shared" si="259"/>
        <v/>
      </c>
      <c r="F5558">
        <v>0</v>
      </c>
      <c r="G5558">
        <v>13316.2</v>
      </c>
    </row>
    <row r="5559" spans="1:7" x14ac:dyDescent="0.25">
      <c r="A5559">
        <f t="shared" si="260"/>
        <v>5558</v>
      </c>
      <c r="B5559">
        <v>9295.33</v>
      </c>
      <c r="C5559">
        <v>3.8135500000000002</v>
      </c>
      <c r="D5559" t="str">
        <f t="shared" si="258"/>
        <v/>
      </c>
      <c r="E5559" t="str">
        <f t="shared" si="259"/>
        <v/>
      </c>
      <c r="F5559">
        <v>0</v>
      </c>
      <c r="G5559">
        <v>12731.5</v>
      </c>
    </row>
    <row r="5560" spans="1:7" x14ac:dyDescent="0.25">
      <c r="A5560">
        <f t="shared" si="260"/>
        <v>5559</v>
      </c>
      <c r="B5560">
        <v>9566.4599999999991</v>
      </c>
      <c r="C5560">
        <v>3.2090399999999999</v>
      </c>
      <c r="D5560" t="str">
        <f t="shared" si="258"/>
        <v/>
      </c>
      <c r="E5560" t="str">
        <f t="shared" si="259"/>
        <v/>
      </c>
      <c r="F5560">
        <v>0</v>
      </c>
      <c r="G5560">
        <v>11156.7</v>
      </c>
    </row>
    <row r="5561" spans="1:7" x14ac:dyDescent="0.25">
      <c r="A5561">
        <f t="shared" si="260"/>
        <v>5560</v>
      </c>
      <c r="B5561">
        <v>8564.3799999999992</v>
      </c>
      <c r="C5561">
        <v>2.1936200000000001</v>
      </c>
      <c r="D5561" t="str">
        <f t="shared" si="258"/>
        <v/>
      </c>
      <c r="E5561" t="str">
        <f t="shared" si="259"/>
        <v/>
      </c>
      <c r="F5561">
        <v>0</v>
      </c>
      <c r="G5561">
        <v>8176.24</v>
      </c>
    </row>
    <row r="5562" spans="1:7" x14ac:dyDescent="0.25">
      <c r="A5562">
        <f t="shared" si="260"/>
        <v>5561</v>
      </c>
      <c r="B5562">
        <v>10608.2</v>
      </c>
      <c r="C5562">
        <v>1.5072300000000001</v>
      </c>
      <c r="D5562" t="str">
        <f t="shared" si="258"/>
        <v/>
      </c>
      <c r="E5562" t="str">
        <f t="shared" si="259"/>
        <v/>
      </c>
      <c r="F5562">
        <v>0</v>
      </c>
      <c r="G5562">
        <v>5503.88</v>
      </c>
    </row>
    <row r="5563" spans="1:7" x14ac:dyDescent="0.25">
      <c r="A5563">
        <f t="shared" si="260"/>
        <v>5562</v>
      </c>
      <c r="B5563">
        <v>12056.7</v>
      </c>
      <c r="C5563">
        <v>1.3236100000000001E-2</v>
      </c>
      <c r="D5563" t="str">
        <f t="shared" si="258"/>
        <v/>
      </c>
      <c r="E5563" t="str">
        <f t="shared" si="259"/>
        <v/>
      </c>
      <c r="F5563">
        <v>1484.88</v>
      </c>
      <c r="G5563">
        <v>3162.74</v>
      </c>
    </row>
    <row r="5564" spans="1:7" x14ac:dyDescent="0.25">
      <c r="A5564">
        <f t="shared" si="260"/>
        <v>5563</v>
      </c>
      <c r="B5564">
        <v>18424.8</v>
      </c>
      <c r="C5564">
        <v>0.148201</v>
      </c>
      <c r="D5564" t="str">
        <f t="shared" si="258"/>
        <v/>
      </c>
      <c r="E5564" t="str">
        <f t="shared" si="259"/>
        <v/>
      </c>
      <c r="F5564">
        <v>303.42099999999999</v>
      </c>
      <c r="G5564">
        <v>431.65199999999999</v>
      </c>
    </row>
    <row r="5565" spans="1:7" x14ac:dyDescent="0.25">
      <c r="A5565">
        <f t="shared" si="260"/>
        <v>5564</v>
      </c>
      <c r="B5565">
        <v>22793.599999999999</v>
      </c>
      <c r="C5565">
        <v>0</v>
      </c>
      <c r="D5565" t="str">
        <f t="shared" si="258"/>
        <v/>
      </c>
      <c r="E5565" t="str">
        <f t="shared" si="259"/>
        <v/>
      </c>
      <c r="F5565">
        <v>2872.38</v>
      </c>
      <c r="G5565">
        <v>-5.1328199999999997</v>
      </c>
    </row>
    <row r="5566" spans="1:7" x14ac:dyDescent="0.25">
      <c r="A5566">
        <f t="shared" si="260"/>
        <v>5565</v>
      </c>
      <c r="B5566">
        <v>11985.7</v>
      </c>
      <c r="C5566">
        <v>0</v>
      </c>
      <c r="D5566" t="str">
        <f t="shared" si="258"/>
        <v/>
      </c>
      <c r="E5566" t="str">
        <f t="shared" si="259"/>
        <v/>
      </c>
      <c r="F5566">
        <v>2408.75</v>
      </c>
      <c r="G5566">
        <v>-5.1328199999999997</v>
      </c>
    </row>
    <row r="5567" spans="1:7" x14ac:dyDescent="0.25">
      <c r="A5567">
        <f t="shared" si="260"/>
        <v>5566</v>
      </c>
      <c r="B5567">
        <v>29661.5</v>
      </c>
      <c r="C5567">
        <v>0</v>
      </c>
      <c r="D5567" t="str">
        <f t="shared" si="258"/>
        <v/>
      </c>
      <c r="E5567" t="str">
        <f t="shared" si="259"/>
        <v/>
      </c>
      <c r="F5567">
        <v>1777.27</v>
      </c>
      <c r="G5567">
        <v>-5.1328199999999997</v>
      </c>
    </row>
    <row r="5568" spans="1:7" x14ac:dyDescent="0.25">
      <c r="A5568">
        <f t="shared" si="260"/>
        <v>5567</v>
      </c>
      <c r="B5568">
        <v>37243.300000000003</v>
      </c>
      <c r="C5568">
        <v>0</v>
      </c>
      <c r="D5568" t="str">
        <f t="shared" si="258"/>
        <v/>
      </c>
      <c r="E5568" t="str">
        <f t="shared" si="259"/>
        <v/>
      </c>
      <c r="F5568">
        <v>0</v>
      </c>
      <c r="G5568">
        <v>-5.1328199999999997</v>
      </c>
    </row>
    <row r="5569" spans="1:7" x14ac:dyDescent="0.25">
      <c r="A5569">
        <f t="shared" si="260"/>
        <v>5568</v>
      </c>
      <c r="B5569">
        <v>33785.699999999997</v>
      </c>
      <c r="C5569">
        <v>0</v>
      </c>
      <c r="D5569" t="str">
        <f t="shared" si="258"/>
        <v/>
      </c>
      <c r="E5569" t="str">
        <f t="shared" si="259"/>
        <v/>
      </c>
      <c r="F5569">
        <v>0</v>
      </c>
      <c r="G5569">
        <v>-5.1328199999999997</v>
      </c>
    </row>
    <row r="5570" spans="1:7" x14ac:dyDescent="0.25">
      <c r="A5570">
        <f t="shared" si="260"/>
        <v>5569</v>
      </c>
      <c r="B5570">
        <v>19539.099999999999</v>
      </c>
      <c r="C5570">
        <v>0</v>
      </c>
      <c r="D5570" t="str">
        <f t="shared" ref="D5570:D5633" si="261">IF(OR(MOD(A5570,$L$3)=0,MOD(A5570,$L$3+24)=0,MOD(A5570,$L$3-24)=0),1,"")</f>
        <v/>
      </c>
      <c r="E5570" t="str">
        <f t="shared" ref="E5570:E5633" si="262">IF(OR(A5570=$M$3,A5570=$M$3+12,A5570=$M$3-12),1,"")</f>
        <v/>
      </c>
      <c r="F5570">
        <v>0</v>
      </c>
      <c r="G5570">
        <v>-5.1328199999999997</v>
      </c>
    </row>
    <row r="5571" spans="1:7" x14ac:dyDescent="0.25">
      <c r="A5571">
        <f t="shared" ref="A5571:A5634" si="263">A5570+1</f>
        <v>5570</v>
      </c>
      <c r="B5571">
        <v>19549.7</v>
      </c>
      <c r="C5571">
        <v>0</v>
      </c>
      <c r="D5571" t="str">
        <f t="shared" si="261"/>
        <v/>
      </c>
      <c r="E5571" t="str">
        <f t="shared" si="262"/>
        <v/>
      </c>
      <c r="F5571">
        <v>0</v>
      </c>
      <c r="G5571">
        <v>-5.1328199999999997</v>
      </c>
    </row>
    <row r="5572" spans="1:7" x14ac:dyDescent="0.25">
      <c r="A5572">
        <f t="shared" si="263"/>
        <v>5571</v>
      </c>
      <c r="B5572">
        <v>19315.099999999999</v>
      </c>
      <c r="C5572">
        <v>0</v>
      </c>
      <c r="D5572" t="str">
        <f t="shared" si="261"/>
        <v/>
      </c>
      <c r="E5572" t="str">
        <f t="shared" si="262"/>
        <v/>
      </c>
      <c r="F5572">
        <v>0</v>
      </c>
      <c r="G5572">
        <v>-5.1328199999999997</v>
      </c>
    </row>
    <row r="5573" spans="1:7" x14ac:dyDescent="0.25">
      <c r="A5573">
        <f t="shared" si="263"/>
        <v>5572</v>
      </c>
      <c r="B5573">
        <v>26106.3</v>
      </c>
      <c r="C5573">
        <v>0</v>
      </c>
      <c r="D5573" t="str">
        <f t="shared" si="261"/>
        <v/>
      </c>
      <c r="E5573" t="str">
        <f t="shared" si="262"/>
        <v/>
      </c>
      <c r="F5573">
        <v>0</v>
      </c>
      <c r="G5573">
        <v>-5.1328199999999997</v>
      </c>
    </row>
    <row r="5574" spans="1:7" x14ac:dyDescent="0.25">
      <c r="A5574">
        <f t="shared" si="263"/>
        <v>5573</v>
      </c>
      <c r="B5574">
        <v>4568.2700000000004</v>
      </c>
      <c r="C5574">
        <v>0</v>
      </c>
      <c r="D5574" t="str">
        <f t="shared" si="261"/>
        <v/>
      </c>
      <c r="E5574" t="str">
        <f t="shared" si="262"/>
        <v/>
      </c>
      <c r="F5574">
        <v>0</v>
      </c>
      <c r="G5574">
        <v>-5.1328199999999997</v>
      </c>
    </row>
    <row r="5575" spans="1:7" x14ac:dyDescent="0.25">
      <c r="A5575">
        <f t="shared" si="263"/>
        <v>5574</v>
      </c>
      <c r="B5575">
        <v>1629.73</v>
      </c>
      <c r="C5575">
        <v>0</v>
      </c>
      <c r="D5575" t="str">
        <f t="shared" si="261"/>
        <v/>
      </c>
      <c r="E5575" t="str">
        <f t="shared" si="262"/>
        <v/>
      </c>
      <c r="F5575">
        <v>0</v>
      </c>
      <c r="G5575">
        <v>-5.1328199999999997</v>
      </c>
    </row>
    <row r="5576" spans="1:7" x14ac:dyDescent="0.25">
      <c r="A5576">
        <f t="shared" si="263"/>
        <v>5575</v>
      </c>
      <c r="B5576">
        <v>0</v>
      </c>
      <c r="C5576">
        <v>0.32937</v>
      </c>
      <c r="D5576" t="str">
        <f t="shared" si="261"/>
        <v/>
      </c>
      <c r="E5576" t="str">
        <f t="shared" si="262"/>
        <v/>
      </c>
      <c r="F5576">
        <v>0</v>
      </c>
      <c r="G5576">
        <v>360.43099999999998</v>
      </c>
    </row>
    <row r="5577" spans="1:7" x14ac:dyDescent="0.25">
      <c r="A5577">
        <f t="shared" si="263"/>
        <v>5576</v>
      </c>
      <c r="B5577">
        <v>0</v>
      </c>
      <c r="C5577">
        <v>1.22946</v>
      </c>
      <c r="D5577" t="str">
        <f t="shared" si="261"/>
        <v/>
      </c>
      <c r="E5577" t="str">
        <f t="shared" si="262"/>
        <v/>
      </c>
      <c r="F5577">
        <v>0</v>
      </c>
      <c r="G5577">
        <v>3054.26</v>
      </c>
    </row>
    <row r="5578" spans="1:7" x14ac:dyDescent="0.25">
      <c r="A5578">
        <f t="shared" si="263"/>
        <v>5577</v>
      </c>
      <c r="B5578">
        <v>5539.46</v>
      </c>
      <c r="C5578">
        <v>2.2008399999999999</v>
      </c>
      <c r="D5578" t="str">
        <f t="shared" si="261"/>
        <v/>
      </c>
      <c r="E5578" t="str">
        <f t="shared" si="262"/>
        <v/>
      </c>
      <c r="F5578">
        <v>0</v>
      </c>
      <c r="G5578">
        <v>6891.54</v>
      </c>
    </row>
    <row r="5579" spans="1:7" x14ac:dyDescent="0.25">
      <c r="A5579">
        <f t="shared" si="263"/>
        <v>5578</v>
      </c>
      <c r="B5579">
        <v>7343.8</v>
      </c>
      <c r="C5579">
        <v>2.9958399999999998</v>
      </c>
      <c r="D5579" t="str">
        <f t="shared" si="261"/>
        <v/>
      </c>
      <c r="E5579" t="str">
        <f t="shared" si="262"/>
        <v/>
      </c>
      <c r="F5579">
        <v>0</v>
      </c>
      <c r="G5579">
        <v>10080.299999999999</v>
      </c>
    </row>
    <row r="5580" spans="1:7" x14ac:dyDescent="0.25">
      <c r="A5580">
        <f t="shared" si="263"/>
        <v>5579</v>
      </c>
      <c r="B5580">
        <v>4814.66</v>
      </c>
      <c r="C5580">
        <v>3.5645500000000001</v>
      </c>
      <c r="D5580" t="str">
        <f t="shared" si="261"/>
        <v/>
      </c>
      <c r="E5580" t="str">
        <f t="shared" si="262"/>
        <v/>
      </c>
      <c r="F5580">
        <v>0</v>
      </c>
      <c r="G5580">
        <v>12476.3</v>
      </c>
    </row>
    <row r="5581" spans="1:7" x14ac:dyDescent="0.25">
      <c r="A5581">
        <f t="shared" si="263"/>
        <v>5580</v>
      </c>
      <c r="B5581">
        <v>4132.34</v>
      </c>
      <c r="C5581">
        <v>3.8797600000000001</v>
      </c>
      <c r="D5581" t="str">
        <f t="shared" si="261"/>
        <v/>
      </c>
      <c r="E5581" t="str">
        <f t="shared" si="262"/>
        <v/>
      </c>
      <c r="F5581">
        <v>0</v>
      </c>
      <c r="G5581">
        <v>13922.2</v>
      </c>
    </row>
    <row r="5582" spans="1:7" x14ac:dyDescent="0.25">
      <c r="A5582">
        <f t="shared" si="263"/>
        <v>5581</v>
      </c>
      <c r="B5582">
        <v>2865.4</v>
      </c>
      <c r="C5582">
        <v>2.7199800000000001</v>
      </c>
      <c r="D5582" t="str">
        <f t="shared" si="261"/>
        <v/>
      </c>
      <c r="E5582" t="str">
        <f t="shared" si="262"/>
        <v/>
      </c>
      <c r="F5582">
        <v>0</v>
      </c>
      <c r="G5582">
        <v>14416.7</v>
      </c>
    </row>
    <row r="5583" spans="1:7" x14ac:dyDescent="0.25">
      <c r="A5583">
        <f t="shared" si="263"/>
        <v>5582</v>
      </c>
      <c r="B5583">
        <v>14153.2</v>
      </c>
      <c r="C5583">
        <v>3.7735599999999998</v>
      </c>
      <c r="D5583" t="str">
        <f t="shared" si="261"/>
        <v/>
      </c>
      <c r="E5583" t="str">
        <f t="shared" si="262"/>
        <v/>
      </c>
      <c r="F5583">
        <v>0</v>
      </c>
      <c r="G5583">
        <v>14106</v>
      </c>
    </row>
    <row r="5584" spans="1:7" x14ac:dyDescent="0.25">
      <c r="A5584">
        <f t="shared" si="263"/>
        <v>5583</v>
      </c>
      <c r="B5584">
        <v>5283.96</v>
      </c>
      <c r="C5584">
        <v>2.5548799999999998</v>
      </c>
      <c r="D5584" t="str">
        <f t="shared" si="261"/>
        <v/>
      </c>
      <c r="E5584" t="str">
        <f t="shared" si="262"/>
        <v/>
      </c>
      <c r="F5584">
        <v>6299.35</v>
      </c>
      <c r="G5584">
        <v>12871</v>
      </c>
    </row>
    <row r="5585" spans="1:7" x14ac:dyDescent="0.25">
      <c r="A5585">
        <f t="shared" si="263"/>
        <v>5584</v>
      </c>
      <c r="B5585">
        <v>10929.2</v>
      </c>
      <c r="C5585">
        <v>1.4422200000000001</v>
      </c>
      <c r="D5585" t="str">
        <f t="shared" si="261"/>
        <v/>
      </c>
      <c r="E5585" t="str">
        <f t="shared" si="262"/>
        <v/>
      </c>
      <c r="F5585">
        <v>0</v>
      </c>
      <c r="G5585">
        <v>9554.6</v>
      </c>
    </row>
    <row r="5586" spans="1:7" x14ac:dyDescent="0.25">
      <c r="A5586">
        <f t="shared" si="263"/>
        <v>5585</v>
      </c>
      <c r="B5586">
        <v>5140.76</v>
      </c>
      <c r="C5586">
        <v>1.286</v>
      </c>
      <c r="D5586" t="str">
        <f t="shared" si="261"/>
        <v/>
      </c>
      <c r="E5586" t="str">
        <f t="shared" si="262"/>
        <v/>
      </c>
      <c r="F5586">
        <v>0</v>
      </c>
      <c r="G5586">
        <v>5801.03</v>
      </c>
    </row>
    <row r="5587" spans="1:7" x14ac:dyDescent="0.25">
      <c r="A5587">
        <f t="shared" si="263"/>
        <v>5586</v>
      </c>
      <c r="B5587">
        <v>2907.8</v>
      </c>
      <c r="C5587">
        <v>0.86468999999999996</v>
      </c>
      <c r="D5587" t="str">
        <f t="shared" si="261"/>
        <v/>
      </c>
      <c r="E5587" t="str">
        <f t="shared" si="262"/>
        <v/>
      </c>
      <c r="F5587">
        <v>0</v>
      </c>
      <c r="G5587">
        <v>1284.45</v>
      </c>
    </row>
    <row r="5588" spans="1:7" x14ac:dyDescent="0.25">
      <c r="A5588">
        <f t="shared" si="263"/>
        <v>5587</v>
      </c>
      <c r="B5588">
        <v>1512.7</v>
      </c>
      <c r="C5588">
        <v>0.12867799999999999</v>
      </c>
      <c r="D5588" t="str">
        <f t="shared" si="261"/>
        <v/>
      </c>
      <c r="E5588" t="str">
        <f t="shared" si="262"/>
        <v/>
      </c>
      <c r="F5588">
        <v>0</v>
      </c>
      <c r="G5588">
        <v>345.34699999999998</v>
      </c>
    </row>
    <row r="5589" spans="1:7" x14ac:dyDescent="0.25">
      <c r="A5589">
        <f t="shared" si="263"/>
        <v>5588</v>
      </c>
      <c r="B5589">
        <v>5802.32</v>
      </c>
      <c r="C5589">
        <v>0</v>
      </c>
      <c r="D5589" t="str">
        <f t="shared" si="261"/>
        <v/>
      </c>
      <c r="E5589" t="str">
        <f t="shared" si="262"/>
        <v/>
      </c>
      <c r="F5589">
        <v>0</v>
      </c>
      <c r="G5589">
        <v>-5.1328199999999997</v>
      </c>
    </row>
    <row r="5590" spans="1:7" x14ac:dyDescent="0.25">
      <c r="A5590">
        <f t="shared" si="263"/>
        <v>5589</v>
      </c>
      <c r="B5590">
        <v>7356.09</v>
      </c>
      <c r="C5590">
        <v>0</v>
      </c>
      <c r="D5590" t="str">
        <f t="shared" si="261"/>
        <v/>
      </c>
      <c r="E5590" t="str">
        <f t="shared" si="262"/>
        <v/>
      </c>
      <c r="F5590">
        <v>0</v>
      </c>
      <c r="G5590">
        <v>-5.1328199999999997</v>
      </c>
    </row>
    <row r="5591" spans="1:7" x14ac:dyDescent="0.25">
      <c r="A5591">
        <f t="shared" si="263"/>
        <v>5590</v>
      </c>
      <c r="B5591">
        <v>10855.1</v>
      </c>
      <c r="C5591">
        <v>0</v>
      </c>
      <c r="D5591" t="str">
        <f t="shared" si="261"/>
        <v/>
      </c>
      <c r="E5591" t="str">
        <f t="shared" si="262"/>
        <v/>
      </c>
      <c r="F5591">
        <v>0</v>
      </c>
      <c r="G5591">
        <v>-5.1328199999999997</v>
      </c>
    </row>
    <row r="5592" spans="1:7" x14ac:dyDescent="0.25">
      <c r="A5592">
        <f t="shared" si="263"/>
        <v>5591</v>
      </c>
      <c r="B5592">
        <v>27684</v>
      </c>
      <c r="C5592">
        <v>0</v>
      </c>
      <c r="D5592" t="str">
        <f t="shared" si="261"/>
        <v/>
      </c>
      <c r="E5592" t="str">
        <f t="shared" si="262"/>
        <v/>
      </c>
      <c r="F5592">
        <v>0</v>
      </c>
      <c r="G5592">
        <v>-5.1328199999999997</v>
      </c>
    </row>
    <row r="5593" spans="1:7" x14ac:dyDescent="0.25">
      <c r="A5593">
        <f t="shared" si="263"/>
        <v>5592</v>
      </c>
      <c r="B5593">
        <v>16019.3</v>
      </c>
      <c r="C5593">
        <v>0</v>
      </c>
      <c r="D5593" t="str">
        <f t="shared" si="261"/>
        <v/>
      </c>
      <c r="E5593" t="str">
        <f t="shared" si="262"/>
        <v/>
      </c>
      <c r="F5593">
        <v>0</v>
      </c>
      <c r="G5593">
        <v>-5.1328199999999997</v>
      </c>
    </row>
    <row r="5594" spans="1:7" x14ac:dyDescent="0.25">
      <c r="A5594">
        <f t="shared" si="263"/>
        <v>5593</v>
      </c>
      <c r="B5594">
        <v>22650.3</v>
      </c>
      <c r="C5594">
        <v>0</v>
      </c>
      <c r="D5594" t="str">
        <f t="shared" si="261"/>
        <v/>
      </c>
      <c r="E5594" t="str">
        <f t="shared" si="262"/>
        <v/>
      </c>
      <c r="F5594">
        <v>0</v>
      </c>
      <c r="G5594">
        <v>-5.1328199999999997</v>
      </c>
    </row>
    <row r="5595" spans="1:7" x14ac:dyDescent="0.25">
      <c r="A5595">
        <f t="shared" si="263"/>
        <v>5594</v>
      </c>
      <c r="B5595">
        <v>22655.4</v>
      </c>
      <c r="C5595">
        <v>0</v>
      </c>
      <c r="D5595" t="str">
        <f t="shared" si="261"/>
        <v/>
      </c>
      <c r="E5595" t="str">
        <f t="shared" si="262"/>
        <v/>
      </c>
      <c r="F5595">
        <v>0</v>
      </c>
      <c r="G5595">
        <v>-5.1328199999999997</v>
      </c>
    </row>
    <row r="5596" spans="1:7" x14ac:dyDescent="0.25">
      <c r="A5596">
        <f t="shared" si="263"/>
        <v>5595</v>
      </c>
      <c r="B5596">
        <v>29185.1</v>
      </c>
      <c r="C5596">
        <v>0</v>
      </c>
      <c r="D5596" t="str">
        <f t="shared" si="261"/>
        <v/>
      </c>
      <c r="E5596" t="str">
        <f t="shared" si="262"/>
        <v/>
      </c>
      <c r="F5596">
        <v>0</v>
      </c>
      <c r="G5596">
        <v>-5.1328199999999997</v>
      </c>
    </row>
    <row r="5597" spans="1:7" x14ac:dyDescent="0.25">
      <c r="A5597">
        <f t="shared" si="263"/>
        <v>5596</v>
      </c>
      <c r="B5597">
        <v>34117.5</v>
      </c>
      <c r="C5597">
        <v>0</v>
      </c>
      <c r="D5597" t="str">
        <f t="shared" si="261"/>
        <v/>
      </c>
      <c r="E5597" t="str">
        <f t="shared" si="262"/>
        <v/>
      </c>
      <c r="F5597">
        <v>0</v>
      </c>
      <c r="G5597">
        <v>-5.1328199999999997</v>
      </c>
    </row>
    <row r="5598" spans="1:7" x14ac:dyDescent="0.25">
      <c r="A5598">
        <f t="shared" si="263"/>
        <v>5597</v>
      </c>
      <c r="B5598">
        <v>16258</v>
      </c>
      <c r="C5598">
        <v>0</v>
      </c>
      <c r="D5598" t="str">
        <f t="shared" si="261"/>
        <v/>
      </c>
      <c r="E5598" t="str">
        <f t="shared" si="262"/>
        <v/>
      </c>
      <c r="F5598">
        <v>0</v>
      </c>
      <c r="G5598">
        <v>-5.1328199999999997</v>
      </c>
    </row>
    <row r="5599" spans="1:7" x14ac:dyDescent="0.25">
      <c r="A5599">
        <f t="shared" si="263"/>
        <v>5598</v>
      </c>
      <c r="B5599">
        <v>2015.82</v>
      </c>
      <c r="C5599">
        <v>0</v>
      </c>
      <c r="D5599" t="str">
        <f t="shared" si="261"/>
        <v/>
      </c>
      <c r="E5599" t="str">
        <f t="shared" si="262"/>
        <v/>
      </c>
      <c r="F5599">
        <v>0</v>
      </c>
      <c r="G5599">
        <v>-5.1328199999999997</v>
      </c>
    </row>
    <row r="5600" spans="1:7" x14ac:dyDescent="0.25">
      <c r="A5600">
        <f t="shared" si="263"/>
        <v>5599</v>
      </c>
      <c r="B5600">
        <v>2155.77</v>
      </c>
      <c r="C5600">
        <v>0.30971199999999999</v>
      </c>
      <c r="D5600" t="str">
        <f t="shared" si="261"/>
        <v/>
      </c>
      <c r="E5600" t="str">
        <f t="shared" si="262"/>
        <v/>
      </c>
      <c r="F5600">
        <v>0</v>
      </c>
      <c r="G5600">
        <v>388.79399999999998</v>
      </c>
    </row>
    <row r="5601" spans="1:7" x14ac:dyDescent="0.25">
      <c r="A5601">
        <f t="shared" si="263"/>
        <v>5600</v>
      </c>
      <c r="B5601">
        <v>541.553</v>
      </c>
      <c r="C5601">
        <v>1.2138599999999999</v>
      </c>
      <c r="D5601" t="str">
        <f t="shared" si="261"/>
        <v/>
      </c>
      <c r="E5601" t="str">
        <f t="shared" si="262"/>
        <v/>
      </c>
      <c r="F5601">
        <v>0</v>
      </c>
      <c r="G5601">
        <v>1243.3499999999999</v>
      </c>
    </row>
    <row r="5602" spans="1:7" x14ac:dyDescent="0.25">
      <c r="A5602">
        <f t="shared" si="263"/>
        <v>5601</v>
      </c>
      <c r="B5602">
        <v>0</v>
      </c>
      <c r="C5602">
        <v>2.18845</v>
      </c>
      <c r="D5602" t="str">
        <f t="shared" si="261"/>
        <v/>
      </c>
      <c r="E5602" t="str">
        <f t="shared" si="262"/>
        <v/>
      </c>
      <c r="F5602">
        <v>0</v>
      </c>
      <c r="G5602">
        <v>1011.18</v>
      </c>
    </row>
    <row r="5603" spans="1:7" x14ac:dyDescent="0.25">
      <c r="A5603">
        <f t="shared" si="263"/>
        <v>5602</v>
      </c>
      <c r="B5603">
        <v>0</v>
      </c>
      <c r="C5603">
        <v>2.9976699999999998</v>
      </c>
      <c r="D5603" t="str">
        <f t="shared" si="261"/>
        <v/>
      </c>
      <c r="E5603" t="str">
        <f t="shared" si="262"/>
        <v/>
      </c>
      <c r="F5603">
        <v>0</v>
      </c>
      <c r="G5603">
        <v>2576.02</v>
      </c>
    </row>
    <row r="5604" spans="1:7" x14ac:dyDescent="0.25">
      <c r="A5604">
        <f t="shared" si="263"/>
        <v>5603</v>
      </c>
      <c r="B5604">
        <v>0</v>
      </c>
      <c r="C5604">
        <v>3.5698099999999999</v>
      </c>
      <c r="D5604" t="str">
        <f t="shared" si="261"/>
        <v/>
      </c>
      <c r="E5604" t="str">
        <f t="shared" si="262"/>
        <v/>
      </c>
      <c r="F5604">
        <v>0</v>
      </c>
      <c r="G5604">
        <v>10453.200000000001</v>
      </c>
    </row>
    <row r="5605" spans="1:7" x14ac:dyDescent="0.25">
      <c r="A5605">
        <f t="shared" si="263"/>
        <v>5604</v>
      </c>
      <c r="B5605">
        <v>0</v>
      </c>
      <c r="C5605">
        <v>3.5183900000000001</v>
      </c>
      <c r="D5605" t="str">
        <f t="shared" si="261"/>
        <v/>
      </c>
      <c r="E5605" t="str">
        <f t="shared" si="262"/>
        <v/>
      </c>
      <c r="F5605">
        <v>3557.22</v>
      </c>
      <c r="G5605">
        <v>3880.83</v>
      </c>
    </row>
    <row r="5606" spans="1:7" x14ac:dyDescent="0.25">
      <c r="A5606">
        <f t="shared" si="263"/>
        <v>5605</v>
      </c>
      <c r="B5606">
        <v>0</v>
      </c>
      <c r="C5606">
        <v>3.95634</v>
      </c>
      <c r="D5606" t="str">
        <f t="shared" si="261"/>
        <v/>
      </c>
      <c r="E5606" t="str">
        <f t="shared" si="262"/>
        <v/>
      </c>
      <c r="F5606">
        <v>4476.26</v>
      </c>
      <c r="G5606">
        <v>8246.4500000000007</v>
      </c>
    </row>
    <row r="5607" spans="1:7" x14ac:dyDescent="0.25">
      <c r="A5607">
        <f t="shared" si="263"/>
        <v>5606</v>
      </c>
      <c r="B5607">
        <v>0</v>
      </c>
      <c r="C5607">
        <v>3.7514099999999999</v>
      </c>
      <c r="D5607" t="str">
        <f t="shared" si="261"/>
        <v/>
      </c>
      <c r="E5607" t="str">
        <f t="shared" si="262"/>
        <v/>
      </c>
      <c r="F5607">
        <v>1020.78</v>
      </c>
      <c r="G5607">
        <v>5138.3999999999996</v>
      </c>
    </row>
    <row r="5608" spans="1:7" x14ac:dyDescent="0.25">
      <c r="A5608">
        <f t="shared" si="263"/>
        <v>5607</v>
      </c>
      <c r="B5608">
        <v>0</v>
      </c>
      <c r="C5608">
        <v>3.30884</v>
      </c>
      <c r="D5608" t="str">
        <f t="shared" si="261"/>
        <v/>
      </c>
      <c r="E5608" t="str">
        <f t="shared" si="262"/>
        <v/>
      </c>
      <c r="F5608">
        <v>567.11199999999997</v>
      </c>
      <c r="G5608">
        <v>5189.07</v>
      </c>
    </row>
    <row r="5609" spans="1:7" x14ac:dyDescent="0.25">
      <c r="A5609">
        <f t="shared" si="263"/>
        <v>5608</v>
      </c>
      <c r="B5609">
        <v>0</v>
      </c>
      <c r="C5609">
        <v>2.6410100000000001</v>
      </c>
      <c r="D5609" t="str">
        <f t="shared" si="261"/>
        <v/>
      </c>
      <c r="E5609" t="str">
        <f t="shared" si="262"/>
        <v/>
      </c>
      <c r="F5609">
        <v>1019.42</v>
      </c>
      <c r="G5609">
        <v>10808.7</v>
      </c>
    </row>
    <row r="5610" spans="1:7" x14ac:dyDescent="0.25">
      <c r="A5610">
        <f t="shared" si="263"/>
        <v>5609</v>
      </c>
      <c r="B5610">
        <v>0</v>
      </c>
      <c r="C5610">
        <v>1.77729</v>
      </c>
      <c r="D5610" t="str">
        <f t="shared" si="261"/>
        <v/>
      </c>
      <c r="E5610" t="str">
        <f t="shared" si="262"/>
        <v/>
      </c>
      <c r="F5610">
        <v>2961.22</v>
      </c>
      <c r="G5610">
        <v>7248.59</v>
      </c>
    </row>
    <row r="5611" spans="1:7" x14ac:dyDescent="0.25">
      <c r="A5611">
        <f t="shared" si="263"/>
        <v>5610</v>
      </c>
      <c r="B5611">
        <v>0</v>
      </c>
      <c r="C5611">
        <v>0.80965600000000004</v>
      </c>
      <c r="D5611" t="str">
        <f t="shared" si="261"/>
        <v/>
      </c>
      <c r="E5611" t="str">
        <f t="shared" si="262"/>
        <v/>
      </c>
      <c r="F5611">
        <v>2867.81</v>
      </c>
      <c r="G5611">
        <v>3166.06</v>
      </c>
    </row>
    <row r="5612" spans="1:7" x14ac:dyDescent="0.25">
      <c r="A5612">
        <f t="shared" si="263"/>
        <v>5611</v>
      </c>
      <c r="B5612">
        <v>192.34200000000001</v>
      </c>
      <c r="C5612">
        <v>0.12895899999999999</v>
      </c>
      <c r="D5612" t="str">
        <f t="shared" si="261"/>
        <v/>
      </c>
      <c r="E5612" t="str">
        <f t="shared" si="262"/>
        <v/>
      </c>
      <c r="F5612">
        <v>0</v>
      </c>
      <c r="G5612">
        <v>391.875</v>
      </c>
    </row>
    <row r="5613" spans="1:7" x14ac:dyDescent="0.25">
      <c r="A5613">
        <f t="shared" si="263"/>
        <v>5612</v>
      </c>
      <c r="B5613">
        <v>730.05799999999999</v>
      </c>
      <c r="C5613">
        <v>0</v>
      </c>
      <c r="D5613" t="str">
        <f t="shared" si="261"/>
        <v/>
      </c>
      <c r="E5613" t="str">
        <f t="shared" si="262"/>
        <v/>
      </c>
      <c r="F5613">
        <v>5836.47</v>
      </c>
      <c r="G5613">
        <v>-5.1328199999999997</v>
      </c>
    </row>
    <row r="5614" spans="1:7" x14ac:dyDescent="0.25">
      <c r="A5614">
        <f t="shared" si="263"/>
        <v>5613</v>
      </c>
      <c r="B5614">
        <v>1789.39</v>
      </c>
      <c r="C5614">
        <v>0</v>
      </c>
      <c r="D5614" t="str">
        <f t="shared" si="261"/>
        <v/>
      </c>
      <c r="E5614" t="str">
        <f t="shared" si="262"/>
        <v/>
      </c>
      <c r="F5614">
        <v>6152.49</v>
      </c>
      <c r="G5614">
        <v>-5.1328199999999997</v>
      </c>
    </row>
    <row r="5615" spans="1:7" x14ac:dyDescent="0.25">
      <c r="A5615">
        <f t="shared" si="263"/>
        <v>5614</v>
      </c>
      <c r="B5615">
        <v>2246.69</v>
      </c>
      <c r="C5615">
        <v>0</v>
      </c>
      <c r="D5615" t="str">
        <f t="shared" si="261"/>
        <v/>
      </c>
      <c r="E5615" t="str">
        <f t="shared" si="262"/>
        <v/>
      </c>
      <c r="F5615">
        <v>0</v>
      </c>
      <c r="G5615">
        <v>-5.1328199999999997</v>
      </c>
    </row>
    <row r="5616" spans="1:7" x14ac:dyDescent="0.25">
      <c r="A5616">
        <f t="shared" si="263"/>
        <v>5615</v>
      </c>
      <c r="B5616">
        <v>0</v>
      </c>
      <c r="C5616">
        <v>0</v>
      </c>
      <c r="D5616" t="str">
        <f t="shared" si="261"/>
        <v/>
      </c>
      <c r="E5616" t="str">
        <f t="shared" si="262"/>
        <v/>
      </c>
      <c r="F5616">
        <v>5569.88</v>
      </c>
      <c r="G5616">
        <v>-5.1328199999999997</v>
      </c>
    </row>
    <row r="5617" spans="1:7" x14ac:dyDescent="0.25">
      <c r="A5617">
        <f t="shared" si="263"/>
        <v>5616</v>
      </c>
      <c r="B5617">
        <v>0</v>
      </c>
      <c r="C5617">
        <v>0</v>
      </c>
      <c r="D5617" t="str">
        <f t="shared" si="261"/>
        <v/>
      </c>
      <c r="E5617" t="str">
        <f t="shared" si="262"/>
        <v/>
      </c>
      <c r="F5617">
        <v>0</v>
      </c>
      <c r="G5617">
        <v>-5.1328199999999997</v>
      </c>
    </row>
    <row r="5618" spans="1:7" x14ac:dyDescent="0.25">
      <c r="A5618">
        <f t="shared" si="263"/>
        <v>5617</v>
      </c>
      <c r="B5618">
        <v>0</v>
      </c>
      <c r="C5618">
        <v>0</v>
      </c>
      <c r="D5618" t="str">
        <f t="shared" si="261"/>
        <v/>
      </c>
      <c r="E5618" t="str">
        <f t="shared" si="262"/>
        <v/>
      </c>
      <c r="F5618">
        <v>0</v>
      </c>
      <c r="G5618">
        <v>-5.1328199999999997</v>
      </c>
    </row>
    <row r="5619" spans="1:7" x14ac:dyDescent="0.25">
      <c r="A5619">
        <f t="shared" si="263"/>
        <v>5618</v>
      </c>
      <c r="B5619">
        <v>796.12800000000004</v>
      </c>
      <c r="C5619">
        <v>0</v>
      </c>
      <c r="D5619" t="str">
        <f t="shared" si="261"/>
        <v/>
      </c>
      <c r="E5619" t="str">
        <f t="shared" si="262"/>
        <v/>
      </c>
      <c r="F5619">
        <v>0</v>
      </c>
      <c r="G5619">
        <v>-5.1328199999999997</v>
      </c>
    </row>
    <row r="5620" spans="1:7" x14ac:dyDescent="0.25">
      <c r="A5620">
        <f t="shared" si="263"/>
        <v>5619</v>
      </c>
      <c r="B5620">
        <v>0</v>
      </c>
      <c r="C5620">
        <v>0</v>
      </c>
      <c r="D5620" t="str">
        <f t="shared" si="261"/>
        <v/>
      </c>
      <c r="E5620" t="str">
        <f t="shared" si="262"/>
        <v/>
      </c>
      <c r="F5620">
        <v>0</v>
      </c>
      <c r="G5620">
        <v>-5.1328199999999997</v>
      </c>
    </row>
    <row r="5621" spans="1:7" x14ac:dyDescent="0.25">
      <c r="A5621">
        <f t="shared" si="263"/>
        <v>5620</v>
      </c>
      <c r="B5621">
        <v>1156.1600000000001</v>
      </c>
      <c r="C5621">
        <v>0</v>
      </c>
      <c r="D5621" t="str">
        <f t="shared" si="261"/>
        <v/>
      </c>
      <c r="E5621" t="str">
        <f t="shared" si="262"/>
        <v/>
      </c>
      <c r="F5621">
        <v>0</v>
      </c>
      <c r="G5621">
        <v>-5.1328199999999997</v>
      </c>
    </row>
    <row r="5622" spans="1:7" x14ac:dyDescent="0.25">
      <c r="A5622">
        <f t="shared" si="263"/>
        <v>5621</v>
      </c>
      <c r="B5622">
        <v>859.928</v>
      </c>
      <c r="C5622">
        <v>0</v>
      </c>
      <c r="D5622" t="str">
        <f t="shared" si="261"/>
        <v/>
      </c>
      <c r="E5622" t="str">
        <f t="shared" si="262"/>
        <v/>
      </c>
      <c r="F5622">
        <v>0</v>
      </c>
      <c r="G5622">
        <v>-5.1328199999999997</v>
      </c>
    </row>
    <row r="5623" spans="1:7" x14ac:dyDescent="0.25">
      <c r="A5623">
        <f t="shared" si="263"/>
        <v>5622</v>
      </c>
      <c r="B5623">
        <v>1858.8</v>
      </c>
      <c r="C5623">
        <v>0</v>
      </c>
      <c r="D5623" t="str">
        <f t="shared" si="261"/>
        <v/>
      </c>
      <c r="E5623" t="str">
        <f t="shared" si="262"/>
        <v/>
      </c>
      <c r="F5623">
        <v>0</v>
      </c>
      <c r="G5623">
        <v>-5.1328199999999997</v>
      </c>
    </row>
    <row r="5624" spans="1:7" x14ac:dyDescent="0.25">
      <c r="A5624">
        <f t="shared" si="263"/>
        <v>5623</v>
      </c>
      <c r="B5624">
        <v>1420.3</v>
      </c>
      <c r="C5624">
        <v>1.63114E-2</v>
      </c>
      <c r="D5624" t="str">
        <f t="shared" si="261"/>
        <v/>
      </c>
      <c r="E5624" t="str">
        <f t="shared" si="262"/>
        <v/>
      </c>
      <c r="F5624">
        <v>0</v>
      </c>
      <c r="G5624">
        <v>330.02600000000001</v>
      </c>
    </row>
    <row r="5625" spans="1:7" x14ac:dyDescent="0.25">
      <c r="A5625">
        <f t="shared" si="263"/>
        <v>5624</v>
      </c>
      <c r="B5625">
        <v>1049.1400000000001</v>
      </c>
      <c r="C5625">
        <v>1.1065199999999999</v>
      </c>
      <c r="D5625" t="str">
        <f t="shared" si="261"/>
        <v/>
      </c>
      <c r="E5625" t="str">
        <f t="shared" si="262"/>
        <v/>
      </c>
      <c r="F5625">
        <v>0</v>
      </c>
      <c r="G5625">
        <v>3067.36</v>
      </c>
    </row>
    <row r="5626" spans="1:7" x14ac:dyDescent="0.25">
      <c r="A5626">
        <f t="shared" si="263"/>
        <v>5625</v>
      </c>
      <c r="B5626">
        <v>0</v>
      </c>
      <c r="C5626">
        <v>0.81857199999999997</v>
      </c>
      <c r="D5626" t="str">
        <f t="shared" si="261"/>
        <v/>
      </c>
      <c r="E5626" t="str">
        <f t="shared" si="262"/>
        <v/>
      </c>
      <c r="F5626">
        <v>0</v>
      </c>
      <c r="G5626">
        <v>7031.48</v>
      </c>
    </row>
    <row r="5627" spans="1:7" x14ac:dyDescent="0.25">
      <c r="A5627">
        <f t="shared" si="263"/>
        <v>5626</v>
      </c>
      <c r="B5627">
        <v>0</v>
      </c>
      <c r="C5627">
        <v>2.05315</v>
      </c>
      <c r="D5627" t="str">
        <f t="shared" si="261"/>
        <v/>
      </c>
      <c r="E5627" t="str">
        <f t="shared" si="262"/>
        <v/>
      </c>
      <c r="F5627">
        <v>0</v>
      </c>
      <c r="G5627">
        <v>10432.1</v>
      </c>
    </row>
    <row r="5628" spans="1:7" x14ac:dyDescent="0.25">
      <c r="A5628">
        <f t="shared" si="263"/>
        <v>5627</v>
      </c>
      <c r="B5628">
        <v>970.48400000000004</v>
      </c>
      <c r="C5628">
        <v>3.3836499999999998</v>
      </c>
      <c r="D5628" t="str">
        <f t="shared" si="261"/>
        <v/>
      </c>
      <c r="E5628" t="str">
        <f t="shared" si="262"/>
        <v/>
      </c>
      <c r="F5628">
        <v>1959.2</v>
      </c>
      <c r="G5628">
        <v>12752.5</v>
      </c>
    </row>
    <row r="5629" spans="1:7" x14ac:dyDescent="0.25">
      <c r="A5629">
        <f t="shared" si="263"/>
        <v>5628</v>
      </c>
      <c r="B5629">
        <v>3607.84</v>
      </c>
      <c r="C5629">
        <v>3.7003400000000002</v>
      </c>
      <c r="D5629" t="str">
        <f t="shared" si="261"/>
        <v/>
      </c>
      <c r="E5629" t="str">
        <f t="shared" si="262"/>
        <v/>
      </c>
      <c r="F5629">
        <v>0</v>
      </c>
      <c r="G5629">
        <v>14156.7</v>
      </c>
    </row>
    <row r="5630" spans="1:7" x14ac:dyDescent="0.25">
      <c r="A5630">
        <f t="shared" si="263"/>
        <v>5629</v>
      </c>
      <c r="B5630">
        <v>3980.9</v>
      </c>
      <c r="C5630">
        <v>3.81453</v>
      </c>
      <c r="D5630" t="str">
        <f t="shared" si="261"/>
        <v/>
      </c>
      <c r="E5630" t="str">
        <f t="shared" si="262"/>
        <v/>
      </c>
      <c r="F5630">
        <v>17626.400000000001</v>
      </c>
      <c r="G5630">
        <v>14602.8</v>
      </c>
    </row>
    <row r="5631" spans="1:7" x14ac:dyDescent="0.25">
      <c r="A5631">
        <f t="shared" si="263"/>
        <v>5630</v>
      </c>
      <c r="B5631">
        <v>5668.7</v>
      </c>
      <c r="C5631">
        <v>3.6250100000000001</v>
      </c>
      <c r="D5631" t="str">
        <f t="shared" si="261"/>
        <v/>
      </c>
      <c r="E5631" t="str">
        <f t="shared" si="262"/>
        <v/>
      </c>
      <c r="F5631">
        <v>298.46600000000001</v>
      </c>
      <c r="G5631">
        <v>14143.4</v>
      </c>
    </row>
    <row r="5632" spans="1:7" x14ac:dyDescent="0.25">
      <c r="A5632">
        <f t="shared" si="263"/>
        <v>5631</v>
      </c>
      <c r="B5632">
        <v>7848.7</v>
      </c>
      <c r="C5632">
        <v>3.2090700000000001</v>
      </c>
      <c r="D5632" t="str">
        <f t="shared" si="261"/>
        <v/>
      </c>
      <c r="E5632" t="str">
        <f t="shared" si="262"/>
        <v/>
      </c>
      <c r="F5632">
        <v>4589.8599999999997</v>
      </c>
      <c r="G5632">
        <v>12631.5</v>
      </c>
    </row>
    <row r="5633" spans="1:7" x14ac:dyDescent="0.25">
      <c r="A5633">
        <f t="shared" si="263"/>
        <v>5632</v>
      </c>
      <c r="B5633">
        <v>9075.7800000000007</v>
      </c>
      <c r="C5633">
        <v>2.5765699999999998</v>
      </c>
      <c r="D5633" t="str">
        <f t="shared" si="261"/>
        <v/>
      </c>
      <c r="E5633" t="str">
        <f t="shared" si="262"/>
        <v/>
      </c>
      <c r="F5633">
        <v>4411.21</v>
      </c>
      <c r="G5633">
        <v>10235</v>
      </c>
    </row>
    <row r="5634" spans="1:7" x14ac:dyDescent="0.25">
      <c r="A5634">
        <f t="shared" si="263"/>
        <v>5633</v>
      </c>
      <c r="B5634">
        <v>11567.4</v>
      </c>
      <c r="C5634">
        <v>1.72454</v>
      </c>
      <c r="D5634" t="str">
        <f t="shared" ref="D5634:D5697" si="264">IF(OR(MOD(A5634,$L$3)=0,MOD(A5634,$L$3+24)=0,MOD(A5634,$L$3-24)=0),1,"")</f>
        <v/>
      </c>
      <c r="E5634" t="str">
        <f t="shared" ref="E5634:E5697" si="265">IF(OR(A5634=$M$3,A5634=$M$3+12,A5634=$M$3-12),1,"")</f>
        <v/>
      </c>
      <c r="F5634">
        <v>1803.68</v>
      </c>
      <c r="G5634">
        <v>6229.92</v>
      </c>
    </row>
    <row r="5635" spans="1:7" x14ac:dyDescent="0.25">
      <c r="A5635">
        <f t="shared" ref="A5635:A5698" si="266">A5634+1</f>
        <v>5634</v>
      </c>
      <c r="B5635">
        <v>12704.9</v>
      </c>
      <c r="C5635">
        <v>0.78036000000000005</v>
      </c>
      <c r="D5635" t="str">
        <f t="shared" si="264"/>
        <v/>
      </c>
      <c r="E5635" t="str">
        <f t="shared" si="265"/>
        <v/>
      </c>
      <c r="F5635">
        <v>0</v>
      </c>
      <c r="G5635">
        <v>2850.99</v>
      </c>
    </row>
    <row r="5636" spans="1:7" x14ac:dyDescent="0.25">
      <c r="A5636">
        <f t="shared" si="266"/>
        <v>5635</v>
      </c>
      <c r="B5636">
        <v>19609.3</v>
      </c>
      <c r="C5636">
        <v>0.12642</v>
      </c>
      <c r="D5636" t="str">
        <f t="shared" si="264"/>
        <v/>
      </c>
      <c r="E5636" t="str">
        <f t="shared" si="265"/>
        <v/>
      </c>
      <c r="F5636">
        <v>1380.17</v>
      </c>
      <c r="G5636">
        <v>345.99700000000001</v>
      </c>
    </row>
    <row r="5637" spans="1:7" x14ac:dyDescent="0.25">
      <c r="A5637">
        <f t="shared" si="266"/>
        <v>5636</v>
      </c>
      <c r="B5637">
        <v>28062.7</v>
      </c>
      <c r="C5637">
        <v>0</v>
      </c>
      <c r="D5637" t="str">
        <f t="shared" si="264"/>
        <v/>
      </c>
      <c r="E5637" t="str">
        <f t="shared" si="265"/>
        <v/>
      </c>
      <c r="F5637">
        <v>3573.59</v>
      </c>
      <c r="G5637">
        <v>-5.1328199999999997</v>
      </c>
    </row>
    <row r="5638" spans="1:7" x14ac:dyDescent="0.25">
      <c r="A5638">
        <f t="shared" si="266"/>
        <v>5637</v>
      </c>
      <c r="B5638">
        <v>34979</v>
      </c>
      <c r="C5638">
        <v>0</v>
      </c>
      <c r="D5638" t="str">
        <f t="shared" si="264"/>
        <v/>
      </c>
      <c r="E5638" t="str">
        <f t="shared" si="265"/>
        <v/>
      </c>
      <c r="F5638">
        <v>1835.39</v>
      </c>
      <c r="G5638">
        <v>-5.1328199999999997</v>
      </c>
    </row>
    <row r="5639" spans="1:7" x14ac:dyDescent="0.25">
      <c r="A5639">
        <f t="shared" si="266"/>
        <v>5638</v>
      </c>
      <c r="B5639">
        <v>37166</v>
      </c>
      <c r="C5639">
        <v>0</v>
      </c>
      <c r="D5639" t="str">
        <f t="shared" si="264"/>
        <v/>
      </c>
      <c r="E5639" t="str">
        <f t="shared" si="265"/>
        <v/>
      </c>
      <c r="F5639">
        <v>0</v>
      </c>
      <c r="G5639">
        <v>-5.1328199999999997</v>
      </c>
    </row>
    <row r="5640" spans="1:7" x14ac:dyDescent="0.25">
      <c r="A5640">
        <f t="shared" si="266"/>
        <v>5639</v>
      </c>
      <c r="B5640">
        <v>37560.6</v>
      </c>
      <c r="C5640">
        <v>0</v>
      </c>
      <c r="D5640" t="str">
        <f t="shared" si="264"/>
        <v/>
      </c>
      <c r="E5640" t="str">
        <f t="shared" si="265"/>
        <v/>
      </c>
      <c r="F5640">
        <v>0</v>
      </c>
      <c r="G5640">
        <v>-5.1328199999999997</v>
      </c>
    </row>
    <row r="5641" spans="1:7" x14ac:dyDescent="0.25">
      <c r="A5641">
        <f t="shared" si="266"/>
        <v>5640</v>
      </c>
      <c r="B5641">
        <v>37033.599999999999</v>
      </c>
      <c r="C5641">
        <v>0</v>
      </c>
      <c r="D5641" t="str">
        <f t="shared" si="264"/>
        <v/>
      </c>
      <c r="E5641" t="str">
        <f t="shared" si="265"/>
        <v/>
      </c>
      <c r="F5641">
        <v>0</v>
      </c>
      <c r="G5641">
        <v>-5.1328199999999997</v>
      </c>
    </row>
    <row r="5642" spans="1:7" x14ac:dyDescent="0.25">
      <c r="A5642">
        <f t="shared" si="266"/>
        <v>5641</v>
      </c>
      <c r="B5642">
        <v>37479.1</v>
      </c>
      <c r="C5642">
        <v>0</v>
      </c>
      <c r="D5642" t="str">
        <f t="shared" si="264"/>
        <v/>
      </c>
      <c r="E5642" t="str">
        <f t="shared" si="265"/>
        <v/>
      </c>
      <c r="F5642">
        <v>0</v>
      </c>
      <c r="G5642">
        <v>-5.1328199999999997</v>
      </c>
    </row>
    <row r="5643" spans="1:7" x14ac:dyDescent="0.25">
      <c r="A5643">
        <f t="shared" si="266"/>
        <v>5642</v>
      </c>
      <c r="B5643">
        <v>37314.1</v>
      </c>
      <c r="C5643">
        <v>0</v>
      </c>
      <c r="D5643" t="str">
        <f t="shared" si="264"/>
        <v/>
      </c>
      <c r="E5643" t="str">
        <f t="shared" si="265"/>
        <v/>
      </c>
      <c r="F5643">
        <v>0</v>
      </c>
      <c r="G5643">
        <v>-5.1328199999999997</v>
      </c>
    </row>
    <row r="5644" spans="1:7" x14ac:dyDescent="0.25">
      <c r="A5644">
        <f t="shared" si="266"/>
        <v>5643</v>
      </c>
      <c r="B5644">
        <v>33507.4</v>
      </c>
      <c r="C5644">
        <v>0</v>
      </c>
      <c r="D5644" t="str">
        <f t="shared" si="264"/>
        <v/>
      </c>
      <c r="E5644" t="str">
        <f t="shared" si="265"/>
        <v/>
      </c>
      <c r="F5644">
        <v>0</v>
      </c>
      <c r="G5644">
        <v>-5.1328199999999997</v>
      </c>
    </row>
    <row r="5645" spans="1:7" x14ac:dyDescent="0.25">
      <c r="A5645">
        <f t="shared" si="266"/>
        <v>5644</v>
      </c>
      <c r="B5645">
        <v>33000.400000000001</v>
      </c>
      <c r="C5645">
        <v>0</v>
      </c>
      <c r="D5645" t="str">
        <f t="shared" si="264"/>
        <v/>
      </c>
      <c r="E5645" t="str">
        <f t="shared" si="265"/>
        <v/>
      </c>
      <c r="F5645">
        <v>0</v>
      </c>
      <c r="G5645">
        <v>-5.1328199999999997</v>
      </c>
    </row>
    <row r="5646" spans="1:7" x14ac:dyDescent="0.25">
      <c r="A5646">
        <f t="shared" si="266"/>
        <v>5645</v>
      </c>
      <c r="B5646">
        <v>36841</v>
      </c>
      <c r="C5646">
        <v>0</v>
      </c>
      <c r="D5646" t="str">
        <f t="shared" si="264"/>
        <v/>
      </c>
      <c r="E5646" t="str">
        <f t="shared" si="265"/>
        <v/>
      </c>
      <c r="F5646">
        <v>0</v>
      </c>
      <c r="G5646">
        <v>-5.1328199999999997</v>
      </c>
    </row>
    <row r="5647" spans="1:7" x14ac:dyDescent="0.25">
      <c r="A5647">
        <f t="shared" si="266"/>
        <v>5646</v>
      </c>
      <c r="B5647">
        <v>38167</v>
      </c>
      <c r="C5647">
        <v>0</v>
      </c>
      <c r="D5647" t="str">
        <f t="shared" si="264"/>
        <v/>
      </c>
      <c r="E5647" t="str">
        <f t="shared" si="265"/>
        <v/>
      </c>
      <c r="F5647">
        <v>0</v>
      </c>
      <c r="G5647">
        <v>-5.1328199999999997</v>
      </c>
    </row>
    <row r="5648" spans="1:7" x14ac:dyDescent="0.25">
      <c r="A5648">
        <f t="shared" si="266"/>
        <v>5647</v>
      </c>
      <c r="B5648">
        <v>38055.9</v>
      </c>
      <c r="C5648">
        <v>0.30330200000000002</v>
      </c>
      <c r="D5648" t="str">
        <f t="shared" si="264"/>
        <v/>
      </c>
      <c r="E5648" t="str">
        <f t="shared" si="265"/>
        <v/>
      </c>
      <c r="F5648">
        <v>0</v>
      </c>
      <c r="G5648">
        <v>-5.1328199999999997</v>
      </c>
    </row>
    <row r="5649" spans="1:7" x14ac:dyDescent="0.25">
      <c r="A5649">
        <f t="shared" si="266"/>
        <v>5648</v>
      </c>
      <c r="B5649">
        <v>35270</v>
      </c>
      <c r="C5649">
        <v>1.23956</v>
      </c>
      <c r="D5649" t="str">
        <f t="shared" si="264"/>
        <v/>
      </c>
      <c r="E5649" t="str">
        <f t="shared" si="265"/>
        <v/>
      </c>
      <c r="F5649">
        <v>0</v>
      </c>
      <c r="G5649">
        <v>1410.43</v>
      </c>
    </row>
    <row r="5650" spans="1:7" x14ac:dyDescent="0.25">
      <c r="A5650">
        <f t="shared" si="266"/>
        <v>5649</v>
      </c>
      <c r="B5650">
        <v>32742.9</v>
      </c>
      <c r="C5650">
        <v>2.2523499999999999</v>
      </c>
      <c r="D5650" t="str">
        <f t="shared" si="264"/>
        <v/>
      </c>
      <c r="E5650" t="str">
        <f t="shared" si="265"/>
        <v/>
      </c>
      <c r="F5650">
        <v>0</v>
      </c>
      <c r="G5650">
        <v>722.85500000000002</v>
      </c>
    </row>
    <row r="5651" spans="1:7" x14ac:dyDescent="0.25">
      <c r="A5651">
        <f t="shared" si="266"/>
        <v>5650</v>
      </c>
      <c r="B5651">
        <v>35079</v>
      </c>
      <c r="C5651">
        <v>3.0933099999999998</v>
      </c>
      <c r="D5651" t="str">
        <f t="shared" si="264"/>
        <v/>
      </c>
      <c r="E5651" t="str">
        <f t="shared" si="265"/>
        <v/>
      </c>
      <c r="F5651">
        <v>0</v>
      </c>
      <c r="G5651">
        <v>2246.0300000000002</v>
      </c>
    </row>
    <row r="5652" spans="1:7" x14ac:dyDescent="0.25">
      <c r="A5652">
        <f t="shared" si="266"/>
        <v>5651</v>
      </c>
      <c r="B5652">
        <v>34727.599999999999</v>
      </c>
      <c r="C5652">
        <v>3.6893899999999999</v>
      </c>
      <c r="D5652" t="str">
        <f t="shared" si="264"/>
        <v/>
      </c>
      <c r="E5652" t="str">
        <f t="shared" si="265"/>
        <v/>
      </c>
      <c r="F5652">
        <v>0</v>
      </c>
      <c r="G5652">
        <v>8505.2000000000007</v>
      </c>
    </row>
    <row r="5653" spans="1:7" x14ac:dyDescent="0.25">
      <c r="A5653">
        <f t="shared" si="266"/>
        <v>5652</v>
      </c>
      <c r="B5653">
        <v>37707.599999999999</v>
      </c>
      <c r="C5653">
        <v>4.0262099999999998</v>
      </c>
      <c r="D5653" t="str">
        <f t="shared" si="264"/>
        <v/>
      </c>
      <c r="E5653" t="str">
        <f t="shared" si="265"/>
        <v/>
      </c>
      <c r="F5653">
        <v>0</v>
      </c>
      <c r="G5653">
        <v>11336.9</v>
      </c>
    </row>
    <row r="5654" spans="1:7" x14ac:dyDescent="0.25">
      <c r="A5654">
        <f t="shared" si="266"/>
        <v>5653</v>
      </c>
      <c r="B5654">
        <v>38860</v>
      </c>
      <c r="C5654">
        <v>4.1037800000000004</v>
      </c>
      <c r="D5654" t="str">
        <f t="shared" si="264"/>
        <v/>
      </c>
      <c r="E5654" t="str">
        <f t="shared" si="265"/>
        <v/>
      </c>
      <c r="F5654">
        <v>0</v>
      </c>
      <c r="G5654">
        <v>12680.7</v>
      </c>
    </row>
    <row r="5655" spans="1:7" x14ac:dyDescent="0.25">
      <c r="A5655">
        <f t="shared" si="266"/>
        <v>5654</v>
      </c>
      <c r="B5655">
        <v>39254.800000000003</v>
      </c>
      <c r="C5655">
        <v>3.8988900000000002</v>
      </c>
      <c r="D5655" t="str">
        <f t="shared" si="264"/>
        <v/>
      </c>
      <c r="E5655" t="str">
        <f t="shared" si="265"/>
        <v/>
      </c>
      <c r="F5655">
        <v>1450.5</v>
      </c>
      <c r="G5655">
        <v>12363.5</v>
      </c>
    </row>
    <row r="5656" spans="1:7" x14ac:dyDescent="0.25">
      <c r="A5656">
        <f t="shared" si="266"/>
        <v>5655</v>
      </c>
      <c r="B5656">
        <v>39473.4</v>
      </c>
      <c r="C5656">
        <v>3.4413100000000001</v>
      </c>
      <c r="D5656" t="str">
        <f t="shared" si="264"/>
        <v/>
      </c>
      <c r="E5656" t="str">
        <f t="shared" si="265"/>
        <v/>
      </c>
      <c r="F5656">
        <v>1798.34</v>
      </c>
      <c r="G5656">
        <v>11366.9</v>
      </c>
    </row>
    <row r="5657" spans="1:7" x14ac:dyDescent="0.25">
      <c r="A5657">
        <f t="shared" si="266"/>
        <v>5656</v>
      </c>
      <c r="B5657">
        <v>40004.5</v>
      </c>
      <c r="C5657">
        <v>2.7320799999999998</v>
      </c>
      <c r="D5657" t="str">
        <f t="shared" si="264"/>
        <v/>
      </c>
      <c r="E5657" t="str">
        <f t="shared" si="265"/>
        <v/>
      </c>
      <c r="F5657">
        <v>925.59400000000005</v>
      </c>
      <c r="G5657">
        <v>10378.4</v>
      </c>
    </row>
    <row r="5658" spans="1:7" x14ac:dyDescent="0.25">
      <c r="A5658">
        <f t="shared" si="266"/>
        <v>5657</v>
      </c>
      <c r="B5658">
        <v>39510.199999999997</v>
      </c>
      <c r="C5658">
        <v>1.8307899999999999</v>
      </c>
      <c r="D5658" t="str">
        <f t="shared" si="264"/>
        <v/>
      </c>
      <c r="E5658" t="str">
        <f t="shared" si="265"/>
        <v/>
      </c>
      <c r="F5658">
        <v>1131.19</v>
      </c>
      <c r="G5658">
        <v>7049.22</v>
      </c>
    </row>
    <row r="5659" spans="1:7" x14ac:dyDescent="0.25">
      <c r="A5659">
        <f t="shared" si="266"/>
        <v>5658</v>
      </c>
      <c r="B5659">
        <v>38737.599999999999</v>
      </c>
      <c r="C5659">
        <v>0.81656700000000004</v>
      </c>
      <c r="D5659" t="str">
        <f t="shared" si="264"/>
        <v/>
      </c>
      <c r="E5659" t="str">
        <f t="shared" si="265"/>
        <v/>
      </c>
      <c r="F5659">
        <v>5084.24</v>
      </c>
      <c r="G5659">
        <v>3082.78</v>
      </c>
    </row>
    <row r="5660" spans="1:7" x14ac:dyDescent="0.25">
      <c r="A5660">
        <f t="shared" si="266"/>
        <v>5659</v>
      </c>
      <c r="B5660">
        <v>36982.800000000003</v>
      </c>
      <c r="C5660">
        <v>0.111832</v>
      </c>
      <c r="D5660" t="str">
        <f t="shared" si="264"/>
        <v/>
      </c>
      <c r="E5660" t="str">
        <f t="shared" si="265"/>
        <v/>
      </c>
      <c r="F5660">
        <v>0</v>
      </c>
      <c r="G5660">
        <v>349.62599999999998</v>
      </c>
    </row>
    <row r="5661" spans="1:7" x14ac:dyDescent="0.25">
      <c r="A5661">
        <f t="shared" si="266"/>
        <v>5660</v>
      </c>
      <c r="B5661">
        <v>38160.6</v>
      </c>
      <c r="C5661">
        <v>0</v>
      </c>
      <c r="D5661" t="str">
        <f t="shared" si="264"/>
        <v/>
      </c>
      <c r="E5661" t="str">
        <f t="shared" si="265"/>
        <v/>
      </c>
      <c r="F5661">
        <v>6332.59</v>
      </c>
      <c r="G5661">
        <v>-5.1328199999999997</v>
      </c>
    </row>
    <row r="5662" spans="1:7" x14ac:dyDescent="0.25">
      <c r="A5662">
        <f t="shared" si="266"/>
        <v>5661</v>
      </c>
      <c r="B5662">
        <v>39584.400000000001</v>
      </c>
      <c r="C5662">
        <v>0</v>
      </c>
      <c r="D5662" t="str">
        <f t="shared" si="264"/>
        <v/>
      </c>
      <c r="E5662" t="str">
        <f t="shared" si="265"/>
        <v/>
      </c>
      <c r="F5662">
        <v>5322.85</v>
      </c>
      <c r="G5662">
        <v>-5.1328199999999997</v>
      </c>
    </row>
    <row r="5663" spans="1:7" x14ac:dyDescent="0.25">
      <c r="A5663">
        <f t="shared" si="266"/>
        <v>5662</v>
      </c>
      <c r="B5663">
        <v>39794.400000000001</v>
      </c>
      <c r="C5663">
        <v>0</v>
      </c>
      <c r="D5663" t="str">
        <f t="shared" si="264"/>
        <v/>
      </c>
      <c r="E5663" t="str">
        <f t="shared" si="265"/>
        <v/>
      </c>
      <c r="F5663">
        <v>4218.12</v>
      </c>
      <c r="G5663">
        <v>-5.1328199999999997</v>
      </c>
    </row>
    <row r="5664" spans="1:7" x14ac:dyDescent="0.25">
      <c r="A5664">
        <f t="shared" si="266"/>
        <v>5663</v>
      </c>
      <c r="B5664">
        <v>39579.699999999997</v>
      </c>
      <c r="C5664">
        <v>0</v>
      </c>
      <c r="D5664" t="str">
        <f t="shared" si="264"/>
        <v/>
      </c>
      <c r="E5664" t="str">
        <f t="shared" si="265"/>
        <v/>
      </c>
      <c r="F5664">
        <v>0</v>
      </c>
      <c r="G5664">
        <v>-5.1328199999999997</v>
      </c>
    </row>
    <row r="5665" spans="1:7" x14ac:dyDescent="0.25">
      <c r="A5665">
        <f t="shared" si="266"/>
        <v>5664</v>
      </c>
      <c r="B5665">
        <v>39482.800000000003</v>
      </c>
      <c r="C5665">
        <v>0</v>
      </c>
      <c r="D5665" t="str">
        <f t="shared" si="264"/>
        <v/>
      </c>
      <c r="E5665" t="str">
        <f t="shared" si="265"/>
        <v/>
      </c>
      <c r="F5665">
        <v>0</v>
      </c>
      <c r="G5665">
        <v>-5.1328199999999997</v>
      </c>
    </row>
    <row r="5666" spans="1:7" x14ac:dyDescent="0.25">
      <c r="A5666">
        <f t="shared" si="266"/>
        <v>5665</v>
      </c>
      <c r="B5666">
        <v>38349.5</v>
      </c>
      <c r="C5666">
        <v>0</v>
      </c>
      <c r="D5666" t="str">
        <f t="shared" si="264"/>
        <v/>
      </c>
      <c r="E5666" t="str">
        <f t="shared" si="265"/>
        <v/>
      </c>
      <c r="F5666">
        <v>0</v>
      </c>
      <c r="G5666">
        <v>-5.1328199999999997</v>
      </c>
    </row>
    <row r="5667" spans="1:7" x14ac:dyDescent="0.25">
      <c r="A5667">
        <f t="shared" si="266"/>
        <v>5666</v>
      </c>
      <c r="B5667">
        <v>38434.9</v>
      </c>
      <c r="C5667">
        <v>0</v>
      </c>
      <c r="D5667" t="str">
        <f t="shared" si="264"/>
        <v/>
      </c>
      <c r="E5667" t="str">
        <f t="shared" si="265"/>
        <v/>
      </c>
      <c r="F5667">
        <v>0</v>
      </c>
      <c r="G5667">
        <v>-5.1328199999999997</v>
      </c>
    </row>
    <row r="5668" spans="1:7" x14ac:dyDescent="0.25">
      <c r="A5668">
        <f t="shared" si="266"/>
        <v>5667</v>
      </c>
      <c r="B5668">
        <v>38247.199999999997</v>
      </c>
      <c r="C5668">
        <v>0</v>
      </c>
      <c r="D5668" t="str">
        <f t="shared" si="264"/>
        <v/>
      </c>
      <c r="E5668" t="str">
        <f t="shared" si="265"/>
        <v/>
      </c>
      <c r="F5668">
        <v>0</v>
      </c>
      <c r="G5668">
        <v>-5.1328199999999997</v>
      </c>
    </row>
    <row r="5669" spans="1:7" x14ac:dyDescent="0.25">
      <c r="A5669">
        <f t="shared" si="266"/>
        <v>5668</v>
      </c>
      <c r="B5669">
        <v>36347.4</v>
      </c>
      <c r="C5669">
        <v>0</v>
      </c>
      <c r="D5669" t="str">
        <f t="shared" si="264"/>
        <v/>
      </c>
      <c r="E5669" t="str">
        <f t="shared" si="265"/>
        <v/>
      </c>
      <c r="F5669">
        <v>0</v>
      </c>
      <c r="G5669">
        <v>-5.1328199999999997</v>
      </c>
    </row>
    <row r="5670" spans="1:7" x14ac:dyDescent="0.25">
      <c r="A5670">
        <f t="shared" si="266"/>
        <v>5669</v>
      </c>
      <c r="B5670">
        <v>35553.800000000003</v>
      </c>
      <c r="C5670">
        <v>0</v>
      </c>
      <c r="D5670" t="str">
        <f t="shared" si="264"/>
        <v/>
      </c>
      <c r="E5670" t="str">
        <f t="shared" si="265"/>
        <v/>
      </c>
      <c r="F5670">
        <v>0</v>
      </c>
      <c r="G5670">
        <v>-5.1328199999999997</v>
      </c>
    </row>
    <row r="5671" spans="1:7" x14ac:dyDescent="0.25">
      <c r="A5671">
        <f t="shared" si="266"/>
        <v>5670</v>
      </c>
      <c r="B5671">
        <v>33670.400000000001</v>
      </c>
      <c r="C5671">
        <v>0</v>
      </c>
      <c r="D5671" t="str">
        <f t="shared" si="264"/>
        <v/>
      </c>
      <c r="E5671" t="str">
        <f t="shared" si="265"/>
        <v/>
      </c>
      <c r="F5671">
        <v>0</v>
      </c>
      <c r="G5671">
        <v>-5.1328199999999997</v>
      </c>
    </row>
    <row r="5672" spans="1:7" x14ac:dyDescent="0.25">
      <c r="A5672">
        <f t="shared" si="266"/>
        <v>5671</v>
      </c>
      <c r="B5672">
        <v>35150.9</v>
      </c>
      <c r="C5672">
        <v>0.29332999999999998</v>
      </c>
      <c r="D5672" t="str">
        <f t="shared" si="264"/>
        <v/>
      </c>
      <c r="E5672" t="str">
        <f t="shared" si="265"/>
        <v/>
      </c>
      <c r="F5672">
        <v>0</v>
      </c>
      <c r="G5672">
        <v>24.0885</v>
      </c>
    </row>
    <row r="5673" spans="1:7" x14ac:dyDescent="0.25">
      <c r="A5673">
        <f t="shared" si="266"/>
        <v>5672</v>
      </c>
      <c r="B5673">
        <v>28905.9</v>
      </c>
      <c r="C5673">
        <v>1.1848099999999999</v>
      </c>
      <c r="D5673" t="str">
        <f t="shared" si="264"/>
        <v/>
      </c>
      <c r="E5673" t="str">
        <f t="shared" si="265"/>
        <v/>
      </c>
      <c r="F5673">
        <v>0</v>
      </c>
      <c r="G5673">
        <v>604.08500000000004</v>
      </c>
    </row>
    <row r="5674" spans="1:7" x14ac:dyDescent="0.25">
      <c r="A5674">
        <f t="shared" si="266"/>
        <v>5673</v>
      </c>
      <c r="B5674">
        <v>15303.3</v>
      </c>
      <c r="C5674">
        <v>2.1429200000000002</v>
      </c>
      <c r="D5674" t="str">
        <f t="shared" si="264"/>
        <v/>
      </c>
      <c r="E5674" t="str">
        <f t="shared" si="265"/>
        <v/>
      </c>
      <c r="F5674">
        <v>0</v>
      </c>
      <c r="G5674">
        <v>2815.49</v>
      </c>
    </row>
    <row r="5675" spans="1:7" x14ac:dyDescent="0.25">
      <c r="A5675">
        <f t="shared" si="266"/>
        <v>5674</v>
      </c>
      <c r="B5675">
        <v>11319.5</v>
      </c>
      <c r="C5675">
        <v>2.9316</v>
      </c>
      <c r="D5675" t="str">
        <f t="shared" si="264"/>
        <v/>
      </c>
      <c r="E5675" t="str">
        <f t="shared" si="265"/>
        <v/>
      </c>
      <c r="F5675">
        <v>0</v>
      </c>
      <c r="G5675">
        <v>7468.33</v>
      </c>
    </row>
    <row r="5676" spans="1:7" x14ac:dyDescent="0.25">
      <c r="A5676">
        <f t="shared" si="266"/>
        <v>5675</v>
      </c>
      <c r="B5676">
        <v>11035.4</v>
      </c>
      <c r="C5676">
        <v>3.4984099999999998</v>
      </c>
      <c r="D5676" t="str">
        <f t="shared" si="264"/>
        <v/>
      </c>
      <c r="E5676" t="str">
        <f t="shared" si="265"/>
        <v/>
      </c>
      <c r="F5676">
        <v>0</v>
      </c>
      <c r="G5676">
        <v>6901.38</v>
      </c>
    </row>
    <row r="5677" spans="1:7" x14ac:dyDescent="0.25">
      <c r="A5677">
        <f t="shared" si="266"/>
        <v>5676</v>
      </c>
      <c r="B5677">
        <v>9813.64</v>
      </c>
      <c r="C5677">
        <v>3.8167599999999999</v>
      </c>
      <c r="D5677" t="str">
        <f t="shared" si="264"/>
        <v/>
      </c>
      <c r="E5677" t="str">
        <f t="shared" si="265"/>
        <v/>
      </c>
      <c r="F5677">
        <v>0</v>
      </c>
      <c r="G5677">
        <v>7921.73</v>
      </c>
    </row>
    <row r="5678" spans="1:7" x14ac:dyDescent="0.25">
      <c r="A5678">
        <f t="shared" si="266"/>
        <v>5677</v>
      </c>
      <c r="B5678">
        <v>9992.5</v>
      </c>
      <c r="C5678">
        <v>3.8748</v>
      </c>
      <c r="D5678" t="str">
        <f t="shared" si="264"/>
        <v/>
      </c>
      <c r="E5678" t="str">
        <f t="shared" si="265"/>
        <v/>
      </c>
      <c r="F5678">
        <v>0</v>
      </c>
      <c r="G5678">
        <v>14415.4</v>
      </c>
    </row>
    <row r="5679" spans="1:7" x14ac:dyDescent="0.25">
      <c r="A5679">
        <f t="shared" si="266"/>
        <v>5678</v>
      </c>
      <c r="B5679">
        <v>5996.49</v>
      </c>
      <c r="C5679">
        <v>3.7109700000000001</v>
      </c>
      <c r="D5679" t="str">
        <f t="shared" si="264"/>
        <v/>
      </c>
      <c r="E5679" t="str">
        <f t="shared" si="265"/>
        <v/>
      </c>
      <c r="F5679">
        <v>0</v>
      </c>
      <c r="G5679">
        <v>14128.5</v>
      </c>
    </row>
    <row r="5680" spans="1:7" x14ac:dyDescent="0.25">
      <c r="A5680">
        <f t="shared" si="266"/>
        <v>5679</v>
      </c>
      <c r="B5680">
        <v>4990.8500000000004</v>
      </c>
      <c r="C5680">
        <v>3.2924799999999999</v>
      </c>
      <c r="D5680" t="str">
        <f t="shared" si="264"/>
        <v/>
      </c>
      <c r="E5680" t="str">
        <f t="shared" si="265"/>
        <v/>
      </c>
      <c r="F5680">
        <v>0</v>
      </c>
      <c r="G5680">
        <v>12905</v>
      </c>
    </row>
    <row r="5681" spans="1:7" x14ac:dyDescent="0.25">
      <c r="A5681">
        <f t="shared" si="266"/>
        <v>5680</v>
      </c>
      <c r="B5681">
        <v>11201.3</v>
      </c>
      <c r="C5681">
        <v>2.63801</v>
      </c>
      <c r="D5681" t="str">
        <f t="shared" si="264"/>
        <v/>
      </c>
      <c r="E5681" t="str">
        <f t="shared" si="265"/>
        <v/>
      </c>
      <c r="F5681">
        <v>0</v>
      </c>
      <c r="G5681">
        <v>10583.9</v>
      </c>
    </row>
    <row r="5682" spans="1:7" x14ac:dyDescent="0.25">
      <c r="A5682">
        <f t="shared" si="266"/>
        <v>5681</v>
      </c>
      <c r="B5682">
        <v>12438.1</v>
      </c>
      <c r="C5682">
        <v>1.7749200000000001</v>
      </c>
      <c r="D5682" t="str">
        <f t="shared" si="264"/>
        <v/>
      </c>
      <c r="E5682" t="str">
        <f t="shared" si="265"/>
        <v/>
      </c>
      <c r="F5682">
        <v>0</v>
      </c>
      <c r="G5682">
        <v>7093.94</v>
      </c>
    </row>
    <row r="5683" spans="1:7" x14ac:dyDescent="0.25">
      <c r="A5683">
        <f t="shared" si="266"/>
        <v>5682</v>
      </c>
      <c r="B5683">
        <v>9607.14</v>
      </c>
      <c r="C5683">
        <v>0.78952800000000001</v>
      </c>
      <c r="D5683" t="str">
        <f t="shared" si="264"/>
        <v/>
      </c>
      <c r="E5683" t="str">
        <f t="shared" si="265"/>
        <v/>
      </c>
      <c r="F5683">
        <v>0</v>
      </c>
      <c r="G5683">
        <v>1452.37</v>
      </c>
    </row>
    <row r="5684" spans="1:7" x14ac:dyDescent="0.25">
      <c r="A5684">
        <f t="shared" si="266"/>
        <v>5683</v>
      </c>
      <c r="B5684">
        <v>13694.6</v>
      </c>
      <c r="C5684">
        <v>0.107609</v>
      </c>
      <c r="D5684" t="str">
        <f t="shared" si="264"/>
        <v/>
      </c>
      <c r="E5684" t="str">
        <f t="shared" si="265"/>
        <v/>
      </c>
      <c r="F5684">
        <v>0</v>
      </c>
      <c r="G5684">
        <v>343.06</v>
      </c>
    </row>
    <row r="5685" spans="1:7" x14ac:dyDescent="0.25">
      <c r="A5685">
        <f t="shared" si="266"/>
        <v>5684</v>
      </c>
      <c r="B5685">
        <v>26237.9</v>
      </c>
      <c r="C5685">
        <v>0</v>
      </c>
      <c r="D5685" t="str">
        <f t="shared" si="264"/>
        <v/>
      </c>
      <c r="E5685" t="str">
        <f t="shared" si="265"/>
        <v/>
      </c>
      <c r="F5685">
        <v>63.970500000000001</v>
      </c>
      <c r="G5685">
        <v>-5.1328199999999997</v>
      </c>
    </row>
    <row r="5686" spans="1:7" x14ac:dyDescent="0.25">
      <c r="A5686">
        <f t="shared" si="266"/>
        <v>5685</v>
      </c>
      <c r="B5686">
        <v>4483.3599999999997</v>
      </c>
      <c r="C5686">
        <v>0</v>
      </c>
      <c r="D5686" t="str">
        <f t="shared" si="264"/>
        <v/>
      </c>
      <c r="E5686" t="str">
        <f t="shared" si="265"/>
        <v/>
      </c>
      <c r="F5686">
        <v>2687.83</v>
      </c>
      <c r="G5686">
        <v>-5.1328199999999997</v>
      </c>
    </row>
    <row r="5687" spans="1:7" x14ac:dyDescent="0.25">
      <c r="A5687">
        <f t="shared" si="266"/>
        <v>5686</v>
      </c>
      <c r="B5687">
        <v>3822.89</v>
      </c>
      <c r="C5687">
        <v>0</v>
      </c>
      <c r="D5687" t="str">
        <f t="shared" si="264"/>
        <v/>
      </c>
      <c r="E5687" t="str">
        <f t="shared" si="265"/>
        <v/>
      </c>
      <c r="F5687">
        <v>0</v>
      </c>
      <c r="G5687">
        <v>-5.1328199999999997</v>
      </c>
    </row>
    <row r="5688" spans="1:7" x14ac:dyDescent="0.25">
      <c r="A5688">
        <f t="shared" si="266"/>
        <v>5687</v>
      </c>
      <c r="B5688">
        <v>7115.69</v>
      </c>
      <c r="C5688">
        <v>0</v>
      </c>
      <c r="D5688" t="str">
        <f t="shared" si="264"/>
        <v/>
      </c>
      <c r="E5688" t="str">
        <f t="shared" si="265"/>
        <v/>
      </c>
      <c r="F5688">
        <v>0</v>
      </c>
      <c r="G5688">
        <v>-5.1328199999999997</v>
      </c>
    </row>
    <row r="5689" spans="1:7" x14ac:dyDescent="0.25">
      <c r="A5689">
        <f t="shared" si="266"/>
        <v>5688</v>
      </c>
      <c r="B5689">
        <v>13733.6</v>
      </c>
      <c r="C5689">
        <v>0</v>
      </c>
      <c r="D5689" t="str">
        <f t="shared" si="264"/>
        <v/>
      </c>
      <c r="E5689" t="str">
        <f t="shared" si="265"/>
        <v/>
      </c>
      <c r="F5689">
        <v>0</v>
      </c>
      <c r="G5689">
        <v>-5.1328199999999997</v>
      </c>
    </row>
    <row r="5690" spans="1:7" x14ac:dyDescent="0.25">
      <c r="A5690">
        <f t="shared" si="266"/>
        <v>5689</v>
      </c>
      <c r="B5690">
        <v>20243.5</v>
      </c>
      <c r="C5690">
        <v>0</v>
      </c>
      <c r="D5690" t="str">
        <f t="shared" si="264"/>
        <v/>
      </c>
      <c r="E5690" t="str">
        <f t="shared" si="265"/>
        <v/>
      </c>
      <c r="F5690">
        <v>0</v>
      </c>
      <c r="G5690">
        <v>-5.1328199999999997</v>
      </c>
    </row>
    <row r="5691" spans="1:7" x14ac:dyDescent="0.25">
      <c r="A5691">
        <f t="shared" si="266"/>
        <v>5690</v>
      </c>
      <c r="B5691">
        <v>14465.6</v>
      </c>
      <c r="C5691">
        <v>0</v>
      </c>
      <c r="D5691" t="str">
        <f t="shared" si="264"/>
        <v/>
      </c>
      <c r="E5691" t="str">
        <f t="shared" si="265"/>
        <v/>
      </c>
      <c r="F5691">
        <v>0</v>
      </c>
      <c r="G5691">
        <v>-5.1328199999999997</v>
      </c>
    </row>
    <row r="5692" spans="1:7" x14ac:dyDescent="0.25">
      <c r="A5692">
        <f t="shared" si="266"/>
        <v>5691</v>
      </c>
      <c r="B5692">
        <v>10680.9</v>
      </c>
      <c r="C5692">
        <v>0</v>
      </c>
      <c r="D5692" t="str">
        <f t="shared" si="264"/>
        <v/>
      </c>
      <c r="E5692" t="str">
        <f t="shared" si="265"/>
        <v/>
      </c>
      <c r="F5692">
        <v>0</v>
      </c>
      <c r="G5692">
        <v>-5.1328199999999997</v>
      </c>
    </row>
    <row r="5693" spans="1:7" x14ac:dyDescent="0.25">
      <c r="A5693">
        <f t="shared" si="266"/>
        <v>5692</v>
      </c>
      <c r="B5693">
        <v>7220.76</v>
      </c>
      <c r="C5693">
        <v>0</v>
      </c>
      <c r="D5693" t="str">
        <f t="shared" si="264"/>
        <v/>
      </c>
      <c r="E5693" t="str">
        <f t="shared" si="265"/>
        <v/>
      </c>
      <c r="F5693">
        <v>0</v>
      </c>
      <c r="G5693">
        <v>-5.1328199999999997</v>
      </c>
    </row>
    <row r="5694" spans="1:7" x14ac:dyDescent="0.25">
      <c r="A5694">
        <f t="shared" si="266"/>
        <v>5693</v>
      </c>
      <c r="B5694">
        <v>4382.9799999999996</v>
      </c>
      <c r="C5694">
        <v>0</v>
      </c>
      <c r="D5694" t="str">
        <f t="shared" si="264"/>
        <v/>
      </c>
      <c r="E5694" t="str">
        <f t="shared" si="265"/>
        <v/>
      </c>
      <c r="F5694">
        <v>0</v>
      </c>
      <c r="G5694">
        <v>-5.1328199999999997</v>
      </c>
    </row>
    <row r="5695" spans="1:7" x14ac:dyDescent="0.25">
      <c r="A5695">
        <f t="shared" si="266"/>
        <v>5694</v>
      </c>
      <c r="B5695">
        <v>1090.8499999999999</v>
      </c>
      <c r="C5695">
        <v>0</v>
      </c>
      <c r="D5695" t="str">
        <f t="shared" si="264"/>
        <v/>
      </c>
      <c r="E5695" t="str">
        <f t="shared" si="265"/>
        <v/>
      </c>
      <c r="F5695">
        <v>0</v>
      </c>
      <c r="G5695">
        <v>-5.1328199999999997</v>
      </c>
    </row>
    <row r="5696" spans="1:7" x14ac:dyDescent="0.25">
      <c r="A5696">
        <f t="shared" si="266"/>
        <v>5695</v>
      </c>
      <c r="B5696">
        <v>937.92</v>
      </c>
      <c r="C5696">
        <v>0.24906800000000001</v>
      </c>
      <c r="D5696" t="str">
        <f t="shared" si="264"/>
        <v/>
      </c>
      <c r="E5696" t="str">
        <f t="shared" si="265"/>
        <v/>
      </c>
      <c r="F5696">
        <v>0</v>
      </c>
      <c r="G5696">
        <v>356.12299999999999</v>
      </c>
    </row>
    <row r="5697" spans="1:7" x14ac:dyDescent="0.25">
      <c r="A5697">
        <f t="shared" si="266"/>
        <v>5696</v>
      </c>
      <c r="B5697">
        <v>0</v>
      </c>
      <c r="C5697">
        <v>0.97854699999999994</v>
      </c>
      <c r="D5697" t="str">
        <f t="shared" si="264"/>
        <v/>
      </c>
      <c r="E5697" t="str">
        <f t="shared" si="265"/>
        <v/>
      </c>
      <c r="F5697">
        <v>0</v>
      </c>
      <c r="G5697">
        <v>3159.93</v>
      </c>
    </row>
    <row r="5698" spans="1:7" x14ac:dyDescent="0.25">
      <c r="A5698">
        <f t="shared" si="266"/>
        <v>5697</v>
      </c>
      <c r="B5698">
        <v>0</v>
      </c>
      <c r="C5698">
        <v>1.9609300000000001</v>
      </c>
      <c r="D5698" t="str">
        <f t="shared" ref="D5698:D5761" si="267">IF(OR(MOD(A5698,$L$3)=0,MOD(A5698,$L$3+24)=0,MOD(A5698,$L$3-24)=0),1,"")</f>
        <v/>
      </c>
      <c r="E5698" t="str">
        <f t="shared" ref="E5698:E5761" si="268">IF(OR(A5698=$M$3,A5698=$M$3+12,A5698=$M$3-12),1,"")</f>
        <v/>
      </c>
      <c r="F5698">
        <v>0</v>
      </c>
      <c r="G5698">
        <v>7208.73</v>
      </c>
    </row>
    <row r="5699" spans="1:7" x14ac:dyDescent="0.25">
      <c r="A5699">
        <f t="shared" ref="A5699:A5762" si="269">A5698+1</f>
        <v>5698</v>
      </c>
      <c r="B5699">
        <v>0</v>
      </c>
      <c r="C5699">
        <v>2.86965</v>
      </c>
      <c r="D5699" t="str">
        <f t="shared" si="267"/>
        <v/>
      </c>
      <c r="E5699" t="str">
        <f t="shared" si="268"/>
        <v/>
      </c>
      <c r="F5699">
        <v>0</v>
      </c>
      <c r="G5699">
        <v>10544.6</v>
      </c>
    </row>
    <row r="5700" spans="1:7" x14ac:dyDescent="0.25">
      <c r="A5700">
        <f t="shared" si="269"/>
        <v>5699</v>
      </c>
      <c r="B5700">
        <v>313.68599999999998</v>
      </c>
      <c r="C5700">
        <v>3.4593500000000001</v>
      </c>
      <c r="D5700" t="str">
        <f t="shared" si="267"/>
        <v/>
      </c>
      <c r="E5700" t="str">
        <f t="shared" si="268"/>
        <v/>
      </c>
      <c r="F5700">
        <v>0</v>
      </c>
      <c r="G5700">
        <v>12650.6</v>
      </c>
    </row>
    <row r="5701" spans="1:7" x14ac:dyDescent="0.25">
      <c r="A5701">
        <f t="shared" si="269"/>
        <v>5700</v>
      </c>
      <c r="B5701">
        <v>0</v>
      </c>
      <c r="C5701">
        <v>3.8404600000000002</v>
      </c>
      <c r="D5701" t="str">
        <f t="shared" si="267"/>
        <v/>
      </c>
      <c r="E5701" t="str">
        <f t="shared" si="268"/>
        <v/>
      </c>
      <c r="F5701">
        <v>0</v>
      </c>
      <c r="G5701">
        <v>13734.1</v>
      </c>
    </row>
    <row r="5702" spans="1:7" x14ac:dyDescent="0.25">
      <c r="A5702">
        <f t="shared" si="269"/>
        <v>5701</v>
      </c>
      <c r="B5702">
        <v>1188.76</v>
      </c>
      <c r="C5702">
        <v>3.9623200000000001</v>
      </c>
      <c r="D5702" t="str">
        <f t="shared" si="267"/>
        <v/>
      </c>
      <c r="E5702" t="str">
        <f t="shared" si="268"/>
        <v/>
      </c>
      <c r="F5702">
        <v>0</v>
      </c>
      <c r="G5702">
        <v>14412.1</v>
      </c>
    </row>
    <row r="5703" spans="1:7" x14ac:dyDescent="0.25">
      <c r="A5703">
        <f t="shared" si="269"/>
        <v>5702</v>
      </c>
      <c r="B5703">
        <v>654.05700000000002</v>
      </c>
      <c r="C5703">
        <v>3.82721</v>
      </c>
      <c r="D5703" t="str">
        <f t="shared" si="267"/>
        <v/>
      </c>
      <c r="E5703" t="str">
        <f t="shared" si="268"/>
        <v/>
      </c>
      <c r="F5703">
        <v>0</v>
      </c>
      <c r="G5703">
        <v>14188.5</v>
      </c>
    </row>
    <row r="5704" spans="1:7" x14ac:dyDescent="0.25">
      <c r="A5704">
        <f t="shared" si="269"/>
        <v>5703</v>
      </c>
      <c r="B5704">
        <v>1657.6</v>
      </c>
      <c r="C5704">
        <v>3.4194900000000001</v>
      </c>
      <c r="D5704" t="str">
        <f t="shared" si="267"/>
        <v/>
      </c>
      <c r="E5704" t="str">
        <f t="shared" si="268"/>
        <v/>
      </c>
      <c r="F5704">
        <v>0</v>
      </c>
      <c r="G5704">
        <v>12838.2</v>
      </c>
    </row>
    <row r="5705" spans="1:7" x14ac:dyDescent="0.25">
      <c r="A5705">
        <f t="shared" si="269"/>
        <v>5704</v>
      </c>
      <c r="B5705">
        <v>2081.67</v>
      </c>
      <c r="C5705">
        <v>2.7446000000000002</v>
      </c>
      <c r="D5705" t="str">
        <f t="shared" si="267"/>
        <v/>
      </c>
      <c r="E5705" t="str">
        <f t="shared" si="268"/>
        <v/>
      </c>
      <c r="F5705">
        <v>0</v>
      </c>
      <c r="G5705">
        <v>10410</v>
      </c>
    </row>
    <row r="5706" spans="1:7" x14ac:dyDescent="0.25">
      <c r="A5706">
        <f t="shared" si="269"/>
        <v>5705</v>
      </c>
      <c r="B5706">
        <v>2216.75</v>
      </c>
      <c r="C5706">
        <v>1.8438600000000001</v>
      </c>
      <c r="D5706" t="str">
        <f t="shared" si="267"/>
        <v/>
      </c>
      <c r="E5706" t="str">
        <f t="shared" si="268"/>
        <v/>
      </c>
      <c r="F5706">
        <v>0</v>
      </c>
      <c r="G5706">
        <v>7028.23</v>
      </c>
    </row>
    <row r="5707" spans="1:7" x14ac:dyDescent="0.25">
      <c r="A5707">
        <f t="shared" si="269"/>
        <v>5706</v>
      </c>
      <c r="B5707">
        <v>6747.72</v>
      </c>
      <c r="C5707">
        <v>0.81632700000000002</v>
      </c>
      <c r="D5707" t="str">
        <f t="shared" si="267"/>
        <v/>
      </c>
      <c r="E5707" t="str">
        <f t="shared" si="268"/>
        <v/>
      </c>
      <c r="F5707">
        <v>0</v>
      </c>
      <c r="G5707">
        <v>3056.54</v>
      </c>
    </row>
    <row r="5708" spans="1:7" x14ac:dyDescent="0.25">
      <c r="A5708">
        <f t="shared" si="269"/>
        <v>5707</v>
      </c>
      <c r="B5708">
        <v>7390</v>
      </c>
      <c r="C5708">
        <v>8.9633699999999997E-2</v>
      </c>
      <c r="D5708" t="str">
        <f t="shared" si="267"/>
        <v/>
      </c>
      <c r="E5708" t="str">
        <f t="shared" si="268"/>
        <v/>
      </c>
      <c r="F5708">
        <v>2806.19</v>
      </c>
      <c r="G5708">
        <v>323.25200000000001</v>
      </c>
    </row>
    <row r="5709" spans="1:7" x14ac:dyDescent="0.25">
      <c r="A5709">
        <f t="shared" si="269"/>
        <v>5708</v>
      </c>
      <c r="B5709">
        <v>4452.34</v>
      </c>
      <c r="C5709">
        <v>0</v>
      </c>
      <c r="D5709" t="str">
        <f t="shared" si="267"/>
        <v/>
      </c>
      <c r="E5709" t="str">
        <f t="shared" si="268"/>
        <v/>
      </c>
      <c r="F5709">
        <v>10792.3</v>
      </c>
      <c r="G5709">
        <v>-5.1328199999999997</v>
      </c>
    </row>
    <row r="5710" spans="1:7" x14ac:dyDescent="0.25">
      <c r="A5710">
        <f t="shared" si="269"/>
        <v>5709</v>
      </c>
      <c r="B5710">
        <v>756.23199999999997</v>
      </c>
      <c r="C5710">
        <v>0</v>
      </c>
      <c r="D5710" t="str">
        <f t="shared" si="267"/>
        <v/>
      </c>
      <c r="E5710" t="str">
        <f t="shared" si="268"/>
        <v/>
      </c>
      <c r="F5710">
        <v>15023.6</v>
      </c>
      <c r="G5710">
        <v>-5.1328199999999997</v>
      </c>
    </row>
    <row r="5711" spans="1:7" x14ac:dyDescent="0.25">
      <c r="A5711">
        <f t="shared" si="269"/>
        <v>5710</v>
      </c>
      <c r="B5711">
        <v>1795.22</v>
      </c>
      <c r="C5711">
        <v>0</v>
      </c>
      <c r="D5711" t="str">
        <f t="shared" si="267"/>
        <v/>
      </c>
      <c r="E5711" t="str">
        <f t="shared" si="268"/>
        <v/>
      </c>
      <c r="F5711">
        <v>0</v>
      </c>
      <c r="G5711">
        <v>-5.1328199999999997</v>
      </c>
    </row>
    <row r="5712" spans="1:7" x14ac:dyDescent="0.25">
      <c r="A5712">
        <f t="shared" si="269"/>
        <v>5711</v>
      </c>
      <c r="B5712">
        <v>25609.9</v>
      </c>
      <c r="C5712">
        <v>0</v>
      </c>
      <c r="D5712" t="str">
        <f t="shared" si="267"/>
        <v/>
      </c>
      <c r="E5712" t="str">
        <f t="shared" si="268"/>
        <v/>
      </c>
      <c r="F5712">
        <v>0</v>
      </c>
      <c r="G5712">
        <v>-5.1328199999999997</v>
      </c>
    </row>
    <row r="5713" spans="1:7" x14ac:dyDescent="0.25">
      <c r="A5713">
        <f t="shared" si="269"/>
        <v>5712</v>
      </c>
      <c r="B5713">
        <v>20092.5</v>
      </c>
      <c r="C5713">
        <v>0</v>
      </c>
      <c r="D5713" t="str">
        <f t="shared" si="267"/>
        <v/>
      </c>
      <c r="E5713" t="str">
        <f t="shared" si="268"/>
        <v/>
      </c>
      <c r="F5713">
        <v>0</v>
      </c>
      <c r="G5713">
        <v>-5.1328199999999997</v>
      </c>
    </row>
    <row r="5714" spans="1:7" x14ac:dyDescent="0.25">
      <c r="A5714">
        <f t="shared" si="269"/>
        <v>5713</v>
      </c>
      <c r="B5714">
        <v>22388.5</v>
      </c>
      <c r="C5714">
        <v>0</v>
      </c>
      <c r="D5714" t="str">
        <f t="shared" si="267"/>
        <v/>
      </c>
      <c r="E5714" t="str">
        <f t="shared" si="268"/>
        <v/>
      </c>
      <c r="F5714">
        <v>0</v>
      </c>
      <c r="G5714">
        <v>-5.1328199999999997</v>
      </c>
    </row>
    <row r="5715" spans="1:7" x14ac:dyDescent="0.25">
      <c r="A5715">
        <f t="shared" si="269"/>
        <v>5714</v>
      </c>
      <c r="B5715">
        <v>17317.3</v>
      </c>
      <c r="C5715">
        <v>0</v>
      </c>
      <c r="D5715" t="str">
        <f t="shared" si="267"/>
        <v/>
      </c>
      <c r="E5715" t="str">
        <f t="shared" si="268"/>
        <v/>
      </c>
      <c r="F5715">
        <v>0</v>
      </c>
      <c r="G5715">
        <v>-5.1328199999999997</v>
      </c>
    </row>
    <row r="5716" spans="1:7" x14ac:dyDescent="0.25">
      <c r="A5716">
        <f t="shared" si="269"/>
        <v>5715</v>
      </c>
      <c r="B5716">
        <v>8359.26</v>
      </c>
      <c r="C5716">
        <v>0</v>
      </c>
      <c r="D5716" t="str">
        <f t="shared" si="267"/>
        <v/>
      </c>
      <c r="E5716" t="str">
        <f t="shared" si="268"/>
        <v/>
      </c>
      <c r="F5716">
        <v>0</v>
      </c>
      <c r="G5716">
        <v>-5.1328199999999997</v>
      </c>
    </row>
    <row r="5717" spans="1:7" x14ac:dyDescent="0.25">
      <c r="A5717">
        <f t="shared" si="269"/>
        <v>5716</v>
      </c>
      <c r="B5717">
        <v>1594.32</v>
      </c>
      <c r="C5717">
        <v>0</v>
      </c>
      <c r="D5717" t="str">
        <f t="shared" si="267"/>
        <v/>
      </c>
      <c r="E5717" t="str">
        <f t="shared" si="268"/>
        <v/>
      </c>
      <c r="F5717">
        <v>0</v>
      </c>
      <c r="G5717">
        <v>-5.1328199999999997</v>
      </c>
    </row>
    <row r="5718" spans="1:7" x14ac:dyDescent="0.25">
      <c r="A5718">
        <f t="shared" si="269"/>
        <v>5717</v>
      </c>
      <c r="B5718">
        <v>14168.6</v>
      </c>
      <c r="C5718">
        <v>0</v>
      </c>
      <c r="D5718" t="str">
        <f t="shared" si="267"/>
        <v/>
      </c>
      <c r="E5718" t="str">
        <f t="shared" si="268"/>
        <v/>
      </c>
      <c r="F5718">
        <v>0</v>
      </c>
      <c r="G5718">
        <v>-5.1328199999999997</v>
      </c>
    </row>
    <row r="5719" spans="1:7" x14ac:dyDescent="0.25">
      <c r="A5719">
        <f t="shared" si="269"/>
        <v>5718</v>
      </c>
      <c r="B5719">
        <v>7458.45</v>
      </c>
      <c r="C5719">
        <v>0</v>
      </c>
      <c r="D5719" t="str">
        <f t="shared" si="267"/>
        <v/>
      </c>
      <c r="E5719" t="str">
        <f t="shared" si="268"/>
        <v/>
      </c>
      <c r="F5719">
        <v>0</v>
      </c>
      <c r="G5719">
        <v>-5.1328199999999997</v>
      </c>
    </row>
    <row r="5720" spans="1:7" x14ac:dyDescent="0.25">
      <c r="A5720">
        <f t="shared" si="269"/>
        <v>5719</v>
      </c>
      <c r="B5720">
        <v>4727.6899999999996</v>
      </c>
      <c r="C5720">
        <v>0.27286500000000002</v>
      </c>
      <c r="D5720" t="str">
        <f t="shared" si="267"/>
        <v/>
      </c>
      <c r="E5720" t="str">
        <f t="shared" si="268"/>
        <v/>
      </c>
      <c r="F5720">
        <v>0</v>
      </c>
      <c r="G5720">
        <v>310.07</v>
      </c>
    </row>
    <row r="5721" spans="1:7" x14ac:dyDescent="0.25">
      <c r="A5721">
        <f t="shared" si="269"/>
        <v>5720</v>
      </c>
      <c r="B5721">
        <v>411.13799999999998</v>
      </c>
      <c r="C5721">
        <v>1.1231</v>
      </c>
      <c r="D5721" t="str">
        <f t="shared" si="267"/>
        <v/>
      </c>
      <c r="E5721" t="str">
        <f t="shared" si="268"/>
        <v/>
      </c>
      <c r="F5721">
        <v>0</v>
      </c>
      <c r="G5721">
        <v>3293.24</v>
      </c>
    </row>
    <row r="5722" spans="1:7" x14ac:dyDescent="0.25">
      <c r="A5722">
        <f t="shared" si="269"/>
        <v>5721</v>
      </c>
      <c r="B5722">
        <v>821.91800000000001</v>
      </c>
      <c r="C5722">
        <v>2.1812800000000001</v>
      </c>
      <c r="D5722" t="str">
        <f t="shared" si="267"/>
        <v/>
      </c>
      <c r="E5722" t="str">
        <f t="shared" si="268"/>
        <v/>
      </c>
      <c r="F5722">
        <v>0</v>
      </c>
      <c r="G5722">
        <v>7614.83</v>
      </c>
    </row>
    <row r="5723" spans="1:7" x14ac:dyDescent="0.25">
      <c r="A5723">
        <f t="shared" si="269"/>
        <v>5722</v>
      </c>
      <c r="B5723">
        <v>868.77099999999996</v>
      </c>
      <c r="C5723">
        <v>2.19</v>
      </c>
      <c r="D5723" t="str">
        <f t="shared" si="267"/>
        <v/>
      </c>
      <c r="E5723" t="str">
        <f t="shared" si="268"/>
        <v/>
      </c>
      <c r="F5723">
        <v>0</v>
      </c>
      <c r="G5723">
        <v>11109.3</v>
      </c>
    </row>
    <row r="5724" spans="1:7" x14ac:dyDescent="0.25">
      <c r="A5724">
        <f t="shared" si="269"/>
        <v>5723</v>
      </c>
      <c r="B5724">
        <v>1040.0999999999999</v>
      </c>
      <c r="C5724">
        <v>2.6816300000000002</v>
      </c>
      <c r="D5724" t="str">
        <f t="shared" si="267"/>
        <v/>
      </c>
      <c r="E5724" t="str">
        <f t="shared" si="268"/>
        <v/>
      </c>
      <c r="F5724">
        <v>921.01199999999994</v>
      </c>
      <c r="G5724">
        <v>13500.5</v>
      </c>
    </row>
    <row r="5725" spans="1:7" x14ac:dyDescent="0.25">
      <c r="A5725">
        <f t="shared" si="269"/>
        <v>5724</v>
      </c>
      <c r="B5725">
        <v>299.11200000000002</v>
      </c>
      <c r="C5725">
        <v>3.24756</v>
      </c>
      <c r="D5725" t="str">
        <f t="shared" si="267"/>
        <v/>
      </c>
      <c r="E5725" t="str">
        <f t="shared" si="268"/>
        <v/>
      </c>
      <c r="F5725">
        <v>9654.2800000000007</v>
      </c>
      <c r="G5725">
        <v>14801.7</v>
      </c>
    </row>
    <row r="5726" spans="1:7" x14ac:dyDescent="0.25">
      <c r="A5726">
        <f t="shared" si="269"/>
        <v>5725</v>
      </c>
      <c r="B5726">
        <v>0</v>
      </c>
      <c r="C5726">
        <v>2.6998099999999998</v>
      </c>
      <c r="D5726" t="str">
        <f t="shared" si="267"/>
        <v/>
      </c>
      <c r="E5726" t="str">
        <f t="shared" si="268"/>
        <v/>
      </c>
      <c r="F5726">
        <v>13710.7</v>
      </c>
      <c r="G5726">
        <v>15023.6</v>
      </c>
    </row>
    <row r="5727" spans="1:7" x14ac:dyDescent="0.25">
      <c r="A5727">
        <f t="shared" si="269"/>
        <v>5726</v>
      </c>
      <c r="B5727">
        <v>0</v>
      </c>
      <c r="C5727">
        <v>1.1894</v>
      </c>
      <c r="D5727" t="str">
        <f t="shared" si="267"/>
        <v/>
      </c>
      <c r="E5727" t="str">
        <f t="shared" si="268"/>
        <v/>
      </c>
      <c r="F5727">
        <v>7606.24</v>
      </c>
      <c r="G5727">
        <v>14573.5</v>
      </c>
    </row>
    <row r="5728" spans="1:7" x14ac:dyDescent="0.25">
      <c r="A5728">
        <f t="shared" si="269"/>
        <v>5727</v>
      </c>
      <c r="B5728">
        <v>346.625</v>
      </c>
      <c r="C5728">
        <v>3.03545</v>
      </c>
      <c r="D5728" t="str">
        <f t="shared" si="267"/>
        <v/>
      </c>
      <c r="E5728" t="str">
        <f t="shared" si="268"/>
        <v/>
      </c>
      <c r="F5728">
        <v>9170.0499999999993</v>
      </c>
      <c r="G5728">
        <v>13288.2</v>
      </c>
    </row>
    <row r="5729" spans="1:7" x14ac:dyDescent="0.25">
      <c r="A5729">
        <f t="shared" si="269"/>
        <v>5728</v>
      </c>
      <c r="B5729">
        <v>694.59</v>
      </c>
      <c r="C5729">
        <v>1.09971</v>
      </c>
      <c r="D5729" t="str">
        <f t="shared" si="267"/>
        <v/>
      </c>
      <c r="E5729" t="str">
        <f t="shared" si="268"/>
        <v/>
      </c>
      <c r="F5729">
        <v>5700.78</v>
      </c>
      <c r="G5729">
        <v>10920.9</v>
      </c>
    </row>
    <row r="5730" spans="1:7" x14ac:dyDescent="0.25">
      <c r="A5730">
        <f t="shared" si="269"/>
        <v>5729</v>
      </c>
      <c r="B5730">
        <v>785.71699999999998</v>
      </c>
      <c r="C5730">
        <v>0.56157900000000005</v>
      </c>
      <c r="D5730" t="str">
        <f t="shared" si="267"/>
        <v/>
      </c>
      <c r="E5730" t="str">
        <f t="shared" si="268"/>
        <v/>
      </c>
      <c r="F5730">
        <v>4006.99</v>
      </c>
      <c r="G5730">
        <v>7439.21</v>
      </c>
    </row>
    <row r="5731" spans="1:7" x14ac:dyDescent="0.25">
      <c r="A5731">
        <f t="shared" si="269"/>
        <v>5730</v>
      </c>
      <c r="B5731">
        <v>1025.69</v>
      </c>
      <c r="C5731">
        <v>0.52277399999999996</v>
      </c>
      <c r="D5731" t="str">
        <f t="shared" si="267"/>
        <v/>
      </c>
      <c r="E5731" t="str">
        <f t="shared" si="268"/>
        <v/>
      </c>
      <c r="F5731">
        <v>11735.4</v>
      </c>
      <c r="G5731">
        <v>3172.06</v>
      </c>
    </row>
    <row r="5732" spans="1:7" x14ac:dyDescent="0.25">
      <c r="A5732">
        <f t="shared" si="269"/>
        <v>5731</v>
      </c>
      <c r="B5732">
        <v>1092.79</v>
      </c>
      <c r="C5732">
        <v>9.4177899999999995E-2</v>
      </c>
      <c r="D5732" t="str">
        <f t="shared" si="267"/>
        <v/>
      </c>
      <c r="E5732" t="str">
        <f t="shared" si="268"/>
        <v/>
      </c>
      <c r="F5732">
        <v>0</v>
      </c>
      <c r="G5732">
        <v>263.875</v>
      </c>
    </row>
    <row r="5733" spans="1:7" x14ac:dyDescent="0.25">
      <c r="A5733">
        <f t="shared" si="269"/>
        <v>5732</v>
      </c>
      <c r="B5733">
        <v>1845.12</v>
      </c>
      <c r="C5733">
        <v>0</v>
      </c>
      <c r="D5733" t="str">
        <f t="shared" si="267"/>
        <v/>
      </c>
      <c r="E5733" t="str">
        <f t="shared" si="268"/>
        <v/>
      </c>
      <c r="F5733">
        <v>0</v>
      </c>
      <c r="G5733">
        <v>-5.1328199999999997</v>
      </c>
    </row>
    <row r="5734" spans="1:7" x14ac:dyDescent="0.25">
      <c r="A5734">
        <f t="shared" si="269"/>
        <v>5733</v>
      </c>
      <c r="B5734">
        <v>975.79200000000003</v>
      </c>
      <c r="C5734">
        <v>0</v>
      </c>
      <c r="D5734" t="str">
        <f t="shared" si="267"/>
        <v/>
      </c>
      <c r="E5734" t="str">
        <f t="shared" si="268"/>
        <v/>
      </c>
      <c r="F5734">
        <v>0</v>
      </c>
      <c r="G5734">
        <v>-5.1328199999999997</v>
      </c>
    </row>
    <row r="5735" spans="1:7" x14ac:dyDescent="0.25">
      <c r="A5735">
        <f t="shared" si="269"/>
        <v>5734</v>
      </c>
      <c r="B5735">
        <v>457.238</v>
      </c>
      <c r="C5735">
        <v>0</v>
      </c>
      <c r="D5735" t="str">
        <f t="shared" si="267"/>
        <v/>
      </c>
      <c r="E5735" t="str">
        <f t="shared" si="268"/>
        <v/>
      </c>
      <c r="F5735">
        <v>39489.599999999999</v>
      </c>
      <c r="G5735">
        <v>-5.1328199999999997</v>
      </c>
    </row>
    <row r="5736" spans="1:7" x14ac:dyDescent="0.25">
      <c r="A5736">
        <f t="shared" si="269"/>
        <v>5735</v>
      </c>
      <c r="B5736">
        <v>0</v>
      </c>
      <c r="C5736">
        <v>0</v>
      </c>
      <c r="D5736" t="str">
        <f t="shared" si="267"/>
        <v/>
      </c>
      <c r="E5736" t="str">
        <f t="shared" si="268"/>
        <v/>
      </c>
      <c r="F5736">
        <v>0</v>
      </c>
      <c r="G5736">
        <v>-5.1328199999999997</v>
      </c>
    </row>
    <row r="5737" spans="1:7" x14ac:dyDescent="0.25">
      <c r="A5737">
        <f t="shared" si="269"/>
        <v>5736</v>
      </c>
      <c r="B5737">
        <v>727.10699999999997</v>
      </c>
      <c r="C5737">
        <v>0</v>
      </c>
      <c r="D5737" t="str">
        <f t="shared" si="267"/>
        <v/>
      </c>
      <c r="E5737" t="str">
        <f t="shared" si="268"/>
        <v/>
      </c>
      <c r="F5737">
        <v>0</v>
      </c>
      <c r="G5737">
        <v>-5.1328199999999997</v>
      </c>
    </row>
    <row r="5738" spans="1:7" x14ac:dyDescent="0.25">
      <c r="A5738">
        <f t="shared" si="269"/>
        <v>5737</v>
      </c>
      <c r="B5738">
        <v>0</v>
      </c>
      <c r="C5738">
        <v>0</v>
      </c>
      <c r="D5738" t="str">
        <f t="shared" si="267"/>
        <v/>
      </c>
      <c r="E5738" t="str">
        <f t="shared" si="268"/>
        <v/>
      </c>
      <c r="F5738">
        <v>0</v>
      </c>
      <c r="G5738">
        <v>-5.1328199999999997</v>
      </c>
    </row>
    <row r="5739" spans="1:7" x14ac:dyDescent="0.25">
      <c r="A5739">
        <f t="shared" si="269"/>
        <v>5738</v>
      </c>
      <c r="B5739">
        <v>0</v>
      </c>
      <c r="C5739">
        <v>0</v>
      </c>
      <c r="D5739" t="str">
        <f t="shared" si="267"/>
        <v/>
      </c>
      <c r="E5739" t="str">
        <f t="shared" si="268"/>
        <v/>
      </c>
      <c r="F5739">
        <v>0</v>
      </c>
      <c r="G5739">
        <v>-5.1328199999999997</v>
      </c>
    </row>
    <row r="5740" spans="1:7" x14ac:dyDescent="0.25">
      <c r="A5740">
        <f t="shared" si="269"/>
        <v>5739</v>
      </c>
      <c r="B5740">
        <v>2648.74</v>
      </c>
      <c r="C5740">
        <v>0</v>
      </c>
      <c r="D5740" t="str">
        <f t="shared" si="267"/>
        <v/>
      </c>
      <c r="E5740" t="str">
        <f t="shared" si="268"/>
        <v/>
      </c>
      <c r="F5740">
        <v>13773.6</v>
      </c>
      <c r="G5740">
        <v>-5.1328199999999997</v>
      </c>
    </row>
    <row r="5741" spans="1:7" x14ac:dyDescent="0.25">
      <c r="A5741">
        <f t="shared" si="269"/>
        <v>5740</v>
      </c>
      <c r="B5741">
        <v>0</v>
      </c>
      <c r="C5741">
        <v>0</v>
      </c>
      <c r="D5741" t="str">
        <f t="shared" si="267"/>
        <v/>
      </c>
      <c r="E5741" t="str">
        <f t="shared" si="268"/>
        <v/>
      </c>
      <c r="F5741">
        <v>847.97500000000002</v>
      </c>
      <c r="G5741">
        <v>-5.1328199999999997</v>
      </c>
    </row>
    <row r="5742" spans="1:7" x14ac:dyDescent="0.25">
      <c r="A5742">
        <f t="shared" si="269"/>
        <v>5741</v>
      </c>
      <c r="B5742">
        <v>0</v>
      </c>
      <c r="C5742">
        <v>0</v>
      </c>
      <c r="D5742" t="str">
        <f t="shared" si="267"/>
        <v/>
      </c>
      <c r="E5742" t="str">
        <f t="shared" si="268"/>
        <v/>
      </c>
      <c r="F5742">
        <v>0</v>
      </c>
      <c r="G5742">
        <v>-5.1328199999999997</v>
      </c>
    </row>
    <row r="5743" spans="1:7" x14ac:dyDescent="0.25">
      <c r="A5743">
        <f t="shared" si="269"/>
        <v>5742</v>
      </c>
      <c r="B5743">
        <v>0</v>
      </c>
      <c r="C5743">
        <v>0</v>
      </c>
      <c r="D5743" t="str">
        <f t="shared" si="267"/>
        <v/>
      </c>
      <c r="E5743" t="str">
        <f t="shared" si="268"/>
        <v/>
      </c>
      <c r="F5743">
        <v>0</v>
      </c>
      <c r="G5743">
        <v>-5.1328199999999997</v>
      </c>
    </row>
    <row r="5744" spans="1:7" x14ac:dyDescent="0.25">
      <c r="A5744">
        <f t="shared" si="269"/>
        <v>5743</v>
      </c>
      <c r="B5744">
        <v>0</v>
      </c>
      <c r="C5744">
        <v>0.152644</v>
      </c>
      <c r="D5744" t="str">
        <f t="shared" si="267"/>
        <v/>
      </c>
      <c r="E5744" t="str">
        <f t="shared" si="268"/>
        <v/>
      </c>
      <c r="F5744">
        <v>0</v>
      </c>
      <c r="G5744">
        <v>304.214</v>
      </c>
    </row>
    <row r="5745" spans="1:7" x14ac:dyDescent="0.25">
      <c r="A5745">
        <f t="shared" si="269"/>
        <v>5744</v>
      </c>
      <c r="B5745">
        <v>0</v>
      </c>
      <c r="C5745">
        <v>0.283049</v>
      </c>
      <c r="D5745" t="str">
        <f t="shared" si="267"/>
        <v/>
      </c>
      <c r="E5745" t="str">
        <f t="shared" si="268"/>
        <v/>
      </c>
      <c r="F5745">
        <v>0</v>
      </c>
      <c r="G5745">
        <v>3394.93</v>
      </c>
    </row>
    <row r="5746" spans="1:7" x14ac:dyDescent="0.25">
      <c r="A5746">
        <f t="shared" si="269"/>
        <v>5745</v>
      </c>
      <c r="B5746">
        <v>0</v>
      </c>
      <c r="C5746">
        <v>0.806392</v>
      </c>
      <c r="D5746" t="str">
        <f t="shared" si="267"/>
        <v/>
      </c>
      <c r="E5746" t="str">
        <f t="shared" si="268"/>
        <v/>
      </c>
      <c r="F5746">
        <v>0</v>
      </c>
      <c r="G5746">
        <v>7712.34</v>
      </c>
    </row>
    <row r="5747" spans="1:7" x14ac:dyDescent="0.25">
      <c r="A5747">
        <f t="shared" si="269"/>
        <v>5746</v>
      </c>
      <c r="B5747">
        <v>0</v>
      </c>
      <c r="C5747">
        <v>1.7243900000000001</v>
      </c>
      <c r="D5747" t="str">
        <f t="shared" si="267"/>
        <v/>
      </c>
      <c r="E5747" t="str">
        <f t="shared" si="268"/>
        <v/>
      </c>
      <c r="F5747">
        <v>0</v>
      </c>
      <c r="G5747">
        <v>11001.1</v>
      </c>
    </row>
    <row r="5748" spans="1:7" x14ac:dyDescent="0.25">
      <c r="A5748">
        <f t="shared" si="269"/>
        <v>5747</v>
      </c>
      <c r="B5748">
        <v>0</v>
      </c>
      <c r="C5748">
        <v>2.51004</v>
      </c>
      <c r="D5748" t="str">
        <f t="shared" si="267"/>
        <v/>
      </c>
      <c r="E5748" t="str">
        <f t="shared" si="268"/>
        <v/>
      </c>
      <c r="F5748">
        <v>5110.67</v>
      </c>
      <c r="G5748">
        <v>13126.5</v>
      </c>
    </row>
    <row r="5749" spans="1:7" x14ac:dyDescent="0.25">
      <c r="A5749">
        <f t="shared" si="269"/>
        <v>5748</v>
      </c>
      <c r="B5749">
        <v>0</v>
      </c>
      <c r="C5749">
        <v>2.1831200000000002</v>
      </c>
      <c r="D5749" t="str">
        <f t="shared" si="267"/>
        <v/>
      </c>
      <c r="E5749" t="str">
        <f t="shared" si="268"/>
        <v/>
      </c>
      <c r="F5749">
        <v>2605.11</v>
      </c>
      <c r="G5749">
        <v>14027</v>
      </c>
    </row>
    <row r="5750" spans="1:7" x14ac:dyDescent="0.25">
      <c r="A5750">
        <f t="shared" si="269"/>
        <v>5749</v>
      </c>
      <c r="B5750">
        <v>692.63499999999999</v>
      </c>
      <c r="C5750">
        <v>3.6509499999999999</v>
      </c>
      <c r="D5750" t="str">
        <f t="shared" si="267"/>
        <v/>
      </c>
      <c r="E5750" t="str">
        <f t="shared" si="268"/>
        <v/>
      </c>
      <c r="F5750">
        <v>0</v>
      </c>
      <c r="G5750">
        <v>14231.2</v>
      </c>
    </row>
    <row r="5751" spans="1:7" x14ac:dyDescent="0.25">
      <c r="A5751">
        <f t="shared" si="269"/>
        <v>5750</v>
      </c>
      <c r="B5751">
        <v>1096.72</v>
      </c>
      <c r="C5751">
        <v>3.50936</v>
      </c>
      <c r="D5751" t="str">
        <f t="shared" si="267"/>
        <v/>
      </c>
      <c r="E5751" t="str">
        <f t="shared" si="268"/>
        <v/>
      </c>
      <c r="F5751">
        <v>2182.77</v>
      </c>
      <c r="G5751">
        <v>13868.8</v>
      </c>
    </row>
    <row r="5752" spans="1:7" x14ac:dyDescent="0.25">
      <c r="A5752">
        <f t="shared" si="269"/>
        <v>5751</v>
      </c>
      <c r="B5752">
        <v>1765.78</v>
      </c>
      <c r="C5752">
        <v>1.41527</v>
      </c>
      <c r="D5752" t="str">
        <f t="shared" si="267"/>
        <v/>
      </c>
      <c r="E5752" t="str">
        <f t="shared" si="268"/>
        <v/>
      </c>
      <c r="F5752">
        <v>784.59199999999998</v>
      </c>
      <c r="G5752">
        <v>12849.4</v>
      </c>
    </row>
    <row r="5753" spans="1:7" x14ac:dyDescent="0.25">
      <c r="A5753">
        <f t="shared" si="269"/>
        <v>5752</v>
      </c>
      <c r="B5753">
        <v>1218.22</v>
      </c>
      <c r="C5753">
        <v>2.50848</v>
      </c>
      <c r="D5753" t="str">
        <f t="shared" si="267"/>
        <v/>
      </c>
      <c r="E5753" t="str">
        <f t="shared" si="268"/>
        <v/>
      </c>
      <c r="F5753">
        <v>0</v>
      </c>
      <c r="G5753">
        <v>10634.3</v>
      </c>
    </row>
    <row r="5754" spans="1:7" x14ac:dyDescent="0.25">
      <c r="A5754">
        <f t="shared" si="269"/>
        <v>5753</v>
      </c>
      <c r="B5754">
        <v>2891.51</v>
      </c>
      <c r="C5754">
        <v>1.6684099999999999</v>
      </c>
      <c r="D5754" t="str">
        <f t="shared" si="267"/>
        <v/>
      </c>
      <c r="E5754" t="str">
        <f t="shared" si="268"/>
        <v/>
      </c>
      <c r="F5754">
        <v>6735.96</v>
      </c>
      <c r="G5754">
        <v>7302.05</v>
      </c>
    </row>
    <row r="5755" spans="1:7" x14ac:dyDescent="0.25">
      <c r="A5755">
        <f t="shared" si="269"/>
        <v>5754</v>
      </c>
      <c r="B5755">
        <v>2591.23</v>
      </c>
      <c r="C5755">
        <v>0.72689499999999996</v>
      </c>
      <c r="D5755" t="str">
        <f t="shared" si="267"/>
        <v/>
      </c>
      <c r="E5755" t="str">
        <f t="shared" si="268"/>
        <v/>
      </c>
      <c r="F5755">
        <v>0</v>
      </c>
      <c r="G5755">
        <v>3104.83</v>
      </c>
    </row>
    <row r="5756" spans="1:7" x14ac:dyDescent="0.25">
      <c r="A5756">
        <f t="shared" si="269"/>
        <v>5755</v>
      </c>
      <c r="B5756">
        <v>3380.15</v>
      </c>
      <c r="C5756">
        <v>8.5487300000000002E-2</v>
      </c>
      <c r="D5756" t="str">
        <f t="shared" si="267"/>
        <v/>
      </c>
      <c r="E5756" t="str">
        <f t="shared" si="268"/>
        <v/>
      </c>
      <c r="F5756">
        <v>4636.8100000000004</v>
      </c>
      <c r="G5756">
        <v>242.874</v>
      </c>
    </row>
    <row r="5757" spans="1:7" x14ac:dyDescent="0.25">
      <c r="A5757">
        <f t="shared" si="269"/>
        <v>5756</v>
      </c>
      <c r="B5757">
        <v>10539.6</v>
      </c>
      <c r="C5757">
        <v>0</v>
      </c>
      <c r="D5757" t="str">
        <f t="shared" si="267"/>
        <v/>
      </c>
      <c r="E5757" t="str">
        <f t="shared" si="268"/>
        <v/>
      </c>
      <c r="F5757">
        <v>5696.25</v>
      </c>
      <c r="G5757">
        <v>-5.1328199999999997</v>
      </c>
    </row>
    <row r="5758" spans="1:7" x14ac:dyDescent="0.25">
      <c r="A5758">
        <f t="shared" si="269"/>
        <v>5757</v>
      </c>
      <c r="B5758">
        <v>10583.1</v>
      </c>
      <c r="C5758">
        <v>0</v>
      </c>
      <c r="D5758" t="str">
        <f t="shared" si="267"/>
        <v/>
      </c>
      <c r="E5758" t="str">
        <f t="shared" si="268"/>
        <v/>
      </c>
      <c r="F5758">
        <v>1123.45</v>
      </c>
      <c r="G5758">
        <v>-5.1328199999999997</v>
      </c>
    </row>
    <row r="5759" spans="1:7" x14ac:dyDescent="0.25">
      <c r="A5759">
        <f t="shared" si="269"/>
        <v>5758</v>
      </c>
      <c r="B5759">
        <v>20801.099999999999</v>
      </c>
      <c r="C5759">
        <v>0</v>
      </c>
      <c r="D5759" t="str">
        <f t="shared" si="267"/>
        <v/>
      </c>
      <c r="E5759" t="str">
        <f t="shared" si="268"/>
        <v/>
      </c>
      <c r="F5759">
        <v>771.77</v>
      </c>
      <c r="G5759">
        <v>-5.1328199999999997</v>
      </c>
    </row>
    <row r="5760" spans="1:7" x14ac:dyDescent="0.25">
      <c r="A5760">
        <f t="shared" si="269"/>
        <v>5759</v>
      </c>
      <c r="B5760">
        <v>24092.6</v>
      </c>
      <c r="C5760">
        <v>0</v>
      </c>
      <c r="D5760" t="str">
        <f t="shared" si="267"/>
        <v/>
      </c>
      <c r="E5760" t="str">
        <f t="shared" si="268"/>
        <v/>
      </c>
      <c r="F5760">
        <v>2261.71</v>
      </c>
      <c r="G5760">
        <v>-5.1328199999999997</v>
      </c>
    </row>
    <row r="5761" spans="1:7" x14ac:dyDescent="0.25">
      <c r="A5761">
        <f t="shared" si="269"/>
        <v>5760</v>
      </c>
      <c r="B5761">
        <v>1635.68</v>
      </c>
      <c r="C5761">
        <v>0</v>
      </c>
      <c r="D5761" t="str">
        <f t="shared" si="267"/>
        <v/>
      </c>
      <c r="E5761" t="str">
        <f t="shared" si="268"/>
        <v/>
      </c>
      <c r="F5761">
        <v>5258.11</v>
      </c>
      <c r="G5761">
        <v>-5.1328199999999997</v>
      </c>
    </row>
    <row r="5762" spans="1:7" x14ac:dyDescent="0.25">
      <c r="A5762">
        <f t="shared" si="269"/>
        <v>5761</v>
      </c>
      <c r="B5762">
        <v>1782.69</v>
      </c>
      <c r="C5762">
        <v>0</v>
      </c>
      <c r="D5762" t="str">
        <f t="shared" ref="D5762:D5825" si="270">IF(OR(MOD(A5762,$L$3)=0,MOD(A5762,$L$3+24)=0,MOD(A5762,$L$3-24)=0),1,"")</f>
        <v/>
      </c>
      <c r="E5762" t="str">
        <f t="shared" ref="E5762:E5825" si="271">IF(OR(A5762=$M$3,A5762=$M$3+12,A5762=$M$3-12),1,"")</f>
        <v/>
      </c>
      <c r="F5762">
        <v>2636.78</v>
      </c>
      <c r="G5762">
        <v>-5.1328199999999997</v>
      </c>
    </row>
    <row r="5763" spans="1:7" x14ac:dyDescent="0.25">
      <c r="A5763">
        <f t="shared" ref="A5763:A5826" si="272">A5762+1</f>
        <v>5762</v>
      </c>
      <c r="B5763">
        <v>0</v>
      </c>
      <c r="C5763">
        <v>0</v>
      </c>
      <c r="D5763" t="str">
        <f t="shared" si="270"/>
        <v/>
      </c>
      <c r="E5763" t="str">
        <f t="shared" si="271"/>
        <v/>
      </c>
      <c r="F5763">
        <v>0</v>
      </c>
      <c r="G5763">
        <v>-5.1328199999999997</v>
      </c>
    </row>
    <row r="5764" spans="1:7" x14ac:dyDescent="0.25">
      <c r="A5764">
        <f t="shared" si="272"/>
        <v>5763</v>
      </c>
      <c r="B5764">
        <v>0</v>
      </c>
      <c r="C5764">
        <v>0</v>
      </c>
      <c r="D5764" t="str">
        <f t="shared" si="270"/>
        <v/>
      </c>
      <c r="E5764" t="str">
        <f t="shared" si="271"/>
        <v/>
      </c>
      <c r="F5764">
        <v>1460.65</v>
      </c>
      <c r="G5764">
        <v>-5.1328199999999997</v>
      </c>
    </row>
    <row r="5765" spans="1:7" x14ac:dyDescent="0.25">
      <c r="A5765">
        <f t="shared" si="272"/>
        <v>5764</v>
      </c>
      <c r="B5765">
        <v>0</v>
      </c>
      <c r="C5765">
        <v>0</v>
      </c>
      <c r="D5765" t="str">
        <f t="shared" si="270"/>
        <v/>
      </c>
      <c r="E5765" t="str">
        <f t="shared" si="271"/>
        <v/>
      </c>
      <c r="F5765">
        <v>0</v>
      </c>
      <c r="G5765">
        <v>-5.1328199999999997</v>
      </c>
    </row>
    <row r="5766" spans="1:7" x14ac:dyDescent="0.25">
      <c r="A5766">
        <f t="shared" si="272"/>
        <v>5765</v>
      </c>
      <c r="B5766">
        <v>306.84399999999999</v>
      </c>
      <c r="C5766">
        <v>0</v>
      </c>
      <c r="D5766" t="str">
        <f t="shared" si="270"/>
        <v/>
      </c>
      <c r="E5766" t="str">
        <f t="shared" si="271"/>
        <v/>
      </c>
      <c r="F5766">
        <v>9210.01</v>
      </c>
      <c r="G5766">
        <v>-5.1328199999999997</v>
      </c>
    </row>
    <row r="5767" spans="1:7" x14ac:dyDescent="0.25">
      <c r="A5767">
        <f t="shared" si="272"/>
        <v>5766</v>
      </c>
      <c r="B5767">
        <v>6945.17</v>
      </c>
      <c r="C5767">
        <v>0</v>
      </c>
      <c r="D5767" t="str">
        <f t="shared" si="270"/>
        <v/>
      </c>
      <c r="E5767" t="str">
        <f t="shared" si="271"/>
        <v/>
      </c>
      <c r="F5767">
        <v>2350.3200000000002</v>
      </c>
      <c r="G5767">
        <v>-5.1328199999999997</v>
      </c>
    </row>
    <row r="5768" spans="1:7" x14ac:dyDescent="0.25">
      <c r="A5768">
        <f t="shared" si="272"/>
        <v>5767</v>
      </c>
      <c r="B5768">
        <v>16530.5</v>
      </c>
      <c r="C5768">
        <v>0.26867400000000002</v>
      </c>
      <c r="D5768" t="str">
        <f t="shared" si="270"/>
        <v/>
      </c>
      <c r="E5768" t="str">
        <f t="shared" si="271"/>
        <v/>
      </c>
      <c r="F5768">
        <v>0</v>
      </c>
      <c r="G5768">
        <v>309.43</v>
      </c>
    </row>
    <row r="5769" spans="1:7" x14ac:dyDescent="0.25">
      <c r="A5769">
        <f t="shared" si="272"/>
        <v>5768</v>
      </c>
      <c r="B5769">
        <v>14547.1</v>
      </c>
      <c r="C5769">
        <v>1.1477999999999999</v>
      </c>
      <c r="D5769" t="str">
        <f t="shared" si="270"/>
        <v/>
      </c>
      <c r="E5769" t="str">
        <f t="shared" si="271"/>
        <v/>
      </c>
      <c r="F5769">
        <v>0</v>
      </c>
      <c r="G5769">
        <v>3218.17</v>
      </c>
    </row>
    <row r="5770" spans="1:7" x14ac:dyDescent="0.25">
      <c r="A5770">
        <f t="shared" si="272"/>
        <v>5769</v>
      </c>
      <c r="B5770">
        <v>8574.7199999999993</v>
      </c>
      <c r="C5770">
        <v>2.12521</v>
      </c>
      <c r="D5770" t="str">
        <f t="shared" si="270"/>
        <v/>
      </c>
      <c r="E5770" t="str">
        <f t="shared" si="271"/>
        <v/>
      </c>
      <c r="F5770">
        <v>0</v>
      </c>
      <c r="G5770">
        <v>7432.12</v>
      </c>
    </row>
    <row r="5771" spans="1:7" x14ac:dyDescent="0.25">
      <c r="A5771">
        <f t="shared" si="272"/>
        <v>5770</v>
      </c>
      <c r="B5771">
        <v>1701.63</v>
      </c>
      <c r="C5771">
        <v>2.9107699999999999</v>
      </c>
      <c r="D5771" t="str">
        <f t="shared" si="270"/>
        <v/>
      </c>
      <c r="E5771" t="str">
        <f t="shared" si="271"/>
        <v/>
      </c>
      <c r="F5771">
        <v>0</v>
      </c>
      <c r="G5771">
        <v>11062.8</v>
      </c>
    </row>
    <row r="5772" spans="1:7" x14ac:dyDescent="0.25">
      <c r="A5772">
        <f t="shared" si="272"/>
        <v>5771</v>
      </c>
      <c r="B5772">
        <v>4113.45</v>
      </c>
      <c r="C5772">
        <v>3.4688099999999999</v>
      </c>
      <c r="D5772" t="str">
        <f t="shared" si="270"/>
        <v/>
      </c>
      <c r="E5772" t="str">
        <f t="shared" si="271"/>
        <v/>
      </c>
      <c r="F5772">
        <v>298.834</v>
      </c>
      <c r="G5772">
        <v>13582.2</v>
      </c>
    </row>
    <row r="5773" spans="1:7" x14ac:dyDescent="0.25">
      <c r="A5773">
        <f t="shared" si="272"/>
        <v>5772</v>
      </c>
      <c r="B5773">
        <v>5893.78</v>
      </c>
      <c r="C5773">
        <v>3.7790599999999999</v>
      </c>
      <c r="D5773" t="str">
        <f t="shared" si="270"/>
        <v/>
      </c>
      <c r="E5773" t="str">
        <f t="shared" si="271"/>
        <v/>
      </c>
      <c r="F5773">
        <v>2734.81</v>
      </c>
      <c r="G5773">
        <v>15284.2</v>
      </c>
    </row>
    <row r="5774" spans="1:7" x14ac:dyDescent="0.25">
      <c r="A5774">
        <f t="shared" si="272"/>
        <v>5773</v>
      </c>
      <c r="B5774">
        <v>10167.700000000001</v>
      </c>
      <c r="C5774">
        <v>3.8470399999999998</v>
      </c>
      <c r="D5774" t="str">
        <f t="shared" si="270"/>
        <v/>
      </c>
      <c r="E5774" t="str">
        <f t="shared" si="271"/>
        <v/>
      </c>
      <c r="F5774">
        <v>2512.41</v>
      </c>
      <c r="G5774">
        <v>15776.9</v>
      </c>
    </row>
    <row r="5775" spans="1:7" x14ac:dyDescent="0.25">
      <c r="A5775">
        <f t="shared" si="272"/>
        <v>5774</v>
      </c>
      <c r="B5775">
        <v>19655.900000000001</v>
      </c>
      <c r="C5775">
        <v>3.65293</v>
      </c>
      <c r="D5775" t="str">
        <f t="shared" si="270"/>
        <v/>
      </c>
      <c r="E5775" t="str">
        <f t="shared" si="271"/>
        <v/>
      </c>
      <c r="F5775">
        <v>4659.3599999999997</v>
      </c>
      <c r="G5775">
        <v>15300.6</v>
      </c>
    </row>
    <row r="5776" spans="1:7" x14ac:dyDescent="0.25">
      <c r="A5776">
        <f t="shared" si="272"/>
        <v>5775</v>
      </c>
      <c r="B5776">
        <v>13651.2</v>
      </c>
      <c r="C5776">
        <v>3.2273900000000002</v>
      </c>
      <c r="D5776" t="str">
        <f t="shared" si="270"/>
        <v/>
      </c>
      <c r="E5776" t="str">
        <f t="shared" si="271"/>
        <v/>
      </c>
      <c r="F5776">
        <v>6505.48</v>
      </c>
      <c r="G5776">
        <v>13591.8</v>
      </c>
    </row>
    <row r="5777" spans="1:7" x14ac:dyDescent="0.25">
      <c r="A5777">
        <f t="shared" si="272"/>
        <v>5776</v>
      </c>
      <c r="B5777">
        <v>18277.599999999999</v>
      </c>
      <c r="C5777">
        <v>2.4989699999999999</v>
      </c>
      <c r="D5777" t="str">
        <f t="shared" si="270"/>
        <v/>
      </c>
      <c r="E5777" t="str">
        <f t="shared" si="271"/>
        <v/>
      </c>
      <c r="F5777">
        <v>6384.45</v>
      </c>
      <c r="G5777">
        <v>11021.8</v>
      </c>
    </row>
    <row r="5778" spans="1:7" x14ac:dyDescent="0.25">
      <c r="A5778">
        <f t="shared" si="272"/>
        <v>5777</v>
      </c>
      <c r="B5778">
        <v>23699.1</v>
      </c>
      <c r="C5778">
        <v>1.43875</v>
      </c>
      <c r="D5778" t="str">
        <f t="shared" si="270"/>
        <v/>
      </c>
      <c r="E5778" t="str">
        <f t="shared" si="271"/>
        <v/>
      </c>
      <c r="F5778">
        <v>5813.57</v>
      </c>
      <c r="G5778">
        <v>7303.88</v>
      </c>
    </row>
    <row r="5779" spans="1:7" x14ac:dyDescent="0.25">
      <c r="A5779">
        <f t="shared" si="272"/>
        <v>5778</v>
      </c>
      <c r="B5779">
        <v>23514.7</v>
      </c>
      <c r="C5779">
        <v>0.37964500000000001</v>
      </c>
      <c r="D5779" t="str">
        <f t="shared" si="270"/>
        <v/>
      </c>
      <c r="E5779" t="str">
        <f t="shared" si="271"/>
        <v/>
      </c>
      <c r="F5779">
        <v>4452.87</v>
      </c>
      <c r="G5779">
        <v>3024.06</v>
      </c>
    </row>
    <row r="5780" spans="1:7" x14ac:dyDescent="0.25">
      <c r="A5780">
        <f t="shared" si="272"/>
        <v>5779</v>
      </c>
      <c r="B5780">
        <v>15802.4</v>
      </c>
      <c r="C5780">
        <v>6.5485299999999996E-2</v>
      </c>
      <c r="D5780" t="str">
        <f t="shared" si="270"/>
        <v/>
      </c>
      <c r="E5780" t="str">
        <f t="shared" si="271"/>
        <v/>
      </c>
      <c r="F5780">
        <v>8046.98</v>
      </c>
      <c r="G5780">
        <v>216.971</v>
      </c>
    </row>
    <row r="5781" spans="1:7" x14ac:dyDescent="0.25">
      <c r="A5781">
        <f t="shared" si="272"/>
        <v>5780</v>
      </c>
      <c r="B5781">
        <v>5804.12</v>
      </c>
      <c r="C5781">
        <v>0</v>
      </c>
      <c r="D5781" t="str">
        <f t="shared" si="270"/>
        <v/>
      </c>
      <c r="E5781" t="str">
        <f t="shared" si="271"/>
        <v/>
      </c>
      <c r="F5781">
        <v>4097.3900000000003</v>
      </c>
      <c r="G5781">
        <v>-5.1328199999999997</v>
      </c>
    </row>
    <row r="5782" spans="1:7" x14ac:dyDescent="0.25">
      <c r="A5782">
        <f t="shared" si="272"/>
        <v>5781</v>
      </c>
      <c r="B5782">
        <v>10633.7</v>
      </c>
      <c r="C5782">
        <v>0</v>
      </c>
      <c r="D5782" t="str">
        <f t="shared" si="270"/>
        <v/>
      </c>
      <c r="E5782" t="str">
        <f t="shared" si="271"/>
        <v/>
      </c>
      <c r="F5782">
        <v>1695.6</v>
      </c>
      <c r="G5782">
        <v>-5.1328199999999997</v>
      </c>
    </row>
    <row r="5783" spans="1:7" x14ac:dyDescent="0.25">
      <c r="A5783">
        <f t="shared" si="272"/>
        <v>5782</v>
      </c>
      <c r="B5783">
        <v>8627.15</v>
      </c>
      <c r="C5783">
        <v>0</v>
      </c>
      <c r="D5783" t="str">
        <f t="shared" si="270"/>
        <v/>
      </c>
      <c r="E5783" t="str">
        <f t="shared" si="271"/>
        <v/>
      </c>
      <c r="F5783">
        <v>930.51099999999997</v>
      </c>
      <c r="G5783">
        <v>-5.1328199999999997</v>
      </c>
    </row>
    <row r="5784" spans="1:7" x14ac:dyDescent="0.25">
      <c r="A5784">
        <f t="shared" si="272"/>
        <v>5783</v>
      </c>
      <c r="B5784">
        <v>11774.5</v>
      </c>
      <c r="C5784">
        <v>0</v>
      </c>
      <c r="D5784" t="str">
        <f t="shared" si="270"/>
        <v/>
      </c>
      <c r="E5784" t="str">
        <f t="shared" si="271"/>
        <v/>
      </c>
      <c r="F5784">
        <v>0</v>
      </c>
      <c r="G5784">
        <v>-5.1328199999999997</v>
      </c>
    </row>
    <row r="5785" spans="1:7" x14ac:dyDescent="0.25">
      <c r="A5785">
        <f t="shared" si="272"/>
        <v>5784</v>
      </c>
      <c r="B5785">
        <v>5884.34</v>
      </c>
      <c r="C5785">
        <v>0</v>
      </c>
      <c r="D5785" t="str">
        <f t="shared" si="270"/>
        <v/>
      </c>
      <c r="E5785" t="str">
        <f t="shared" si="271"/>
        <v/>
      </c>
      <c r="F5785">
        <v>0</v>
      </c>
      <c r="G5785">
        <v>-5.1328199999999997</v>
      </c>
    </row>
    <row r="5786" spans="1:7" x14ac:dyDescent="0.25">
      <c r="A5786">
        <f t="shared" si="272"/>
        <v>5785</v>
      </c>
      <c r="B5786">
        <v>4314.22</v>
      </c>
      <c r="C5786">
        <v>0</v>
      </c>
      <c r="D5786" t="str">
        <f t="shared" si="270"/>
        <v/>
      </c>
      <c r="E5786" t="str">
        <f t="shared" si="271"/>
        <v/>
      </c>
      <c r="F5786">
        <v>0</v>
      </c>
      <c r="G5786">
        <v>-5.1328199999999997</v>
      </c>
    </row>
    <row r="5787" spans="1:7" x14ac:dyDescent="0.25">
      <c r="A5787">
        <f t="shared" si="272"/>
        <v>5786</v>
      </c>
      <c r="B5787">
        <v>943.77</v>
      </c>
      <c r="C5787">
        <v>0</v>
      </c>
      <c r="D5787" t="str">
        <f t="shared" si="270"/>
        <v/>
      </c>
      <c r="E5787" t="str">
        <f t="shared" si="271"/>
        <v/>
      </c>
      <c r="F5787">
        <v>0</v>
      </c>
      <c r="G5787">
        <v>-5.1328199999999997</v>
      </c>
    </row>
    <row r="5788" spans="1:7" x14ac:dyDescent="0.25">
      <c r="A5788">
        <f t="shared" si="272"/>
        <v>5787</v>
      </c>
      <c r="B5788">
        <v>2005.16</v>
      </c>
      <c r="C5788">
        <v>0</v>
      </c>
      <c r="D5788" t="str">
        <f t="shared" si="270"/>
        <v/>
      </c>
      <c r="E5788" t="str">
        <f t="shared" si="271"/>
        <v/>
      </c>
      <c r="F5788">
        <v>0</v>
      </c>
      <c r="G5788">
        <v>-5.1328199999999997</v>
      </c>
    </row>
    <row r="5789" spans="1:7" x14ac:dyDescent="0.25">
      <c r="A5789">
        <f t="shared" si="272"/>
        <v>5788</v>
      </c>
      <c r="B5789">
        <v>14304.5</v>
      </c>
      <c r="C5789">
        <v>0</v>
      </c>
      <c r="D5789" t="str">
        <f t="shared" si="270"/>
        <v/>
      </c>
      <c r="E5789" t="str">
        <f t="shared" si="271"/>
        <v/>
      </c>
      <c r="F5789">
        <v>0</v>
      </c>
      <c r="G5789">
        <v>-5.1328199999999997</v>
      </c>
    </row>
    <row r="5790" spans="1:7" x14ac:dyDescent="0.25">
      <c r="A5790">
        <f t="shared" si="272"/>
        <v>5789</v>
      </c>
      <c r="B5790">
        <v>13992.9</v>
      </c>
      <c r="C5790">
        <v>0</v>
      </c>
      <c r="D5790" t="str">
        <f t="shared" si="270"/>
        <v/>
      </c>
      <c r="E5790" t="str">
        <f t="shared" si="271"/>
        <v/>
      </c>
      <c r="F5790">
        <v>0</v>
      </c>
      <c r="G5790">
        <v>-5.1328199999999997</v>
      </c>
    </row>
    <row r="5791" spans="1:7" x14ac:dyDescent="0.25">
      <c r="A5791">
        <f t="shared" si="272"/>
        <v>5790</v>
      </c>
      <c r="B5791">
        <v>11853.7</v>
      </c>
      <c r="C5791">
        <v>0</v>
      </c>
      <c r="D5791" t="str">
        <f t="shared" si="270"/>
        <v/>
      </c>
      <c r="E5791" t="str">
        <f t="shared" si="271"/>
        <v/>
      </c>
      <c r="F5791">
        <v>0</v>
      </c>
      <c r="G5791">
        <v>-5.1328199999999997</v>
      </c>
    </row>
    <row r="5792" spans="1:7" x14ac:dyDescent="0.25">
      <c r="A5792">
        <f t="shared" si="272"/>
        <v>5791</v>
      </c>
      <c r="B5792">
        <v>10382.9</v>
      </c>
      <c r="C5792">
        <v>0.23118900000000001</v>
      </c>
      <c r="D5792" t="str">
        <f t="shared" si="270"/>
        <v/>
      </c>
      <c r="E5792" t="str">
        <f t="shared" si="271"/>
        <v/>
      </c>
      <c r="F5792">
        <v>0</v>
      </c>
      <c r="G5792">
        <v>302.41500000000002</v>
      </c>
    </row>
    <row r="5793" spans="1:7" x14ac:dyDescent="0.25">
      <c r="A5793">
        <f t="shared" si="272"/>
        <v>5792</v>
      </c>
      <c r="B5793">
        <v>7662.07</v>
      </c>
      <c r="C5793">
        <v>0.56725400000000004</v>
      </c>
      <c r="D5793" t="str">
        <f t="shared" si="270"/>
        <v/>
      </c>
      <c r="E5793" t="str">
        <f t="shared" si="271"/>
        <v/>
      </c>
      <c r="F5793">
        <v>0</v>
      </c>
      <c r="G5793">
        <v>3096.05</v>
      </c>
    </row>
    <row r="5794" spans="1:7" x14ac:dyDescent="0.25">
      <c r="A5794">
        <f t="shared" si="272"/>
        <v>5793</v>
      </c>
      <c r="B5794">
        <v>16701.8</v>
      </c>
      <c r="C5794">
        <v>1.5721000000000001</v>
      </c>
      <c r="D5794" t="str">
        <f t="shared" si="270"/>
        <v/>
      </c>
      <c r="E5794" t="str">
        <f t="shared" si="271"/>
        <v/>
      </c>
      <c r="F5794">
        <v>0</v>
      </c>
      <c r="G5794">
        <v>7116.75</v>
      </c>
    </row>
    <row r="5795" spans="1:7" x14ac:dyDescent="0.25">
      <c r="A5795">
        <f t="shared" si="272"/>
        <v>5794</v>
      </c>
      <c r="B5795">
        <v>13181.4</v>
      </c>
      <c r="C5795">
        <v>2.17334</v>
      </c>
      <c r="D5795" t="str">
        <f t="shared" si="270"/>
        <v/>
      </c>
      <c r="E5795" t="str">
        <f t="shared" si="271"/>
        <v/>
      </c>
      <c r="F5795">
        <v>0</v>
      </c>
      <c r="G5795">
        <v>10588.6</v>
      </c>
    </row>
    <row r="5796" spans="1:7" x14ac:dyDescent="0.25">
      <c r="A5796">
        <f t="shared" si="272"/>
        <v>5795</v>
      </c>
      <c r="B5796">
        <v>3248.34</v>
      </c>
      <c r="C5796">
        <v>1.3751100000000001</v>
      </c>
      <c r="D5796" t="str">
        <f t="shared" si="270"/>
        <v/>
      </c>
      <c r="E5796" t="str">
        <f t="shared" si="271"/>
        <v/>
      </c>
      <c r="F5796">
        <v>0</v>
      </c>
      <c r="G5796">
        <v>13167</v>
      </c>
    </row>
    <row r="5797" spans="1:7" x14ac:dyDescent="0.25">
      <c r="A5797">
        <f t="shared" si="272"/>
        <v>5796</v>
      </c>
      <c r="B5797">
        <v>1562.28</v>
      </c>
      <c r="C5797">
        <v>1.7137800000000001</v>
      </c>
      <c r="D5797" t="str">
        <f t="shared" si="270"/>
        <v/>
      </c>
      <c r="E5797" t="str">
        <f t="shared" si="271"/>
        <v/>
      </c>
      <c r="F5797">
        <v>0</v>
      </c>
      <c r="G5797">
        <v>14644.3</v>
      </c>
    </row>
    <row r="5798" spans="1:7" x14ac:dyDescent="0.25">
      <c r="A5798">
        <f t="shared" si="272"/>
        <v>5797</v>
      </c>
      <c r="B5798">
        <v>2147.67</v>
      </c>
      <c r="C5798">
        <v>0.45135799999999998</v>
      </c>
      <c r="D5798" t="str">
        <f t="shared" si="270"/>
        <v/>
      </c>
      <c r="E5798" t="str">
        <f t="shared" si="271"/>
        <v/>
      </c>
      <c r="F5798">
        <v>0</v>
      </c>
      <c r="G5798">
        <v>15212.9</v>
      </c>
    </row>
    <row r="5799" spans="1:7" x14ac:dyDescent="0.25">
      <c r="A5799">
        <f t="shared" si="272"/>
        <v>5798</v>
      </c>
      <c r="B5799">
        <v>1703.93</v>
      </c>
      <c r="C5799">
        <v>0.58644499999999999</v>
      </c>
      <c r="D5799" t="str">
        <f t="shared" si="270"/>
        <v/>
      </c>
      <c r="E5799" t="str">
        <f t="shared" si="271"/>
        <v/>
      </c>
      <c r="F5799">
        <v>0</v>
      </c>
      <c r="G5799">
        <v>14709.6</v>
      </c>
    </row>
    <row r="5800" spans="1:7" x14ac:dyDescent="0.25">
      <c r="A5800">
        <f t="shared" si="272"/>
        <v>5799</v>
      </c>
      <c r="B5800">
        <v>236.78800000000001</v>
      </c>
      <c r="C5800">
        <v>0.70626699999999998</v>
      </c>
      <c r="D5800" t="str">
        <f t="shared" si="270"/>
        <v/>
      </c>
      <c r="E5800" t="str">
        <f t="shared" si="271"/>
        <v/>
      </c>
      <c r="F5800">
        <v>0</v>
      </c>
      <c r="G5800">
        <v>13256.2</v>
      </c>
    </row>
    <row r="5801" spans="1:7" x14ac:dyDescent="0.25">
      <c r="A5801">
        <f t="shared" si="272"/>
        <v>5800</v>
      </c>
      <c r="B5801">
        <v>837.90300000000002</v>
      </c>
      <c r="C5801">
        <v>0.62321400000000005</v>
      </c>
      <c r="D5801" t="str">
        <f t="shared" si="270"/>
        <v/>
      </c>
      <c r="E5801" t="str">
        <f t="shared" si="271"/>
        <v/>
      </c>
      <c r="F5801">
        <v>555.30200000000002</v>
      </c>
      <c r="G5801">
        <v>10581.7</v>
      </c>
    </row>
    <row r="5802" spans="1:7" x14ac:dyDescent="0.25">
      <c r="A5802">
        <f t="shared" si="272"/>
        <v>5801</v>
      </c>
      <c r="B5802">
        <v>1230.44</v>
      </c>
      <c r="C5802">
        <v>6.6699300000000003E-2</v>
      </c>
      <c r="D5802" t="str">
        <f t="shared" si="270"/>
        <v/>
      </c>
      <c r="E5802" t="str">
        <f t="shared" si="271"/>
        <v/>
      </c>
      <c r="F5802">
        <v>1194.1500000000001</v>
      </c>
      <c r="G5802">
        <v>4533.78</v>
      </c>
    </row>
    <row r="5803" spans="1:7" x14ac:dyDescent="0.25">
      <c r="A5803">
        <f t="shared" si="272"/>
        <v>5802</v>
      </c>
      <c r="B5803">
        <v>149.17099999999999</v>
      </c>
      <c r="C5803">
        <v>2.71845E-2</v>
      </c>
      <c r="D5803" t="str">
        <f t="shared" si="270"/>
        <v/>
      </c>
      <c r="E5803" t="str">
        <f t="shared" si="271"/>
        <v/>
      </c>
      <c r="F5803">
        <v>4602.6099999999997</v>
      </c>
      <c r="G5803">
        <v>792.09299999999996</v>
      </c>
    </row>
    <row r="5804" spans="1:7" x14ac:dyDescent="0.25">
      <c r="A5804">
        <f t="shared" si="272"/>
        <v>5803</v>
      </c>
      <c r="B5804">
        <v>3743.48</v>
      </c>
      <c r="C5804">
        <v>0</v>
      </c>
      <c r="D5804" t="str">
        <f t="shared" si="270"/>
        <v/>
      </c>
      <c r="E5804" t="str">
        <f t="shared" si="271"/>
        <v/>
      </c>
      <c r="F5804">
        <v>6566.76</v>
      </c>
      <c r="G5804">
        <v>207.46299999999999</v>
      </c>
    </row>
    <row r="5805" spans="1:7" x14ac:dyDescent="0.25">
      <c r="A5805">
        <f t="shared" si="272"/>
        <v>5804</v>
      </c>
      <c r="B5805">
        <v>10278.700000000001</v>
      </c>
      <c r="C5805">
        <v>0</v>
      </c>
      <c r="D5805" t="str">
        <f t="shared" si="270"/>
        <v/>
      </c>
      <c r="E5805" t="str">
        <f t="shared" si="271"/>
        <v/>
      </c>
      <c r="F5805">
        <v>7558.04</v>
      </c>
      <c r="G5805">
        <v>-5.1328199999999997</v>
      </c>
    </row>
    <row r="5806" spans="1:7" x14ac:dyDescent="0.25">
      <c r="A5806">
        <f t="shared" si="272"/>
        <v>5805</v>
      </c>
      <c r="B5806">
        <v>12814.6</v>
      </c>
      <c r="C5806">
        <v>0</v>
      </c>
      <c r="D5806" t="str">
        <f t="shared" si="270"/>
        <v/>
      </c>
      <c r="E5806" t="str">
        <f t="shared" si="271"/>
        <v/>
      </c>
      <c r="F5806">
        <v>3999.2</v>
      </c>
      <c r="G5806">
        <v>-5.1328199999999997</v>
      </c>
    </row>
    <row r="5807" spans="1:7" x14ac:dyDescent="0.25">
      <c r="A5807">
        <f t="shared" si="272"/>
        <v>5806</v>
      </c>
      <c r="B5807">
        <v>14562.6</v>
      </c>
      <c r="C5807">
        <v>0</v>
      </c>
      <c r="D5807" t="str">
        <f t="shared" si="270"/>
        <v/>
      </c>
      <c r="E5807" t="str">
        <f t="shared" si="271"/>
        <v/>
      </c>
      <c r="F5807">
        <v>912.77300000000002</v>
      </c>
      <c r="G5807">
        <v>-5.1328199999999997</v>
      </c>
    </row>
    <row r="5808" spans="1:7" x14ac:dyDescent="0.25">
      <c r="A5808">
        <f t="shared" si="272"/>
        <v>5807</v>
      </c>
      <c r="B5808">
        <v>27716.2</v>
      </c>
      <c r="C5808">
        <v>0</v>
      </c>
      <c r="D5808" t="str">
        <f t="shared" si="270"/>
        <v/>
      </c>
      <c r="E5808" t="str">
        <f t="shared" si="271"/>
        <v/>
      </c>
      <c r="F5808">
        <v>0</v>
      </c>
      <c r="G5808">
        <v>-5.1328199999999997</v>
      </c>
    </row>
    <row r="5809" spans="1:7" x14ac:dyDescent="0.25">
      <c r="A5809">
        <f t="shared" si="272"/>
        <v>5808</v>
      </c>
      <c r="B5809">
        <v>23197.8</v>
      </c>
      <c r="C5809">
        <v>0</v>
      </c>
      <c r="D5809" t="str">
        <f t="shared" si="270"/>
        <v/>
      </c>
      <c r="E5809" t="str">
        <f t="shared" si="271"/>
        <v/>
      </c>
      <c r="F5809">
        <v>0</v>
      </c>
      <c r="G5809">
        <v>-5.1328199999999997</v>
      </c>
    </row>
    <row r="5810" spans="1:7" x14ac:dyDescent="0.25">
      <c r="A5810">
        <f t="shared" si="272"/>
        <v>5809</v>
      </c>
      <c r="B5810">
        <v>24500.400000000001</v>
      </c>
      <c r="C5810">
        <v>0</v>
      </c>
      <c r="D5810" t="str">
        <f t="shared" si="270"/>
        <v/>
      </c>
      <c r="E5810" t="str">
        <f t="shared" si="271"/>
        <v/>
      </c>
      <c r="F5810">
        <v>0</v>
      </c>
      <c r="G5810">
        <v>-5.1328199999999997</v>
      </c>
    </row>
    <row r="5811" spans="1:7" x14ac:dyDescent="0.25">
      <c r="A5811">
        <f t="shared" si="272"/>
        <v>5810</v>
      </c>
      <c r="B5811">
        <v>17130.099999999999</v>
      </c>
      <c r="C5811">
        <v>0</v>
      </c>
      <c r="D5811" t="str">
        <f t="shared" si="270"/>
        <v/>
      </c>
      <c r="E5811" t="str">
        <f t="shared" si="271"/>
        <v/>
      </c>
      <c r="F5811">
        <v>0</v>
      </c>
      <c r="G5811">
        <v>-5.1328199999999997</v>
      </c>
    </row>
    <row r="5812" spans="1:7" x14ac:dyDescent="0.25">
      <c r="A5812">
        <f t="shared" si="272"/>
        <v>5811</v>
      </c>
      <c r="B5812">
        <v>13304</v>
      </c>
      <c r="C5812">
        <v>0</v>
      </c>
      <c r="D5812" t="str">
        <f t="shared" si="270"/>
        <v/>
      </c>
      <c r="E5812" t="str">
        <f t="shared" si="271"/>
        <v/>
      </c>
      <c r="F5812">
        <v>0</v>
      </c>
      <c r="G5812">
        <v>-5.1328199999999997</v>
      </c>
    </row>
    <row r="5813" spans="1:7" x14ac:dyDescent="0.25">
      <c r="A5813">
        <f t="shared" si="272"/>
        <v>5812</v>
      </c>
      <c r="B5813">
        <v>18511.2</v>
      </c>
      <c r="C5813">
        <v>0</v>
      </c>
      <c r="D5813" t="str">
        <f t="shared" si="270"/>
        <v/>
      </c>
      <c r="E5813" t="str">
        <f t="shared" si="271"/>
        <v/>
      </c>
      <c r="F5813">
        <v>0</v>
      </c>
      <c r="G5813">
        <v>-5.1328199999999997</v>
      </c>
    </row>
    <row r="5814" spans="1:7" x14ac:dyDescent="0.25">
      <c r="A5814">
        <f t="shared" si="272"/>
        <v>5813</v>
      </c>
      <c r="B5814">
        <v>13438.7</v>
      </c>
      <c r="C5814">
        <v>0</v>
      </c>
      <c r="D5814" t="str">
        <f t="shared" si="270"/>
        <v/>
      </c>
      <c r="E5814" t="str">
        <f t="shared" si="271"/>
        <v/>
      </c>
      <c r="F5814">
        <v>0</v>
      </c>
      <c r="G5814">
        <v>-5.1328199999999997</v>
      </c>
    </row>
    <row r="5815" spans="1:7" x14ac:dyDescent="0.25">
      <c r="A5815">
        <f t="shared" si="272"/>
        <v>5814</v>
      </c>
      <c r="B5815">
        <v>11418.9</v>
      </c>
      <c r="C5815">
        <v>0</v>
      </c>
      <c r="D5815" t="str">
        <f t="shared" si="270"/>
        <v/>
      </c>
      <c r="E5815" t="str">
        <f t="shared" si="271"/>
        <v/>
      </c>
      <c r="F5815">
        <v>0</v>
      </c>
      <c r="G5815">
        <v>-5.1328199999999997</v>
      </c>
    </row>
    <row r="5816" spans="1:7" x14ac:dyDescent="0.25">
      <c r="A5816">
        <f t="shared" si="272"/>
        <v>5815</v>
      </c>
      <c r="B5816">
        <v>9407.27</v>
      </c>
      <c r="C5816">
        <v>0.17402400000000001</v>
      </c>
      <c r="D5816" t="str">
        <f t="shared" si="270"/>
        <v/>
      </c>
      <c r="E5816" t="str">
        <f t="shared" si="271"/>
        <v/>
      </c>
      <c r="F5816">
        <v>0</v>
      </c>
      <c r="G5816">
        <v>300.04300000000001</v>
      </c>
    </row>
    <row r="5817" spans="1:7" x14ac:dyDescent="0.25">
      <c r="A5817">
        <f t="shared" si="272"/>
        <v>5816</v>
      </c>
      <c r="B5817">
        <v>6350.2</v>
      </c>
      <c r="C5817">
        <v>0.68304699999999996</v>
      </c>
      <c r="D5817" t="str">
        <f t="shared" si="270"/>
        <v/>
      </c>
      <c r="E5817" t="str">
        <f t="shared" si="271"/>
        <v/>
      </c>
      <c r="F5817">
        <v>0</v>
      </c>
      <c r="G5817">
        <v>2999.82</v>
      </c>
    </row>
    <row r="5818" spans="1:7" x14ac:dyDescent="0.25">
      <c r="A5818">
        <f t="shared" si="272"/>
        <v>5817</v>
      </c>
      <c r="B5818">
        <v>767.76900000000001</v>
      </c>
      <c r="C5818">
        <v>0.46500200000000003</v>
      </c>
      <c r="D5818" t="str">
        <f t="shared" si="270"/>
        <v/>
      </c>
      <c r="E5818" t="str">
        <f t="shared" si="271"/>
        <v/>
      </c>
      <c r="F5818">
        <v>0</v>
      </c>
      <c r="G5818">
        <v>6963.53</v>
      </c>
    </row>
    <row r="5819" spans="1:7" x14ac:dyDescent="0.25">
      <c r="A5819">
        <f t="shared" si="272"/>
        <v>5818</v>
      </c>
      <c r="B5819">
        <v>3289.36</v>
      </c>
      <c r="C5819">
        <v>0.63296300000000005</v>
      </c>
      <c r="D5819" t="str">
        <f t="shared" si="270"/>
        <v/>
      </c>
      <c r="E5819" t="str">
        <f t="shared" si="271"/>
        <v/>
      </c>
      <c r="F5819">
        <v>0</v>
      </c>
      <c r="G5819">
        <v>10359.299999999999</v>
      </c>
    </row>
    <row r="5820" spans="1:7" x14ac:dyDescent="0.25">
      <c r="A5820">
        <f t="shared" si="272"/>
        <v>5819</v>
      </c>
      <c r="B5820">
        <v>3042.96</v>
      </c>
      <c r="C5820">
        <v>0.632413</v>
      </c>
      <c r="D5820" t="str">
        <f t="shared" si="270"/>
        <v/>
      </c>
      <c r="E5820" t="str">
        <f t="shared" si="271"/>
        <v/>
      </c>
      <c r="F5820">
        <v>0</v>
      </c>
      <c r="G5820">
        <v>12753.8</v>
      </c>
    </row>
    <row r="5821" spans="1:7" x14ac:dyDescent="0.25">
      <c r="A5821">
        <f t="shared" si="272"/>
        <v>5820</v>
      </c>
      <c r="B5821">
        <v>6644.46</v>
      </c>
      <c r="C5821">
        <v>0.57035000000000002</v>
      </c>
      <c r="D5821" t="str">
        <f t="shared" si="270"/>
        <v/>
      </c>
      <c r="E5821" t="str">
        <f t="shared" si="271"/>
        <v/>
      </c>
      <c r="F5821">
        <v>0</v>
      </c>
      <c r="G5821">
        <v>14160.6</v>
      </c>
    </row>
    <row r="5822" spans="1:7" x14ac:dyDescent="0.25">
      <c r="A5822">
        <f t="shared" si="272"/>
        <v>5821</v>
      </c>
      <c r="B5822">
        <v>6802.64</v>
      </c>
      <c r="C5822">
        <v>0.56021900000000002</v>
      </c>
      <c r="D5822" t="str">
        <f t="shared" si="270"/>
        <v/>
      </c>
      <c r="E5822" t="str">
        <f t="shared" si="271"/>
        <v/>
      </c>
      <c r="F5822">
        <v>0</v>
      </c>
      <c r="G5822">
        <v>14585.7</v>
      </c>
    </row>
    <row r="5823" spans="1:7" x14ac:dyDescent="0.25">
      <c r="A5823">
        <f t="shared" si="272"/>
        <v>5822</v>
      </c>
      <c r="B5823">
        <v>8136.19</v>
      </c>
      <c r="C5823">
        <v>0.76789399999999997</v>
      </c>
      <c r="D5823" t="str">
        <f t="shared" si="270"/>
        <v/>
      </c>
      <c r="E5823" t="str">
        <f t="shared" si="271"/>
        <v/>
      </c>
      <c r="F5823">
        <v>0</v>
      </c>
      <c r="G5823">
        <v>14061.9</v>
      </c>
    </row>
    <row r="5824" spans="1:7" x14ac:dyDescent="0.25">
      <c r="A5824">
        <f t="shared" si="272"/>
        <v>5823</v>
      </c>
      <c r="B5824">
        <v>9659</v>
      </c>
      <c r="C5824">
        <v>0.66978199999999999</v>
      </c>
      <c r="D5824" t="str">
        <f t="shared" si="270"/>
        <v/>
      </c>
      <c r="E5824" t="str">
        <f t="shared" si="271"/>
        <v/>
      </c>
      <c r="F5824">
        <v>0</v>
      </c>
      <c r="G5824">
        <v>12633</v>
      </c>
    </row>
    <row r="5825" spans="1:7" x14ac:dyDescent="0.25">
      <c r="A5825">
        <f t="shared" si="272"/>
        <v>5824</v>
      </c>
      <c r="B5825">
        <v>4662.62</v>
      </c>
      <c r="C5825">
        <v>0.48250599999999999</v>
      </c>
      <c r="D5825" t="str">
        <f t="shared" si="270"/>
        <v/>
      </c>
      <c r="E5825" t="str">
        <f t="shared" si="271"/>
        <v/>
      </c>
      <c r="F5825">
        <v>0</v>
      </c>
      <c r="G5825">
        <v>10184.200000000001</v>
      </c>
    </row>
    <row r="5826" spans="1:7" x14ac:dyDescent="0.25">
      <c r="A5826">
        <f t="shared" si="272"/>
        <v>5825</v>
      </c>
      <c r="B5826">
        <v>12597.1</v>
      </c>
      <c r="C5826">
        <v>0.35000100000000001</v>
      </c>
      <c r="D5826" t="str">
        <f t="shared" ref="D5826:D5889" si="273">IF(OR(MOD(A5826,$L$3)=0,MOD(A5826,$L$3+24)=0,MOD(A5826,$L$3-24)=0),1,"")</f>
        <v/>
      </c>
      <c r="E5826" t="str">
        <f t="shared" ref="E5826:E5889" si="274">IF(OR(A5826=$M$3,A5826=$M$3+12,A5826=$M$3-12),1,"")</f>
        <v/>
      </c>
      <c r="F5826">
        <v>1423.42</v>
      </c>
      <c r="G5826">
        <v>3610.1</v>
      </c>
    </row>
    <row r="5827" spans="1:7" x14ac:dyDescent="0.25">
      <c r="A5827">
        <f t="shared" ref="A5827:A5890" si="275">A5826+1</f>
        <v>5826</v>
      </c>
      <c r="B5827">
        <v>22987.5</v>
      </c>
      <c r="C5827">
        <v>0.63990100000000005</v>
      </c>
      <c r="D5827" t="str">
        <f t="shared" si="273"/>
        <v/>
      </c>
      <c r="E5827" t="str">
        <f t="shared" si="274"/>
        <v/>
      </c>
      <c r="F5827">
        <v>15554.4</v>
      </c>
      <c r="G5827">
        <v>2866.54</v>
      </c>
    </row>
    <row r="5828" spans="1:7" x14ac:dyDescent="0.25">
      <c r="A5828">
        <f t="shared" si="275"/>
        <v>5827</v>
      </c>
      <c r="B5828">
        <v>1158.5999999999999</v>
      </c>
      <c r="C5828">
        <v>5.1915999999999997E-2</v>
      </c>
      <c r="D5828" t="str">
        <f t="shared" si="273"/>
        <v/>
      </c>
      <c r="E5828" t="str">
        <f t="shared" si="274"/>
        <v/>
      </c>
      <c r="F5828">
        <v>0</v>
      </c>
      <c r="G5828">
        <v>172.93700000000001</v>
      </c>
    </row>
    <row r="5829" spans="1:7" x14ac:dyDescent="0.25">
      <c r="A5829">
        <f t="shared" si="275"/>
        <v>5828</v>
      </c>
      <c r="B5829">
        <v>0</v>
      </c>
      <c r="C5829">
        <v>0</v>
      </c>
      <c r="D5829" t="str">
        <f t="shared" si="273"/>
        <v/>
      </c>
      <c r="E5829" t="str">
        <f t="shared" si="274"/>
        <v/>
      </c>
      <c r="F5829">
        <v>0</v>
      </c>
      <c r="G5829">
        <v>-5.1328199999999997</v>
      </c>
    </row>
    <row r="5830" spans="1:7" x14ac:dyDescent="0.25">
      <c r="A5830">
        <f t="shared" si="275"/>
        <v>5829</v>
      </c>
      <c r="B5830">
        <v>8419.33</v>
      </c>
      <c r="C5830">
        <v>0</v>
      </c>
      <c r="D5830" t="str">
        <f t="shared" si="273"/>
        <v/>
      </c>
      <c r="E5830" t="str">
        <f t="shared" si="274"/>
        <v/>
      </c>
      <c r="F5830">
        <v>0</v>
      </c>
      <c r="G5830">
        <v>-5.1328199999999997</v>
      </c>
    </row>
    <row r="5831" spans="1:7" x14ac:dyDescent="0.25">
      <c r="A5831">
        <f t="shared" si="275"/>
        <v>5830</v>
      </c>
      <c r="B5831">
        <v>17821.7</v>
      </c>
      <c r="C5831">
        <v>0</v>
      </c>
      <c r="D5831" t="str">
        <f t="shared" si="273"/>
        <v/>
      </c>
      <c r="E5831" t="str">
        <f t="shared" si="274"/>
        <v/>
      </c>
      <c r="F5831">
        <v>0</v>
      </c>
      <c r="G5831">
        <v>-5.1328199999999997</v>
      </c>
    </row>
    <row r="5832" spans="1:7" x14ac:dyDescent="0.25">
      <c r="A5832">
        <f t="shared" si="275"/>
        <v>5831</v>
      </c>
      <c r="B5832">
        <v>17786.3</v>
      </c>
      <c r="C5832">
        <v>0</v>
      </c>
      <c r="D5832" t="str">
        <f t="shared" si="273"/>
        <v/>
      </c>
      <c r="E5832" t="str">
        <f t="shared" si="274"/>
        <v/>
      </c>
      <c r="F5832">
        <v>0</v>
      </c>
      <c r="G5832">
        <v>-5.1328199999999997</v>
      </c>
    </row>
    <row r="5833" spans="1:7" x14ac:dyDescent="0.25">
      <c r="A5833">
        <f t="shared" si="275"/>
        <v>5832</v>
      </c>
      <c r="B5833">
        <v>3709.48</v>
      </c>
      <c r="C5833">
        <v>0</v>
      </c>
      <c r="D5833" t="str">
        <f t="shared" si="273"/>
        <v/>
      </c>
      <c r="E5833" t="str">
        <f t="shared" si="274"/>
        <v/>
      </c>
      <c r="F5833">
        <v>0</v>
      </c>
      <c r="G5833">
        <v>-5.1328199999999997</v>
      </c>
    </row>
    <row r="5834" spans="1:7" x14ac:dyDescent="0.25">
      <c r="A5834">
        <f t="shared" si="275"/>
        <v>5833</v>
      </c>
      <c r="B5834">
        <v>8916.51</v>
      </c>
      <c r="C5834">
        <v>0</v>
      </c>
      <c r="D5834" t="str">
        <f t="shared" si="273"/>
        <v/>
      </c>
      <c r="E5834" t="str">
        <f t="shared" si="274"/>
        <v/>
      </c>
      <c r="F5834">
        <v>0</v>
      </c>
      <c r="G5834">
        <v>-5.1328199999999997</v>
      </c>
    </row>
    <row r="5835" spans="1:7" x14ac:dyDescent="0.25">
      <c r="A5835">
        <f t="shared" si="275"/>
        <v>5834</v>
      </c>
      <c r="B5835">
        <v>24498</v>
      </c>
      <c r="C5835">
        <v>0</v>
      </c>
      <c r="D5835" t="str">
        <f t="shared" si="273"/>
        <v/>
      </c>
      <c r="E5835" t="str">
        <f t="shared" si="274"/>
        <v/>
      </c>
      <c r="F5835">
        <v>0</v>
      </c>
      <c r="G5835">
        <v>-5.1328199999999997</v>
      </c>
    </row>
    <row r="5836" spans="1:7" x14ac:dyDescent="0.25">
      <c r="A5836">
        <f t="shared" si="275"/>
        <v>5835</v>
      </c>
      <c r="B5836">
        <v>27723.7</v>
      </c>
      <c r="C5836">
        <v>0</v>
      </c>
      <c r="D5836" t="str">
        <f t="shared" si="273"/>
        <v/>
      </c>
      <c r="E5836" t="str">
        <f t="shared" si="274"/>
        <v/>
      </c>
      <c r="F5836">
        <v>0</v>
      </c>
      <c r="G5836">
        <v>-5.1328199999999997</v>
      </c>
    </row>
    <row r="5837" spans="1:7" x14ac:dyDescent="0.25">
      <c r="A5837">
        <f t="shared" si="275"/>
        <v>5836</v>
      </c>
      <c r="B5837">
        <v>26105.7</v>
      </c>
      <c r="C5837">
        <v>0</v>
      </c>
      <c r="D5837" t="str">
        <f t="shared" si="273"/>
        <v/>
      </c>
      <c r="E5837" t="str">
        <f t="shared" si="274"/>
        <v/>
      </c>
      <c r="F5837">
        <v>0</v>
      </c>
      <c r="G5837">
        <v>-5.1328199999999997</v>
      </c>
    </row>
    <row r="5838" spans="1:7" x14ac:dyDescent="0.25">
      <c r="A5838">
        <f t="shared" si="275"/>
        <v>5837</v>
      </c>
      <c r="B5838">
        <v>20271.5</v>
      </c>
      <c r="C5838">
        <v>0</v>
      </c>
      <c r="D5838" t="str">
        <f t="shared" si="273"/>
        <v/>
      </c>
      <c r="E5838" t="str">
        <f t="shared" si="274"/>
        <v/>
      </c>
      <c r="F5838">
        <v>0</v>
      </c>
      <c r="G5838">
        <v>-5.1328199999999997</v>
      </c>
    </row>
    <row r="5839" spans="1:7" x14ac:dyDescent="0.25">
      <c r="A5839">
        <f t="shared" si="275"/>
        <v>5838</v>
      </c>
      <c r="B5839">
        <v>25664.5</v>
      </c>
      <c r="C5839">
        <v>0</v>
      </c>
      <c r="D5839" t="str">
        <f t="shared" si="273"/>
        <v/>
      </c>
      <c r="E5839" t="str">
        <f t="shared" si="274"/>
        <v/>
      </c>
      <c r="F5839">
        <v>0</v>
      </c>
      <c r="G5839">
        <v>-5.1328199999999997</v>
      </c>
    </row>
    <row r="5840" spans="1:7" x14ac:dyDescent="0.25">
      <c r="A5840">
        <f t="shared" si="275"/>
        <v>5839</v>
      </c>
      <c r="B5840">
        <v>21037.5</v>
      </c>
      <c r="C5840">
        <v>0.176675</v>
      </c>
      <c r="D5840" t="str">
        <f t="shared" si="273"/>
        <v/>
      </c>
      <c r="E5840" t="str">
        <f t="shared" si="274"/>
        <v/>
      </c>
      <c r="F5840">
        <v>0</v>
      </c>
      <c r="G5840">
        <v>282.49799999999999</v>
      </c>
    </row>
    <row r="5841" spans="1:7" x14ac:dyDescent="0.25">
      <c r="A5841">
        <f t="shared" si="275"/>
        <v>5840</v>
      </c>
      <c r="B5841">
        <v>14889.7</v>
      </c>
      <c r="C5841">
        <v>0.78031200000000001</v>
      </c>
      <c r="D5841" t="str">
        <f t="shared" si="273"/>
        <v/>
      </c>
      <c r="E5841" t="str">
        <f t="shared" si="274"/>
        <v/>
      </c>
      <c r="F5841">
        <v>0</v>
      </c>
      <c r="G5841">
        <v>3025.17</v>
      </c>
    </row>
    <row r="5842" spans="1:7" x14ac:dyDescent="0.25">
      <c r="A5842">
        <f t="shared" si="275"/>
        <v>5841</v>
      </c>
      <c r="B5842">
        <v>12770.9</v>
      </c>
      <c r="C5842">
        <v>1.2412399999999999</v>
      </c>
      <c r="D5842" t="str">
        <f t="shared" si="273"/>
        <v/>
      </c>
      <c r="E5842" t="str">
        <f t="shared" si="274"/>
        <v/>
      </c>
      <c r="F5842">
        <v>0</v>
      </c>
      <c r="G5842">
        <v>6895.95</v>
      </c>
    </row>
    <row r="5843" spans="1:7" x14ac:dyDescent="0.25">
      <c r="A5843">
        <f t="shared" si="275"/>
        <v>5842</v>
      </c>
      <c r="B5843">
        <v>17391.7</v>
      </c>
      <c r="C5843">
        <v>2.2157200000000001</v>
      </c>
      <c r="D5843" t="str">
        <f t="shared" si="273"/>
        <v/>
      </c>
      <c r="E5843" t="str">
        <f t="shared" si="274"/>
        <v/>
      </c>
      <c r="F5843">
        <v>0</v>
      </c>
      <c r="G5843">
        <v>6827.01</v>
      </c>
    </row>
    <row r="5844" spans="1:7" x14ac:dyDescent="0.25">
      <c r="A5844">
        <f t="shared" si="275"/>
        <v>5843</v>
      </c>
      <c r="B5844">
        <v>16264.8</v>
      </c>
      <c r="C5844">
        <v>1.2823500000000001</v>
      </c>
      <c r="D5844" t="str">
        <f t="shared" si="273"/>
        <v/>
      </c>
      <c r="E5844" t="str">
        <f t="shared" si="274"/>
        <v/>
      </c>
      <c r="F5844">
        <v>0</v>
      </c>
      <c r="G5844">
        <v>10043.700000000001</v>
      </c>
    </row>
    <row r="5845" spans="1:7" x14ac:dyDescent="0.25">
      <c r="A5845">
        <f t="shared" si="275"/>
        <v>5844</v>
      </c>
      <c r="B5845">
        <v>19114</v>
      </c>
      <c r="C5845">
        <v>0.65707800000000005</v>
      </c>
      <c r="D5845" t="str">
        <f t="shared" si="273"/>
        <v/>
      </c>
      <c r="E5845" t="str">
        <f t="shared" si="274"/>
        <v/>
      </c>
      <c r="F5845">
        <v>0</v>
      </c>
      <c r="G5845">
        <v>11070.9</v>
      </c>
    </row>
    <row r="5846" spans="1:7" x14ac:dyDescent="0.25">
      <c r="A5846">
        <f t="shared" si="275"/>
        <v>5845</v>
      </c>
      <c r="B5846">
        <v>25741.7</v>
      </c>
      <c r="C5846">
        <v>0.99801600000000001</v>
      </c>
      <c r="D5846" t="str">
        <f t="shared" si="273"/>
        <v/>
      </c>
      <c r="E5846" t="str">
        <f t="shared" si="274"/>
        <v/>
      </c>
      <c r="F5846">
        <v>0</v>
      </c>
      <c r="G5846">
        <v>13937.5</v>
      </c>
    </row>
    <row r="5847" spans="1:7" x14ac:dyDescent="0.25">
      <c r="A5847">
        <f t="shared" si="275"/>
        <v>5846</v>
      </c>
      <c r="B5847">
        <v>17799.3</v>
      </c>
      <c r="C5847">
        <v>1.19306</v>
      </c>
      <c r="D5847" t="str">
        <f t="shared" si="273"/>
        <v/>
      </c>
      <c r="E5847" t="str">
        <f t="shared" si="274"/>
        <v/>
      </c>
      <c r="F5847">
        <v>0</v>
      </c>
      <c r="G5847">
        <v>13420.2</v>
      </c>
    </row>
    <row r="5848" spans="1:7" x14ac:dyDescent="0.25">
      <c r="A5848">
        <f t="shared" si="275"/>
        <v>5847</v>
      </c>
      <c r="B5848">
        <v>16630.099999999999</v>
      </c>
      <c r="C5848">
        <v>2.8443800000000001</v>
      </c>
      <c r="D5848" t="str">
        <f t="shared" si="273"/>
        <v/>
      </c>
      <c r="E5848" t="str">
        <f t="shared" si="274"/>
        <v/>
      </c>
      <c r="F5848">
        <v>0</v>
      </c>
      <c r="G5848">
        <v>11972.7</v>
      </c>
    </row>
    <row r="5849" spans="1:7" x14ac:dyDescent="0.25">
      <c r="A5849">
        <f t="shared" si="275"/>
        <v>5848</v>
      </c>
      <c r="B5849">
        <v>26119</v>
      </c>
      <c r="C5849">
        <v>2.4110200000000002</v>
      </c>
      <c r="D5849" t="str">
        <f t="shared" si="273"/>
        <v/>
      </c>
      <c r="E5849" t="str">
        <f t="shared" si="274"/>
        <v/>
      </c>
      <c r="F5849">
        <v>0</v>
      </c>
      <c r="G5849">
        <v>10522.3</v>
      </c>
    </row>
    <row r="5850" spans="1:7" x14ac:dyDescent="0.25">
      <c r="A5850">
        <f t="shared" si="275"/>
        <v>5849</v>
      </c>
      <c r="B5850">
        <v>23146.2</v>
      </c>
      <c r="C5850">
        <v>1.5434099999999999</v>
      </c>
      <c r="D5850" t="str">
        <f t="shared" si="273"/>
        <v/>
      </c>
      <c r="E5850" t="str">
        <f t="shared" si="274"/>
        <v/>
      </c>
      <c r="F5850">
        <v>0</v>
      </c>
      <c r="G5850">
        <v>6858.38</v>
      </c>
    </row>
    <row r="5851" spans="1:7" x14ac:dyDescent="0.25">
      <c r="A5851">
        <f t="shared" si="275"/>
        <v>5850</v>
      </c>
      <c r="B5851">
        <v>9521.92</v>
      </c>
      <c r="C5851">
        <v>0.620425</v>
      </c>
      <c r="D5851" t="str">
        <f t="shared" si="273"/>
        <v/>
      </c>
      <c r="E5851" t="str">
        <f t="shared" si="274"/>
        <v/>
      </c>
      <c r="F5851">
        <v>6516.1</v>
      </c>
      <c r="G5851">
        <v>2782.09</v>
      </c>
    </row>
    <row r="5852" spans="1:7" x14ac:dyDescent="0.25">
      <c r="A5852">
        <f t="shared" si="275"/>
        <v>5851</v>
      </c>
      <c r="B5852">
        <v>7703.68</v>
      </c>
      <c r="C5852">
        <v>4.6927999999999997E-2</v>
      </c>
      <c r="D5852" t="str">
        <f t="shared" si="273"/>
        <v/>
      </c>
      <c r="E5852" t="str">
        <f t="shared" si="274"/>
        <v/>
      </c>
      <c r="F5852">
        <v>878.42200000000003</v>
      </c>
      <c r="G5852">
        <v>139.76499999999999</v>
      </c>
    </row>
    <row r="5853" spans="1:7" x14ac:dyDescent="0.25">
      <c r="A5853">
        <f t="shared" si="275"/>
        <v>5852</v>
      </c>
      <c r="B5853">
        <v>18867</v>
      </c>
      <c r="C5853">
        <v>0</v>
      </c>
      <c r="D5853" t="str">
        <f t="shared" si="273"/>
        <v/>
      </c>
      <c r="E5853" t="str">
        <f t="shared" si="274"/>
        <v/>
      </c>
      <c r="F5853">
        <v>0</v>
      </c>
      <c r="G5853">
        <v>-5.1328199999999997</v>
      </c>
    </row>
    <row r="5854" spans="1:7" x14ac:dyDescent="0.25">
      <c r="A5854">
        <f t="shared" si="275"/>
        <v>5853</v>
      </c>
      <c r="B5854">
        <v>14104.2</v>
      </c>
      <c r="C5854">
        <v>0</v>
      </c>
      <c r="D5854" t="str">
        <f t="shared" si="273"/>
        <v/>
      </c>
      <c r="E5854" t="str">
        <f t="shared" si="274"/>
        <v/>
      </c>
      <c r="F5854">
        <v>1097.9100000000001</v>
      </c>
      <c r="G5854">
        <v>-5.1328199999999997</v>
      </c>
    </row>
    <row r="5855" spans="1:7" x14ac:dyDescent="0.25">
      <c r="A5855">
        <f t="shared" si="275"/>
        <v>5854</v>
      </c>
      <c r="B5855">
        <v>9701.34</v>
      </c>
      <c r="C5855">
        <v>0</v>
      </c>
      <c r="D5855" t="str">
        <f t="shared" si="273"/>
        <v/>
      </c>
      <c r="E5855" t="str">
        <f t="shared" si="274"/>
        <v/>
      </c>
      <c r="F5855">
        <v>0</v>
      </c>
      <c r="G5855">
        <v>-5.1328199999999997</v>
      </c>
    </row>
    <row r="5856" spans="1:7" x14ac:dyDescent="0.25">
      <c r="A5856">
        <f t="shared" si="275"/>
        <v>5855</v>
      </c>
      <c r="B5856">
        <v>20715</v>
      </c>
      <c r="C5856">
        <v>0</v>
      </c>
      <c r="D5856" t="str">
        <f t="shared" si="273"/>
        <v/>
      </c>
      <c r="E5856" t="str">
        <f t="shared" si="274"/>
        <v/>
      </c>
      <c r="F5856">
        <v>0</v>
      </c>
      <c r="G5856">
        <v>-5.1328199999999997</v>
      </c>
    </row>
    <row r="5857" spans="1:7" x14ac:dyDescent="0.25">
      <c r="A5857">
        <f t="shared" si="275"/>
        <v>5856</v>
      </c>
      <c r="B5857">
        <v>18714.400000000001</v>
      </c>
      <c r="C5857">
        <v>0</v>
      </c>
      <c r="D5857" t="str">
        <f t="shared" si="273"/>
        <v/>
      </c>
      <c r="E5857" t="str">
        <f t="shared" si="274"/>
        <v/>
      </c>
      <c r="F5857">
        <v>0</v>
      </c>
      <c r="G5857">
        <v>-5.1328199999999997</v>
      </c>
    </row>
    <row r="5858" spans="1:7" x14ac:dyDescent="0.25">
      <c r="A5858">
        <f t="shared" si="275"/>
        <v>5857</v>
      </c>
      <c r="B5858">
        <v>9011.2900000000009</v>
      </c>
      <c r="C5858">
        <v>0</v>
      </c>
      <c r="D5858" t="str">
        <f t="shared" si="273"/>
        <v/>
      </c>
      <c r="E5858" t="str">
        <f t="shared" si="274"/>
        <v/>
      </c>
      <c r="F5858">
        <v>0</v>
      </c>
      <c r="G5858">
        <v>-5.1328199999999997</v>
      </c>
    </row>
    <row r="5859" spans="1:7" x14ac:dyDescent="0.25">
      <c r="A5859">
        <f t="shared" si="275"/>
        <v>5858</v>
      </c>
      <c r="B5859">
        <v>20258.400000000001</v>
      </c>
      <c r="C5859">
        <v>0</v>
      </c>
      <c r="D5859" t="str">
        <f t="shared" si="273"/>
        <v/>
      </c>
      <c r="E5859" t="str">
        <f t="shared" si="274"/>
        <v/>
      </c>
      <c r="F5859">
        <v>0</v>
      </c>
      <c r="G5859">
        <v>-5.1328199999999997</v>
      </c>
    </row>
    <row r="5860" spans="1:7" x14ac:dyDescent="0.25">
      <c r="A5860">
        <f t="shared" si="275"/>
        <v>5859</v>
      </c>
      <c r="B5860">
        <v>7123.46</v>
      </c>
      <c r="C5860">
        <v>0</v>
      </c>
      <c r="D5860" t="str">
        <f t="shared" si="273"/>
        <v/>
      </c>
      <c r="E5860" t="str">
        <f t="shared" si="274"/>
        <v/>
      </c>
      <c r="F5860">
        <v>0</v>
      </c>
      <c r="G5860">
        <v>-5.1328199999999997</v>
      </c>
    </row>
    <row r="5861" spans="1:7" x14ac:dyDescent="0.25">
      <c r="A5861">
        <f t="shared" si="275"/>
        <v>5860</v>
      </c>
      <c r="B5861">
        <v>9955.39</v>
      </c>
      <c r="C5861">
        <v>0</v>
      </c>
      <c r="D5861" t="str">
        <f t="shared" si="273"/>
        <v/>
      </c>
      <c r="E5861" t="str">
        <f t="shared" si="274"/>
        <v/>
      </c>
      <c r="F5861">
        <v>0</v>
      </c>
      <c r="G5861">
        <v>-5.1328199999999997</v>
      </c>
    </row>
    <row r="5862" spans="1:7" x14ac:dyDescent="0.25">
      <c r="A5862">
        <f t="shared" si="275"/>
        <v>5861</v>
      </c>
      <c r="B5862">
        <v>9711.94</v>
      </c>
      <c r="C5862">
        <v>0</v>
      </c>
      <c r="D5862" t="str">
        <f t="shared" si="273"/>
        <v/>
      </c>
      <c r="E5862" t="str">
        <f t="shared" si="274"/>
        <v/>
      </c>
      <c r="F5862">
        <v>0</v>
      </c>
      <c r="G5862">
        <v>-5.1328199999999997</v>
      </c>
    </row>
    <row r="5863" spans="1:7" x14ac:dyDescent="0.25">
      <c r="A5863">
        <f t="shared" si="275"/>
        <v>5862</v>
      </c>
      <c r="B5863">
        <v>9893.15</v>
      </c>
      <c r="C5863">
        <v>0</v>
      </c>
      <c r="D5863" t="str">
        <f t="shared" si="273"/>
        <v/>
      </c>
      <c r="E5863" t="str">
        <f t="shared" si="274"/>
        <v/>
      </c>
      <c r="F5863">
        <v>0</v>
      </c>
      <c r="G5863">
        <v>-5.1328199999999997</v>
      </c>
    </row>
    <row r="5864" spans="1:7" x14ac:dyDescent="0.25">
      <c r="A5864">
        <f t="shared" si="275"/>
        <v>5863</v>
      </c>
      <c r="B5864">
        <v>7776.17</v>
      </c>
      <c r="C5864">
        <v>0.243117</v>
      </c>
      <c r="D5864" t="str">
        <f t="shared" si="273"/>
        <v/>
      </c>
      <c r="E5864" t="str">
        <f t="shared" si="274"/>
        <v/>
      </c>
      <c r="F5864">
        <v>0</v>
      </c>
      <c r="G5864">
        <v>261.67599999999999</v>
      </c>
    </row>
    <row r="5865" spans="1:7" x14ac:dyDescent="0.25">
      <c r="A5865">
        <f t="shared" si="275"/>
        <v>5864</v>
      </c>
      <c r="B5865">
        <v>4227.12</v>
      </c>
      <c r="C5865">
        <v>1.0580700000000001</v>
      </c>
      <c r="D5865" t="str">
        <f t="shared" si="273"/>
        <v/>
      </c>
      <c r="E5865" t="str">
        <f t="shared" si="274"/>
        <v/>
      </c>
      <c r="F5865">
        <v>0</v>
      </c>
      <c r="G5865">
        <v>2862.53</v>
      </c>
    </row>
    <row r="5866" spans="1:7" x14ac:dyDescent="0.25">
      <c r="A5866">
        <f t="shared" si="275"/>
        <v>5865</v>
      </c>
      <c r="B5866">
        <v>0</v>
      </c>
      <c r="C5866">
        <v>1.8507899999999999</v>
      </c>
      <c r="D5866" t="str">
        <f t="shared" si="273"/>
        <v/>
      </c>
      <c r="E5866" t="str">
        <f t="shared" si="274"/>
        <v/>
      </c>
      <c r="F5866">
        <v>0</v>
      </c>
      <c r="G5866">
        <v>5228.17</v>
      </c>
    </row>
    <row r="5867" spans="1:7" x14ac:dyDescent="0.25">
      <c r="A5867">
        <f t="shared" si="275"/>
        <v>5866</v>
      </c>
      <c r="B5867">
        <v>0</v>
      </c>
      <c r="C5867">
        <v>2.4277099999999998</v>
      </c>
      <c r="D5867" t="str">
        <f t="shared" si="273"/>
        <v/>
      </c>
      <c r="E5867" t="str">
        <f t="shared" si="274"/>
        <v/>
      </c>
      <c r="F5867">
        <v>0</v>
      </c>
      <c r="G5867">
        <v>10283</v>
      </c>
    </row>
    <row r="5868" spans="1:7" x14ac:dyDescent="0.25">
      <c r="A5868">
        <f t="shared" si="275"/>
        <v>5867</v>
      </c>
      <c r="B5868">
        <v>0</v>
      </c>
      <c r="C5868">
        <v>2.9963799999999998</v>
      </c>
      <c r="D5868" t="str">
        <f t="shared" si="273"/>
        <v/>
      </c>
      <c r="E5868" t="str">
        <f t="shared" si="274"/>
        <v/>
      </c>
      <c r="F5868">
        <v>0</v>
      </c>
      <c r="G5868">
        <v>12666.9</v>
      </c>
    </row>
    <row r="5869" spans="1:7" x14ac:dyDescent="0.25">
      <c r="A5869">
        <f t="shared" si="275"/>
        <v>5868</v>
      </c>
      <c r="B5869">
        <v>0</v>
      </c>
      <c r="C5869">
        <v>3.3397999999999999</v>
      </c>
      <c r="D5869" t="str">
        <f t="shared" si="273"/>
        <v/>
      </c>
      <c r="E5869" t="str">
        <f t="shared" si="274"/>
        <v/>
      </c>
      <c r="F5869">
        <v>3001.29</v>
      </c>
      <c r="G5869">
        <v>12610.6</v>
      </c>
    </row>
    <row r="5870" spans="1:7" x14ac:dyDescent="0.25">
      <c r="A5870">
        <f t="shared" si="275"/>
        <v>5869</v>
      </c>
      <c r="B5870">
        <v>0</v>
      </c>
      <c r="C5870">
        <v>3.2565300000000001</v>
      </c>
      <c r="D5870" t="str">
        <f t="shared" si="273"/>
        <v/>
      </c>
      <c r="E5870" t="str">
        <f t="shared" si="274"/>
        <v/>
      </c>
      <c r="F5870">
        <v>2475.37</v>
      </c>
      <c r="G5870">
        <v>12417.1</v>
      </c>
    </row>
    <row r="5871" spans="1:7" x14ac:dyDescent="0.25">
      <c r="A5871">
        <f t="shared" si="275"/>
        <v>5870</v>
      </c>
      <c r="B5871">
        <v>0</v>
      </c>
      <c r="C5871">
        <v>3.07518</v>
      </c>
      <c r="D5871" t="str">
        <f t="shared" si="273"/>
        <v/>
      </c>
      <c r="E5871" t="str">
        <f t="shared" si="274"/>
        <v/>
      </c>
      <c r="F5871">
        <v>3062.71</v>
      </c>
      <c r="G5871">
        <v>14453.3</v>
      </c>
    </row>
    <row r="5872" spans="1:7" x14ac:dyDescent="0.25">
      <c r="A5872">
        <f t="shared" si="275"/>
        <v>5871</v>
      </c>
      <c r="B5872">
        <v>0</v>
      </c>
      <c r="C5872">
        <v>2.7388599999999999</v>
      </c>
      <c r="D5872" t="str">
        <f t="shared" si="273"/>
        <v/>
      </c>
      <c r="E5872" t="str">
        <f t="shared" si="274"/>
        <v/>
      </c>
      <c r="F5872">
        <v>5316.53</v>
      </c>
      <c r="G5872">
        <v>12958.6</v>
      </c>
    </row>
    <row r="5873" spans="1:7" x14ac:dyDescent="0.25">
      <c r="A5873">
        <f t="shared" si="275"/>
        <v>5872</v>
      </c>
      <c r="B5873">
        <v>0</v>
      </c>
      <c r="C5873">
        <v>2.3887399999999999</v>
      </c>
      <c r="D5873" t="str">
        <f t="shared" si="273"/>
        <v/>
      </c>
      <c r="E5873" t="str">
        <f t="shared" si="274"/>
        <v/>
      </c>
      <c r="F5873">
        <v>4343.09</v>
      </c>
      <c r="G5873">
        <v>10495.8</v>
      </c>
    </row>
    <row r="5874" spans="1:7" x14ac:dyDescent="0.25">
      <c r="A5874">
        <f t="shared" si="275"/>
        <v>5873</v>
      </c>
      <c r="B5874">
        <v>0</v>
      </c>
      <c r="C5874">
        <v>1.3877299999999999</v>
      </c>
      <c r="D5874" t="str">
        <f t="shared" si="273"/>
        <v/>
      </c>
      <c r="E5874" t="str">
        <f t="shared" si="274"/>
        <v/>
      </c>
      <c r="F5874">
        <v>5843.66</v>
      </c>
      <c r="G5874">
        <v>6941.21</v>
      </c>
    </row>
    <row r="5875" spans="1:7" x14ac:dyDescent="0.25">
      <c r="A5875">
        <f t="shared" si="275"/>
        <v>5874</v>
      </c>
      <c r="B5875">
        <v>0</v>
      </c>
      <c r="C5875">
        <v>9.4411599999999998E-2</v>
      </c>
      <c r="D5875" t="str">
        <f t="shared" si="273"/>
        <v/>
      </c>
      <c r="E5875" t="str">
        <f t="shared" si="274"/>
        <v/>
      </c>
      <c r="F5875">
        <v>2792.98</v>
      </c>
      <c r="G5875">
        <v>2802.24</v>
      </c>
    </row>
    <row r="5876" spans="1:7" x14ac:dyDescent="0.25">
      <c r="A5876">
        <f t="shared" si="275"/>
        <v>5875</v>
      </c>
      <c r="B5876">
        <v>0</v>
      </c>
      <c r="C5876">
        <v>6.5997299999999998E-3</v>
      </c>
      <c r="D5876" t="str">
        <f t="shared" si="273"/>
        <v/>
      </c>
      <c r="E5876" t="str">
        <f t="shared" si="274"/>
        <v/>
      </c>
      <c r="F5876">
        <v>5924.49</v>
      </c>
      <c r="G5876">
        <v>107.99299999999999</v>
      </c>
    </row>
    <row r="5877" spans="1:7" x14ac:dyDescent="0.25">
      <c r="A5877">
        <f t="shared" si="275"/>
        <v>5876</v>
      </c>
      <c r="B5877">
        <v>0</v>
      </c>
      <c r="C5877">
        <v>0</v>
      </c>
      <c r="D5877" t="str">
        <f t="shared" si="273"/>
        <v/>
      </c>
      <c r="E5877" t="str">
        <f t="shared" si="274"/>
        <v/>
      </c>
      <c r="F5877">
        <v>9618.35</v>
      </c>
      <c r="G5877">
        <v>-5.1328199999999997</v>
      </c>
    </row>
    <row r="5878" spans="1:7" x14ac:dyDescent="0.25">
      <c r="A5878">
        <f t="shared" si="275"/>
        <v>5877</v>
      </c>
      <c r="B5878">
        <v>0</v>
      </c>
      <c r="C5878">
        <v>0</v>
      </c>
      <c r="D5878" t="str">
        <f t="shared" si="273"/>
        <v/>
      </c>
      <c r="E5878" t="str">
        <f t="shared" si="274"/>
        <v/>
      </c>
      <c r="F5878">
        <v>11222.3</v>
      </c>
      <c r="G5878">
        <v>-5.1328199999999997</v>
      </c>
    </row>
    <row r="5879" spans="1:7" x14ac:dyDescent="0.25">
      <c r="A5879">
        <f t="shared" si="275"/>
        <v>5878</v>
      </c>
      <c r="B5879">
        <v>0</v>
      </c>
      <c r="C5879">
        <v>0</v>
      </c>
      <c r="D5879" t="str">
        <f t="shared" si="273"/>
        <v/>
      </c>
      <c r="E5879" t="str">
        <f t="shared" si="274"/>
        <v/>
      </c>
      <c r="F5879">
        <v>8008.54</v>
      </c>
      <c r="G5879">
        <v>-5.1328199999999997</v>
      </c>
    </row>
    <row r="5880" spans="1:7" x14ac:dyDescent="0.25">
      <c r="A5880">
        <f t="shared" si="275"/>
        <v>5879</v>
      </c>
      <c r="B5880">
        <v>0</v>
      </c>
      <c r="C5880">
        <v>0</v>
      </c>
      <c r="D5880" t="str">
        <f t="shared" si="273"/>
        <v/>
      </c>
      <c r="E5880" t="str">
        <f t="shared" si="274"/>
        <v/>
      </c>
      <c r="F5880">
        <v>1512.63</v>
      </c>
      <c r="G5880">
        <v>-5.1328199999999997</v>
      </c>
    </row>
    <row r="5881" spans="1:7" x14ac:dyDescent="0.25">
      <c r="A5881">
        <f t="shared" si="275"/>
        <v>5880</v>
      </c>
      <c r="B5881">
        <v>0</v>
      </c>
      <c r="C5881">
        <v>0</v>
      </c>
      <c r="D5881" t="str">
        <f t="shared" si="273"/>
        <v/>
      </c>
      <c r="E5881" t="str">
        <f t="shared" si="274"/>
        <v/>
      </c>
      <c r="F5881">
        <v>1125.6500000000001</v>
      </c>
      <c r="G5881">
        <v>-5.1328199999999997</v>
      </c>
    </row>
    <row r="5882" spans="1:7" x14ac:dyDescent="0.25">
      <c r="A5882">
        <f t="shared" si="275"/>
        <v>5881</v>
      </c>
      <c r="B5882">
        <v>0</v>
      </c>
      <c r="C5882">
        <v>0</v>
      </c>
      <c r="D5882" t="str">
        <f t="shared" si="273"/>
        <v/>
      </c>
      <c r="E5882" t="str">
        <f t="shared" si="274"/>
        <v/>
      </c>
      <c r="F5882">
        <v>0</v>
      </c>
      <c r="G5882">
        <v>-5.1328199999999997</v>
      </c>
    </row>
    <row r="5883" spans="1:7" x14ac:dyDescent="0.25">
      <c r="A5883">
        <f t="shared" si="275"/>
        <v>5882</v>
      </c>
      <c r="B5883">
        <v>0</v>
      </c>
      <c r="C5883">
        <v>0</v>
      </c>
      <c r="D5883" t="str">
        <f t="shared" si="273"/>
        <v/>
      </c>
      <c r="E5883" t="str">
        <f t="shared" si="274"/>
        <v/>
      </c>
      <c r="F5883">
        <v>0</v>
      </c>
      <c r="G5883">
        <v>-5.1328199999999997</v>
      </c>
    </row>
    <row r="5884" spans="1:7" x14ac:dyDescent="0.25">
      <c r="A5884">
        <f t="shared" si="275"/>
        <v>5883</v>
      </c>
      <c r="B5884">
        <v>561.42999999999995</v>
      </c>
      <c r="C5884">
        <v>0</v>
      </c>
      <c r="D5884" t="str">
        <f t="shared" si="273"/>
        <v/>
      </c>
      <c r="E5884" t="str">
        <f t="shared" si="274"/>
        <v/>
      </c>
      <c r="F5884">
        <v>0</v>
      </c>
      <c r="G5884">
        <v>-5.1328199999999997</v>
      </c>
    </row>
    <row r="5885" spans="1:7" x14ac:dyDescent="0.25">
      <c r="A5885">
        <f t="shared" si="275"/>
        <v>5884</v>
      </c>
      <c r="B5885">
        <v>1476.2</v>
      </c>
      <c r="C5885">
        <v>0</v>
      </c>
      <c r="D5885" t="str">
        <f t="shared" si="273"/>
        <v/>
      </c>
      <c r="E5885" t="str">
        <f t="shared" si="274"/>
        <v/>
      </c>
      <c r="F5885">
        <v>0</v>
      </c>
      <c r="G5885">
        <v>-5.1328199999999997</v>
      </c>
    </row>
    <row r="5886" spans="1:7" x14ac:dyDescent="0.25">
      <c r="A5886">
        <f t="shared" si="275"/>
        <v>5885</v>
      </c>
      <c r="B5886">
        <v>2181.81</v>
      </c>
      <c r="C5886">
        <v>0</v>
      </c>
      <c r="D5886" t="str">
        <f t="shared" si="273"/>
        <v/>
      </c>
      <c r="E5886" t="str">
        <f t="shared" si="274"/>
        <v/>
      </c>
      <c r="F5886">
        <v>0</v>
      </c>
      <c r="G5886">
        <v>-5.1328199999999997</v>
      </c>
    </row>
    <row r="5887" spans="1:7" x14ac:dyDescent="0.25">
      <c r="A5887">
        <f t="shared" si="275"/>
        <v>5886</v>
      </c>
      <c r="B5887">
        <v>2943.25</v>
      </c>
      <c r="C5887">
        <v>0</v>
      </c>
      <c r="D5887" t="str">
        <f t="shared" si="273"/>
        <v/>
      </c>
      <c r="E5887" t="str">
        <f t="shared" si="274"/>
        <v/>
      </c>
      <c r="F5887">
        <v>4491.2700000000004</v>
      </c>
      <c r="G5887">
        <v>-5.1328199999999997</v>
      </c>
    </row>
    <row r="5888" spans="1:7" x14ac:dyDescent="0.25">
      <c r="A5888">
        <f t="shared" si="275"/>
        <v>5887</v>
      </c>
      <c r="B5888">
        <v>7990.58</v>
      </c>
      <c r="C5888">
        <v>0.24462200000000001</v>
      </c>
      <c r="D5888" t="str">
        <f t="shared" si="273"/>
        <v/>
      </c>
      <c r="E5888" t="str">
        <f t="shared" si="274"/>
        <v/>
      </c>
      <c r="F5888">
        <v>2470.21</v>
      </c>
      <c r="G5888">
        <v>240.489</v>
      </c>
    </row>
    <row r="5889" spans="1:7" x14ac:dyDescent="0.25">
      <c r="A5889">
        <f t="shared" si="275"/>
        <v>5888</v>
      </c>
      <c r="B5889">
        <v>5104.12</v>
      </c>
      <c r="C5889">
        <v>1.17252</v>
      </c>
      <c r="D5889" t="str">
        <f t="shared" si="273"/>
        <v/>
      </c>
      <c r="E5889" t="str">
        <f t="shared" si="274"/>
        <v/>
      </c>
      <c r="F5889">
        <v>3459.25</v>
      </c>
      <c r="G5889">
        <v>3246.4</v>
      </c>
    </row>
    <row r="5890" spans="1:7" x14ac:dyDescent="0.25">
      <c r="A5890">
        <f t="shared" si="275"/>
        <v>5889</v>
      </c>
      <c r="B5890">
        <v>1002.5</v>
      </c>
      <c r="C5890">
        <v>2.2024499999999998</v>
      </c>
      <c r="D5890" t="str">
        <f t="shared" ref="D5890:D5953" si="276">IF(OR(MOD(A5890,$L$3)=0,MOD(A5890,$L$3+24)=0,MOD(A5890,$L$3-24)=0),1,"")</f>
        <v/>
      </c>
      <c r="E5890" t="str">
        <f t="shared" ref="E5890:E5953" si="277">IF(OR(A5890=$M$3,A5890=$M$3+12,A5890=$M$3-12),1,"")</f>
        <v/>
      </c>
      <c r="F5890">
        <v>1840.15</v>
      </c>
      <c r="G5890">
        <v>7481.25</v>
      </c>
    </row>
    <row r="5891" spans="1:7" x14ac:dyDescent="0.25">
      <c r="A5891">
        <f t="shared" ref="A5891:A5954" si="278">A5890+1</f>
        <v>5890</v>
      </c>
      <c r="B5891">
        <v>966.89200000000005</v>
      </c>
      <c r="C5891">
        <v>3.04691</v>
      </c>
      <c r="D5891" t="str">
        <f t="shared" si="276"/>
        <v/>
      </c>
      <c r="E5891" t="str">
        <f t="shared" si="277"/>
        <v/>
      </c>
      <c r="F5891">
        <v>3056.21</v>
      </c>
      <c r="G5891">
        <v>10798.5</v>
      </c>
    </row>
    <row r="5892" spans="1:7" x14ac:dyDescent="0.25">
      <c r="A5892">
        <f t="shared" si="278"/>
        <v>5891</v>
      </c>
      <c r="B5892">
        <v>942.51400000000001</v>
      </c>
      <c r="C5892">
        <v>3.6480199999999998</v>
      </c>
      <c r="D5892" t="str">
        <f t="shared" si="276"/>
        <v/>
      </c>
      <c r="E5892" t="str">
        <f t="shared" si="277"/>
        <v/>
      </c>
      <c r="F5892">
        <v>6922.44</v>
      </c>
      <c r="G5892">
        <v>12994.4</v>
      </c>
    </row>
    <row r="5893" spans="1:7" x14ac:dyDescent="0.25">
      <c r="A5893">
        <f t="shared" si="278"/>
        <v>5892</v>
      </c>
      <c r="B5893">
        <v>2125.98</v>
      </c>
      <c r="C5893">
        <v>3.97898</v>
      </c>
      <c r="D5893" t="str">
        <f t="shared" si="276"/>
        <v/>
      </c>
      <c r="E5893" t="str">
        <f t="shared" si="277"/>
        <v/>
      </c>
      <c r="F5893">
        <v>8419.42</v>
      </c>
      <c r="G5893">
        <v>13760.9</v>
      </c>
    </row>
    <row r="5894" spans="1:7" x14ac:dyDescent="0.25">
      <c r="A5894">
        <f t="shared" si="278"/>
        <v>5893</v>
      </c>
      <c r="B5894">
        <v>1546.21</v>
      </c>
      <c r="C5894">
        <v>4.0360100000000001</v>
      </c>
      <c r="D5894" t="str">
        <f t="shared" si="276"/>
        <v/>
      </c>
      <c r="E5894" t="str">
        <f t="shared" si="277"/>
        <v/>
      </c>
      <c r="F5894">
        <v>5284.41</v>
      </c>
      <c r="G5894">
        <v>14207.5</v>
      </c>
    </row>
    <row r="5895" spans="1:7" x14ac:dyDescent="0.25">
      <c r="A5895">
        <f t="shared" si="278"/>
        <v>5894</v>
      </c>
      <c r="B5895">
        <v>1665.06</v>
      </c>
      <c r="C5895">
        <v>3.83955</v>
      </c>
      <c r="D5895" t="str">
        <f t="shared" si="276"/>
        <v/>
      </c>
      <c r="E5895" t="str">
        <f t="shared" si="277"/>
        <v/>
      </c>
      <c r="F5895">
        <v>7396.51</v>
      </c>
      <c r="G5895">
        <v>14168.4</v>
      </c>
    </row>
    <row r="5896" spans="1:7" x14ac:dyDescent="0.25">
      <c r="A5896">
        <f t="shared" si="278"/>
        <v>5895</v>
      </c>
      <c r="B5896">
        <v>935.14099999999996</v>
      </c>
      <c r="C5896">
        <v>3.3755500000000001</v>
      </c>
      <c r="D5896" t="str">
        <f t="shared" si="276"/>
        <v/>
      </c>
      <c r="E5896" t="str">
        <f t="shared" si="277"/>
        <v/>
      </c>
      <c r="F5896">
        <v>6581.34</v>
      </c>
      <c r="G5896">
        <v>12889.8</v>
      </c>
    </row>
    <row r="5897" spans="1:7" x14ac:dyDescent="0.25">
      <c r="A5897">
        <f t="shared" si="278"/>
        <v>5896</v>
      </c>
      <c r="B5897">
        <v>1651.97</v>
      </c>
      <c r="C5897">
        <v>2.66784</v>
      </c>
      <c r="D5897" t="str">
        <f t="shared" si="276"/>
        <v/>
      </c>
      <c r="E5897" t="str">
        <f t="shared" si="277"/>
        <v/>
      </c>
      <c r="F5897">
        <v>10453.4</v>
      </c>
      <c r="G5897">
        <v>10531.4</v>
      </c>
    </row>
    <row r="5898" spans="1:7" x14ac:dyDescent="0.25">
      <c r="A5898">
        <f t="shared" si="278"/>
        <v>5897</v>
      </c>
      <c r="B5898">
        <v>1753.82</v>
      </c>
      <c r="C5898">
        <v>1.7256199999999999</v>
      </c>
      <c r="D5898" t="str">
        <f t="shared" si="276"/>
        <v/>
      </c>
      <c r="E5898" t="str">
        <f t="shared" si="277"/>
        <v/>
      </c>
      <c r="F5898">
        <v>11801.2</v>
      </c>
      <c r="G5898">
        <v>6973.25</v>
      </c>
    </row>
    <row r="5899" spans="1:7" x14ac:dyDescent="0.25">
      <c r="A5899">
        <f t="shared" si="278"/>
        <v>5898</v>
      </c>
      <c r="B5899">
        <v>1694.71</v>
      </c>
      <c r="C5899">
        <v>0.67772600000000005</v>
      </c>
      <c r="D5899" t="str">
        <f t="shared" si="276"/>
        <v/>
      </c>
      <c r="E5899" t="str">
        <f t="shared" si="277"/>
        <v/>
      </c>
      <c r="F5899">
        <v>9179.6200000000008</v>
      </c>
      <c r="G5899">
        <v>2795.6</v>
      </c>
    </row>
    <row r="5900" spans="1:7" x14ac:dyDescent="0.25">
      <c r="A5900">
        <f t="shared" si="278"/>
        <v>5899</v>
      </c>
      <c r="B5900">
        <v>5249.3</v>
      </c>
      <c r="C5900">
        <v>3.5721599999999999E-2</v>
      </c>
      <c r="D5900" t="str">
        <f t="shared" si="276"/>
        <v/>
      </c>
      <c r="E5900" t="str">
        <f t="shared" si="277"/>
        <v/>
      </c>
      <c r="F5900">
        <v>19899.8</v>
      </c>
      <c r="G5900">
        <v>96.881200000000007</v>
      </c>
    </row>
    <row r="5901" spans="1:7" x14ac:dyDescent="0.25">
      <c r="A5901">
        <f t="shared" si="278"/>
        <v>5900</v>
      </c>
      <c r="B5901">
        <v>9826.1299999999992</v>
      </c>
      <c r="C5901">
        <v>0</v>
      </c>
      <c r="D5901" t="str">
        <f t="shared" si="276"/>
        <v/>
      </c>
      <c r="E5901" t="str">
        <f t="shared" si="277"/>
        <v/>
      </c>
      <c r="F5901">
        <v>31772.1</v>
      </c>
      <c r="G5901">
        <v>-5.1328199999999997</v>
      </c>
    </row>
    <row r="5902" spans="1:7" x14ac:dyDescent="0.25">
      <c r="A5902">
        <f t="shared" si="278"/>
        <v>5901</v>
      </c>
      <c r="B5902">
        <v>12360</v>
      </c>
      <c r="C5902">
        <v>0</v>
      </c>
      <c r="D5902" t="str">
        <f t="shared" si="276"/>
        <v/>
      </c>
      <c r="E5902" t="str">
        <f t="shared" si="277"/>
        <v/>
      </c>
      <c r="F5902">
        <v>13551.6</v>
      </c>
      <c r="G5902">
        <v>-5.1328199999999997</v>
      </c>
    </row>
    <row r="5903" spans="1:7" x14ac:dyDescent="0.25">
      <c r="A5903">
        <f t="shared" si="278"/>
        <v>5902</v>
      </c>
      <c r="B5903">
        <v>11145.8</v>
      </c>
      <c r="C5903">
        <v>0</v>
      </c>
      <c r="D5903" t="str">
        <f t="shared" si="276"/>
        <v/>
      </c>
      <c r="E5903" t="str">
        <f t="shared" si="277"/>
        <v/>
      </c>
      <c r="F5903">
        <v>6286.93</v>
      </c>
      <c r="G5903">
        <v>-5.1328199999999997</v>
      </c>
    </row>
    <row r="5904" spans="1:7" x14ac:dyDescent="0.25">
      <c r="A5904">
        <f t="shared" si="278"/>
        <v>5903</v>
      </c>
      <c r="B5904">
        <v>9078.8700000000008</v>
      </c>
      <c r="C5904">
        <v>0</v>
      </c>
      <c r="D5904" t="str">
        <f t="shared" si="276"/>
        <v/>
      </c>
      <c r="E5904" t="str">
        <f t="shared" si="277"/>
        <v/>
      </c>
      <c r="F5904">
        <v>9724.7999999999993</v>
      </c>
      <c r="G5904">
        <v>-5.1328199999999997</v>
      </c>
    </row>
    <row r="5905" spans="1:7" x14ac:dyDescent="0.25">
      <c r="A5905">
        <f t="shared" si="278"/>
        <v>5904</v>
      </c>
      <c r="B5905">
        <v>9995.7800000000007</v>
      </c>
      <c r="C5905">
        <v>0</v>
      </c>
      <c r="D5905" t="str">
        <f t="shared" si="276"/>
        <v/>
      </c>
      <c r="E5905" t="str">
        <f t="shared" si="277"/>
        <v/>
      </c>
      <c r="F5905">
        <v>9688.08</v>
      </c>
      <c r="G5905">
        <v>-5.1328199999999997</v>
      </c>
    </row>
    <row r="5906" spans="1:7" x14ac:dyDescent="0.25">
      <c r="A5906">
        <f t="shared" si="278"/>
        <v>5905</v>
      </c>
      <c r="B5906">
        <v>12038.8</v>
      </c>
      <c r="C5906">
        <v>0</v>
      </c>
      <c r="D5906" t="str">
        <f t="shared" si="276"/>
        <v/>
      </c>
      <c r="E5906" t="str">
        <f t="shared" si="277"/>
        <v/>
      </c>
      <c r="F5906">
        <v>2183.88</v>
      </c>
      <c r="G5906">
        <v>-5.1328199999999997</v>
      </c>
    </row>
    <row r="5907" spans="1:7" x14ac:dyDescent="0.25">
      <c r="A5907">
        <f t="shared" si="278"/>
        <v>5906</v>
      </c>
      <c r="B5907">
        <v>11853.6</v>
      </c>
      <c r="C5907">
        <v>0</v>
      </c>
      <c r="D5907" t="str">
        <f t="shared" si="276"/>
        <v/>
      </c>
      <c r="E5907" t="str">
        <f t="shared" si="277"/>
        <v/>
      </c>
      <c r="F5907">
        <v>10285</v>
      </c>
      <c r="G5907">
        <v>-5.1328199999999997</v>
      </c>
    </row>
    <row r="5908" spans="1:7" x14ac:dyDescent="0.25">
      <c r="A5908">
        <f t="shared" si="278"/>
        <v>5907</v>
      </c>
      <c r="B5908">
        <v>10649.2</v>
      </c>
      <c r="C5908">
        <v>0</v>
      </c>
      <c r="D5908" t="str">
        <f t="shared" si="276"/>
        <v/>
      </c>
      <c r="E5908" t="str">
        <f t="shared" si="277"/>
        <v/>
      </c>
      <c r="F5908">
        <v>11513.5</v>
      </c>
      <c r="G5908">
        <v>-5.1328199999999997</v>
      </c>
    </row>
    <row r="5909" spans="1:7" x14ac:dyDescent="0.25">
      <c r="A5909">
        <f t="shared" si="278"/>
        <v>5908</v>
      </c>
      <c r="B5909">
        <v>10139.6</v>
      </c>
      <c r="C5909">
        <v>0</v>
      </c>
      <c r="D5909" t="str">
        <f t="shared" si="276"/>
        <v/>
      </c>
      <c r="E5909" t="str">
        <f t="shared" si="277"/>
        <v/>
      </c>
      <c r="F5909">
        <v>3505.81</v>
      </c>
      <c r="G5909">
        <v>-5.1328199999999997</v>
      </c>
    </row>
    <row r="5910" spans="1:7" x14ac:dyDescent="0.25">
      <c r="A5910">
        <f t="shared" si="278"/>
        <v>5909</v>
      </c>
      <c r="B5910">
        <v>10139.700000000001</v>
      </c>
      <c r="C5910">
        <v>0</v>
      </c>
      <c r="D5910" t="str">
        <f t="shared" si="276"/>
        <v/>
      </c>
      <c r="E5910" t="str">
        <f t="shared" si="277"/>
        <v/>
      </c>
      <c r="F5910">
        <v>0</v>
      </c>
      <c r="G5910">
        <v>-5.1328199999999997</v>
      </c>
    </row>
    <row r="5911" spans="1:7" x14ac:dyDescent="0.25">
      <c r="A5911">
        <f t="shared" si="278"/>
        <v>5910</v>
      </c>
      <c r="B5911">
        <v>6706.58</v>
      </c>
      <c r="C5911">
        <v>0</v>
      </c>
      <c r="D5911" t="str">
        <f t="shared" si="276"/>
        <v/>
      </c>
      <c r="E5911" t="str">
        <f t="shared" si="277"/>
        <v/>
      </c>
      <c r="F5911">
        <v>6863.66</v>
      </c>
      <c r="G5911">
        <v>-5.1328199999999997</v>
      </c>
    </row>
    <row r="5912" spans="1:7" x14ac:dyDescent="0.25">
      <c r="A5912">
        <f t="shared" si="278"/>
        <v>5911</v>
      </c>
      <c r="B5912">
        <v>12107.3</v>
      </c>
      <c r="C5912">
        <v>0.23336299999999999</v>
      </c>
      <c r="D5912" t="str">
        <f t="shared" si="276"/>
        <v/>
      </c>
      <c r="E5912" t="str">
        <f t="shared" si="277"/>
        <v/>
      </c>
      <c r="F5912">
        <v>3813.1</v>
      </c>
      <c r="G5912">
        <v>256.63900000000001</v>
      </c>
    </row>
    <row r="5913" spans="1:7" x14ac:dyDescent="0.25">
      <c r="A5913">
        <f t="shared" si="278"/>
        <v>5912</v>
      </c>
      <c r="B5913">
        <v>9370.4699999999993</v>
      </c>
      <c r="C5913">
        <v>1.1109</v>
      </c>
      <c r="D5913" t="str">
        <f t="shared" si="276"/>
        <v/>
      </c>
      <c r="E5913" t="str">
        <f t="shared" si="277"/>
        <v/>
      </c>
      <c r="F5913">
        <v>3519.19</v>
      </c>
      <c r="G5913">
        <v>3120.87</v>
      </c>
    </row>
    <row r="5914" spans="1:7" x14ac:dyDescent="0.25">
      <c r="A5914">
        <f t="shared" si="278"/>
        <v>5913</v>
      </c>
      <c r="B5914">
        <v>695.38</v>
      </c>
      <c r="C5914">
        <v>2.0935999999999999</v>
      </c>
      <c r="D5914" t="str">
        <f t="shared" si="276"/>
        <v/>
      </c>
      <c r="E5914" t="str">
        <f t="shared" si="277"/>
        <v/>
      </c>
      <c r="F5914">
        <v>0</v>
      </c>
      <c r="G5914">
        <v>7242.38</v>
      </c>
    </row>
    <row r="5915" spans="1:7" x14ac:dyDescent="0.25">
      <c r="A5915">
        <f t="shared" si="278"/>
        <v>5914</v>
      </c>
      <c r="B5915">
        <v>1766.02</v>
      </c>
      <c r="C5915">
        <v>2.9035600000000001</v>
      </c>
      <c r="D5915" t="str">
        <f t="shared" si="276"/>
        <v/>
      </c>
      <c r="E5915" t="str">
        <f t="shared" si="277"/>
        <v/>
      </c>
      <c r="F5915">
        <v>0</v>
      </c>
      <c r="G5915">
        <v>10858.8</v>
      </c>
    </row>
    <row r="5916" spans="1:7" x14ac:dyDescent="0.25">
      <c r="A5916">
        <f t="shared" si="278"/>
        <v>5915</v>
      </c>
      <c r="B5916">
        <v>1149.6099999999999</v>
      </c>
      <c r="C5916">
        <v>3.4498899999999999</v>
      </c>
      <c r="D5916" t="str">
        <f t="shared" si="276"/>
        <v/>
      </c>
      <c r="E5916" t="str">
        <f t="shared" si="277"/>
        <v/>
      </c>
      <c r="F5916">
        <v>0</v>
      </c>
      <c r="G5916">
        <v>13481.3</v>
      </c>
    </row>
    <row r="5917" spans="1:7" x14ac:dyDescent="0.25">
      <c r="A5917">
        <f t="shared" si="278"/>
        <v>5916</v>
      </c>
      <c r="B5917">
        <v>1188.6300000000001</v>
      </c>
      <c r="C5917">
        <v>3.76424</v>
      </c>
      <c r="D5917" t="str">
        <f t="shared" si="276"/>
        <v/>
      </c>
      <c r="E5917" t="str">
        <f t="shared" si="277"/>
        <v/>
      </c>
      <c r="F5917">
        <v>0</v>
      </c>
      <c r="G5917">
        <v>14879.4</v>
      </c>
    </row>
    <row r="5918" spans="1:7" x14ac:dyDescent="0.25">
      <c r="A5918">
        <f t="shared" si="278"/>
        <v>5917</v>
      </c>
      <c r="B5918">
        <v>0</v>
      </c>
      <c r="C5918">
        <v>3.8212999999999999</v>
      </c>
      <c r="D5918" t="str">
        <f t="shared" si="276"/>
        <v/>
      </c>
      <c r="E5918" t="str">
        <f t="shared" si="277"/>
        <v/>
      </c>
      <c r="F5918">
        <v>0</v>
      </c>
      <c r="G5918">
        <v>15385.1</v>
      </c>
    </row>
    <row r="5919" spans="1:7" x14ac:dyDescent="0.25">
      <c r="A5919">
        <f t="shared" si="278"/>
        <v>5918</v>
      </c>
      <c r="B5919">
        <v>0</v>
      </c>
      <c r="C5919">
        <v>3.6195900000000001</v>
      </c>
      <c r="D5919" t="str">
        <f t="shared" si="276"/>
        <v/>
      </c>
      <c r="E5919" t="str">
        <f t="shared" si="277"/>
        <v/>
      </c>
      <c r="F5919">
        <v>0</v>
      </c>
      <c r="G5919">
        <v>14743.3</v>
      </c>
    </row>
    <row r="5920" spans="1:7" x14ac:dyDescent="0.25">
      <c r="A5920">
        <f t="shared" si="278"/>
        <v>5919</v>
      </c>
      <c r="B5920">
        <v>0</v>
      </c>
      <c r="C5920">
        <v>3.1717200000000001</v>
      </c>
      <c r="D5920" t="str">
        <f t="shared" si="276"/>
        <v/>
      </c>
      <c r="E5920" t="str">
        <f t="shared" si="277"/>
        <v/>
      </c>
      <c r="F5920">
        <v>0</v>
      </c>
      <c r="G5920">
        <v>13020.9</v>
      </c>
    </row>
    <row r="5921" spans="1:7" x14ac:dyDescent="0.25">
      <c r="A5921">
        <f t="shared" si="278"/>
        <v>5920</v>
      </c>
      <c r="B5921">
        <v>0</v>
      </c>
      <c r="C5921">
        <v>2.49586</v>
      </c>
      <c r="D5921" t="str">
        <f t="shared" si="276"/>
        <v/>
      </c>
      <c r="E5921" t="str">
        <f t="shared" si="277"/>
        <v/>
      </c>
      <c r="F5921">
        <v>0</v>
      </c>
      <c r="G5921">
        <v>10337.1</v>
      </c>
    </row>
    <row r="5922" spans="1:7" x14ac:dyDescent="0.25">
      <c r="A5922">
        <f t="shared" si="278"/>
        <v>5921</v>
      </c>
      <c r="B5922">
        <v>285.072</v>
      </c>
      <c r="C5922">
        <v>1.5908100000000001</v>
      </c>
      <c r="D5922" t="str">
        <f t="shared" si="276"/>
        <v/>
      </c>
      <c r="E5922" t="str">
        <f t="shared" si="277"/>
        <v/>
      </c>
      <c r="F5922">
        <v>0</v>
      </c>
      <c r="G5922">
        <v>6672.45</v>
      </c>
    </row>
    <row r="5923" spans="1:7" x14ac:dyDescent="0.25">
      <c r="A5923">
        <f t="shared" si="278"/>
        <v>5922</v>
      </c>
      <c r="B5923">
        <v>0</v>
      </c>
      <c r="C5923">
        <v>0.61175199999999996</v>
      </c>
      <c r="D5923" t="str">
        <f t="shared" si="276"/>
        <v/>
      </c>
      <c r="E5923" t="str">
        <f t="shared" si="277"/>
        <v/>
      </c>
      <c r="F5923">
        <v>0</v>
      </c>
      <c r="G5923">
        <v>2511.87</v>
      </c>
    </row>
    <row r="5924" spans="1:7" x14ac:dyDescent="0.25">
      <c r="A5924">
        <f t="shared" si="278"/>
        <v>5923</v>
      </c>
      <c r="B5924">
        <v>516.25599999999997</v>
      </c>
      <c r="C5924">
        <v>3.2279299999999997E-2</v>
      </c>
      <c r="D5924" t="str">
        <f t="shared" si="276"/>
        <v/>
      </c>
      <c r="E5924" t="str">
        <f t="shared" si="277"/>
        <v/>
      </c>
      <c r="F5924">
        <v>0</v>
      </c>
      <c r="G5924">
        <v>97.442800000000005</v>
      </c>
    </row>
    <row r="5925" spans="1:7" x14ac:dyDescent="0.25">
      <c r="A5925">
        <f t="shared" si="278"/>
        <v>5924</v>
      </c>
      <c r="B5925">
        <v>1587.78</v>
      </c>
      <c r="C5925">
        <v>0</v>
      </c>
      <c r="D5925" t="str">
        <f t="shared" si="276"/>
        <v/>
      </c>
      <c r="E5925" t="str">
        <f t="shared" si="277"/>
        <v/>
      </c>
      <c r="F5925">
        <v>13144</v>
      </c>
      <c r="G5925">
        <v>-5.1328199999999997</v>
      </c>
    </row>
    <row r="5926" spans="1:7" x14ac:dyDescent="0.25">
      <c r="A5926">
        <f t="shared" si="278"/>
        <v>5925</v>
      </c>
      <c r="B5926">
        <v>10664.3</v>
      </c>
      <c r="C5926">
        <v>0</v>
      </c>
      <c r="D5926" t="str">
        <f t="shared" si="276"/>
        <v/>
      </c>
      <c r="E5926" t="str">
        <f t="shared" si="277"/>
        <v/>
      </c>
      <c r="F5926">
        <v>3930.08</v>
      </c>
      <c r="G5926">
        <v>-5.1328199999999997</v>
      </c>
    </row>
    <row r="5927" spans="1:7" x14ac:dyDescent="0.25">
      <c r="A5927">
        <f t="shared" si="278"/>
        <v>5926</v>
      </c>
      <c r="B5927">
        <v>12377.6</v>
      </c>
      <c r="C5927">
        <v>0</v>
      </c>
      <c r="D5927" t="str">
        <f t="shared" si="276"/>
        <v/>
      </c>
      <c r="E5927" t="str">
        <f t="shared" si="277"/>
        <v/>
      </c>
      <c r="F5927">
        <v>0</v>
      </c>
      <c r="G5927">
        <v>-5.1328199999999997</v>
      </c>
    </row>
    <row r="5928" spans="1:7" x14ac:dyDescent="0.25">
      <c r="A5928">
        <f t="shared" si="278"/>
        <v>5927</v>
      </c>
      <c r="B5928">
        <v>20410.400000000001</v>
      </c>
      <c r="C5928">
        <v>0</v>
      </c>
      <c r="D5928" t="str">
        <f t="shared" si="276"/>
        <v/>
      </c>
      <c r="E5928" t="str">
        <f t="shared" si="277"/>
        <v/>
      </c>
      <c r="F5928">
        <v>0</v>
      </c>
      <c r="G5928">
        <v>-5.1328199999999997</v>
      </c>
    </row>
    <row r="5929" spans="1:7" x14ac:dyDescent="0.25">
      <c r="A5929">
        <f t="shared" si="278"/>
        <v>5928</v>
      </c>
      <c r="B5929">
        <v>24222.9</v>
      </c>
      <c r="C5929">
        <v>0</v>
      </c>
      <c r="D5929" t="str">
        <f t="shared" si="276"/>
        <v/>
      </c>
      <c r="E5929" t="str">
        <f t="shared" si="277"/>
        <v/>
      </c>
      <c r="F5929">
        <v>0</v>
      </c>
      <c r="G5929">
        <v>-5.1328199999999997</v>
      </c>
    </row>
    <row r="5930" spans="1:7" x14ac:dyDescent="0.25">
      <c r="A5930">
        <f t="shared" si="278"/>
        <v>5929</v>
      </c>
      <c r="B5930">
        <v>5443.82</v>
      </c>
      <c r="C5930">
        <v>0</v>
      </c>
      <c r="D5930" t="str">
        <f t="shared" si="276"/>
        <v/>
      </c>
      <c r="E5930" t="str">
        <f t="shared" si="277"/>
        <v/>
      </c>
      <c r="F5930">
        <v>0</v>
      </c>
      <c r="G5930">
        <v>-5.1328199999999997</v>
      </c>
    </row>
    <row r="5931" spans="1:7" x14ac:dyDescent="0.25">
      <c r="A5931">
        <f t="shared" si="278"/>
        <v>5930</v>
      </c>
      <c r="B5931">
        <v>4019.48</v>
      </c>
      <c r="C5931">
        <v>0</v>
      </c>
      <c r="D5931" t="str">
        <f t="shared" si="276"/>
        <v/>
      </c>
      <c r="E5931" t="str">
        <f t="shared" si="277"/>
        <v/>
      </c>
      <c r="F5931">
        <v>0</v>
      </c>
      <c r="G5931">
        <v>-5.1328199999999997</v>
      </c>
    </row>
    <row r="5932" spans="1:7" x14ac:dyDescent="0.25">
      <c r="A5932">
        <f t="shared" si="278"/>
        <v>5931</v>
      </c>
      <c r="B5932">
        <v>2762.12</v>
      </c>
      <c r="C5932">
        <v>0</v>
      </c>
      <c r="D5932" t="str">
        <f t="shared" si="276"/>
        <v/>
      </c>
      <c r="E5932" t="str">
        <f t="shared" si="277"/>
        <v/>
      </c>
      <c r="F5932">
        <v>0</v>
      </c>
      <c r="G5932">
        <v>-5.1328199999999997</v>
      </c>
    </row>
    <row r="5933" spans="1:7" x14ac:dyDescent="0.25">
      <c r="A5933">
        <f t="shared" si="278"/>
        <v>5932</v>
      </c>
      <c r="B5933">
        <v>4578.57</v>
      </c>
      <c r="C5933">
        <v>0</v>
      </c>
      <c r="D5933" t="str">
        <f t="shared" si="276"/>
        <v/>
      </c>
      <c r="E5933" t="str">
        <f t="shared" si="277"/>
        <v/>
      </c>
      <c r="F5933">
        <v>0</v>
      </c>
      <c r="G5933">
        <v>-5.1328199999999997</v>
      </c>
    </row>
    <row r="5934" spans="1:7" x14ac:dyDescent="0.25">
      <c r="A5934">
        <f t="shared" si="278"/>
        <v>5933</v>
      </c>
      <c r="B5934">
        <v>6073.59</v>
      </c>
      <c r="C5934">
        <v>0</v>
      </c>
      <c r="D5934" t="str">
        <f t="shared" si="276"/>
        <v/>
      </c>
      <c r="E5934" t="str">
        <f t="shared" si="277"/>
        <v/>
      </c>
      <c r="F5934">
        <v>0</v>
      </c>
      <c r="G5934">
        <v>-5.1328199999999997</v>
      </c>
    </row>
    <row r="5935" spans="1:7" x14ac:dyDescent="0.25">
      <c r="A5935">
        <f t="shared" si="278"/>
        <v>5934</v>
      </c>
      <c r="B5935">
        <v>10403.299999999999</v>
      </c>
      <c r="C5935">
        <v>0</v>
      </c>
      <c r="D5935" t="str">
        <f t="shared" si="276"/>
        <v/>
      </c>
      <c r="E5935" t="str">
        <f t="shared" si="277"/>
        <v/>
      </c>
      <c r="F5935">
        <v>0</v>
      </c>
      <c r="G5935">
        <v>-5.1328199999999997</v>
      </c>
    </row>
    <row r="5936" spans="1:7" x14ac:dyDescent="0.25">
      <c r="A5936">
        <f t="shared" si="278"/>
        <v>5935</v>
      </c>
      <c r="B5936">
        <v>15083.8</v>
      </c>
      <c r="C5936">
        <v>0.22173300000000001</v>
      </c>
      <c r="D5936" t="str">
        <f t="shared" si="276"/>
        <v/>
      </c>
      <c r="E5936" t="str">
        <f t="shared" si="277"/>
        <v/>
      </c>
      <c r="F5936">
        <v>0</v>
      </c>
      <c r="G5936">
        <v>82.623900000000006</v>
      </c>
    </row>
    <row r="5937" spans="1:7" x14ac:dyDescent="0.25">
      <c r="A5937">
        <f t="shared" si="278"/>
        <v>5936</v>
      </c>
      <c r="B5937">
        <v>6913.03</v>
      </c>
      <c r="C5937">
        <v>1.0172099999999999</v>
      </c>
      <c r="D5937" t="str">
        <f t="shared" si="276"/>
        <v/>
      </c>
      <c r="E5937" t="str">
        <f t="shared" si="277"/>
        <v/>
      </c>
      <c r="F5937">
        <v>0</v>
      </c>
      <c r="G5937">
        <v>919.16300000000001</v>
      </c>
    </row>
    <row r="5938" spans="1:7" x14ac:dyDescent="0.25">
      <c r="A5938">
        <f t="shared" si="278"/>
        <v>5937</v>
      </c>
      <c r="B5938">
        <v>523.59500000000003</v>
      </c>
      <c r="C5938">
        <v>1.95827</v>
      </c>
      <c r="D5938" t="str">
        <f t="shared" si="276"/>
        <v/>
      </c>
      <c r="E5938" t="str">
        <f t="shared" si="277"/>
        <v/>
      </c>
      <c r="F5938">
        <v>0</v>
      </c>
      <c r="G5938">
        <v>3802.65</v>
      </c>
    </row>
    <row r="5939" spans="1:7" x14ac:dyDescent="0.25">
      <c r="A5939">
        <f t="shared" si="278"/>
        <v>5938</v>
      </c>
      <c r="B5939">
        <v>1517.42</v>
      </c>
      <c r="C5939">
        <v>2.7579699999999998</v>
      </c>
      <c r="D5939" t="str">
        <f t="shared" si="276"/>
        <v/>
      </c>
      <c r="E5939" t="str">
        <f t="shared" si="277"/>
        <v/>
      </c>
      <c r="F5939">
        <v>0</v>
      </c>
      <c r="G5939">
        <v>6650.67</v>
      </c>
    </row>
    <row r="5940" spans="1:7" x14ac:dyDescent="0.25">
      <c r="A5940">
        <f t="shared" si="278"/>
        <v>5939</v>
      </c>
      <c r="B5940">
        <v>571.28499999999997</v>
      </c>
      <c r="C5940">
        <v>3.3189099999999998</v>
      </c>
      <c r="D5940" t="str">
        <f t="shared" si="276"/>
        <v/>
      </c>
      <c r="E5940" t="str">
        <f t="shared" si="277"/>
        <v/>
      </c>
      <c r="F5940">
        <v>0</v>
      </c>
      <c r="G5940">
        <v>13548.7</v>
      </c>
    </row>
    <row r="5941" spans="1:7" x14ac:dyDescent="0.25">
      <c r="A5941">
        <f t="shared" si="278"/>
        <v>5940</v>
      </c>
      <c r="B5941">
        <v>2627.73</v>
      </c>
      <c r="C5941">
        <v>3.6259100000000002</v>
      </c>
      <c r="D5941" t="str">
        <f t="shared" si="276"/>
        <v/>
      </c>
      <c r="E5941" t="str">
        <f t="shared" si="277"/>
        <v/>
      </c>
      <c r="F5941">
        <v>164.114</v>
      </c>
      <c r="G5941">
        <v>15110.2</v>
      </c>
    </row>
    <row r="5942" spans="1:7" x14ac:dyDescent="0.25">
      <c r="A5942">
        <f t="shared" si="278"/>
        <v>5941</v>
      </c>
      <c r="B5942">
        <v>1802.21</v>
      </c>
      <c r="C5942">
        <v>3.7252800000000001</v>
      </c>
      <c r="D5942" t="str">
        <f t="shared" si="276"/>
        <v/>
      </c>
      <c r="E5942" t="str">
        <f t="shared" si="277"/>
        <v/>
      </c>
      <c r="F5942">
        <v>0</v>
      </c>
      <c r="G5942">
        <v>15520</v>
      </c>
    </row>
    <row r="5943" spans="1:7" x14ac:dyDescent="0.25">
      <c r="A5943">
        <f t="shared" si="278"/>
        <v>5942</v>
      </c>
      <c r="B5943">
        <v>2227.34</v>
      </c>
      <c r="C5943">
        <v>3.5015299999999998</v>
      </c>
      <c r="D5943" t="str">
        <f t="shared" si="276"/>
        <v/>
      </c>
      <c r="E5943" t="str">
        <f t="shared" si="277"/>
        <v/>
      </c>
      <c r="F5943">
        <v>2048.2800000000002</v>
      </c>
      <c r="G5943">
        <v>14859.7</v>
      </c>
    </row>
    <row r="5944" spans="1:7" x14ac:dyDescent="0.25">
      <c r="A5944">
        <f t="shared" si="278"/>
        <v>5943</v>
      </c>
      <c r="B5944">
        <v>1448.09</v>
      </c>
      <c r="C5944">
        <v>3.0320399999999998</v>
      </c>
      <c r="D5944" t="str">
        <f t="shared" si="276"/>
        <v/>
      </c>
      <c r="E5944" t="str">
        <f t="shared" si="277"/>
        <v/>
      </c>
      <c r="F5944">
        <v>5204.82</v>
      </c>
      <c r="G5944">
        <v>13312.5</v>
      </c>
    </row>
    <row r="5945" spans="1:7" x14ac:dyDescent="0.25">
      <c r="A5945">
        <f t="shared" si="278"/>
        <v>5944</v>
      </c>
      <c r="B5945">
        <v>2300.13</v>
      </c>
      <c r="C5945">
        <v>2.3535599999999999</v>
      </c>
      <c r="D5945" t="str">
        <f t="shared" si="276"/>
        <v/>
      </c>
      <c r="E5945" t="str">
        <f t="shared" si="277"/>
        <v/>
      </c>
      <c r="F5945">
        <v>5330.32</v>
      </c>
      <c r="G5945">
        <v>10658.9</v>
      </c>
    </row>
    <row r="5946" spans="1:7" x14ac:dyDescent="0.25">
      <c r="A5946">
        <f t="shared" si="278"/>
        <v>5945</v>
      </c>
      <c r="B5946">
        <v>3922.36</v>
      </c>
      <c r="C5946">
        <v>1.4780800000000001</v>
      </c>
      <c r="D5946" t="str">
        <f t="shared" si="276"/>
        <v/>
      </c>
      <c r="E5946" t="str">
        <f t="shared" si="277"/>
        <v/>
      </c>
      <c r="F5946">
        <v>7626.04</v>
      </c>
      <c r="G5946">
        <v>6949.29</v>
      </c>
    </row>
    <row r="5947" spans="1:7" x14ac:dyDescent="0.25">
      <c r="A5947">
        <f t="shared" si="278"/>
        <v>5946</v>
      </c>
      <c r="B5947">
        <v>4239.22</v>
      </c>
      <c r="C5947">
        <v>0.560334</v>
      </c>
      <c r="D5947" t="str">
        <f t="shared" si="276"/>
        <v/>
      </c>
      <c r="E5947" t="str">
        <f t="shared" si="277"/>
        <v/>
      </c>
      <c r="F5947">
        <v>12037.3</v>
      </c>
      <c r="G5947">
        <v>2706.46</v>
      </c>
    </row>
    <row r="5948" spans="1:7" x14ac:dyDescent="0.25">
      <c r="A5948">
        <f t="shared" si="278"/>
        <v>5947</v>
      </c>
      <c r="B5948">
        <v>6805.22</v>
      </c>
      <c r="C5948">
        <v>3.3926400000000002E-2</v>
      </c>
      <c r="D5948" t="str">
        <f t="shared" si="276"/>
        <v/>
      </c>
      <c r="E5948" t="str">
        <f t="shared" si="277"/>
        <v/>
      </c>
      <c r="F5948">
        <v>15509.7</v>
      </c>
      <c r="G5948">
        <v>78.021600000000007</v>
      </c>
    </row>
    <row r="5949" spans="1:7" x14ac:dyDescent="0.25">
      <c r="A5949">
        <f t="shared" si="278"/>
        <v>5948</v>
      </c>
      <c r="B5949">
        <v>15695.5</v>
      </c>
      <c r="C5949">
        <v>0</v>
      </c>
      <c r="D5949" t="str">
        <f t="shared" si="276"/>
        <v/>
      </c>
      <c r="E5949" t="str">
        <f t="shared" si="277"/>
        <v/>
      </c>
      <c r="F5949">
        <v>12270.4</v>
      </c>
      <c r="G5949">
        <v>-5.1328199999999997</v>
      </c>
    </row>
    <row r="5950" spans="1:7" x14ac:dyDescent="0.25">
      <c r="A5950">
        <f t="shared" si="278"/>
        <v>5949</v>
      </c>
      <c r="B5950">
        <v>26933.4</v>
      </c>
      <c r="C5950">
        <v>0</v>
      </c>
      <c r="D5950" t="str">
        <f t="shared" si="276"/>
        <v/>
      </c>
      <c r="E5950" t="str">
        <f t="shared" si="277"/>
        <v/>
      </c>
      <c r="F5950">
        <v>15985.2</v>
      </c>
      <c r="G5950">
        <v>-5.1328199999999997</v>
      </c>
    </row>
    <row r="5951" spans="1:7" x14ac:dyDescent="0.25">
      <c r="A5951">
        <f t="shared" si="278"/>
        <v>5950</v>
      </c>
      <c r="B5951">
        <v>32912.800000000003</v>
      </c>
      <c r="C5951">
        <v>0</v>
      </c>
      <c r="D5951" t="str">
        <f t="shared" si="276"/>
        <v/>
      </c>
      <c r="E5951" t="str">
        <f t="shared" si="277"/>
        <v/>
      </c>
      <c r="F5951">
        <v>19042.900000000001</v>
      </c>
      <c r="G5951">
        <v>-5.1328199999999997</v>
      </c>
    </row>
    <row r="5952" spans="1:7" x14ac:dyDescent="0.25">
      <c r="A5952">
        <f t="shared" si="278"/>
        <v>5951</v>
      </c>
      <c r="B5952">
        <v>33862.800000000003</v>
      </c>
      <c r="C5952">
        <v>0</v>
      </c>
      <c r="D5952" t="str">
        <f t="shared" si="276"/>
        <v/>
      </c>
      <c r="E5952" t="str">
        <f t="shared" si="277"/>
        <v/>
      </c>
      <c r="F5952">
        <v>3335.37</v>
      </c>
      <c r="G5952">
        <v>-5.1328199999999997</v>
      </c>
    </row>
    <row r="5953" spans="1:7" x14ac:dyDescent="0.25">
      <c r="A5953">
        <f t="shared" si="278"/>
        <v>5952</v>
      </c>
      <c r="B5953">
        <v>34781.800000000003</v>
      </c>
      <c r="C5953">
        <v>0</v>
      </c>
      <c r="D5953" t="str">
        <f t="shared" si="276"/>
        <v/>
      </c>
      <c r="E5953" t="str">
        <f t="shared" si="277"/>
        <v/>
      </c>
      <c r="F5953">
        <v>2107.06</v>
      </c>
      <c r="G5953">
        <v>-5.1328199999999997</v>
      </c>
    </row>
    <row r="5954" spans="1:7" x14ac:dyDescent="0.25">
      <c r="A5954">
        <f t="shared" si="278"/>
        <v>5953</v>
      </c>
      <c r="B5954">
        <v>34800.6</v>
      </c>
      <c r="C5954">
        <v>0</v>
      </c>
      <c r="D5954" t="str">
        <f t="shared" ref="D5954:D6017" si="279">IF(OR(MOD(A5954,$L$3)=0,MOD(A5954,$L$3+24)=0,MOD(A5954,$L$3-24)=0),1,"")</f>
        <v/>
      </c>
      <c r="E5954" t="str">
        <f t="shared" ref="E5954:E6017" si="280">IF(OR(A5954=$M$3,A5954=$M$3+12,A5954=$M$3-12),1,"")</f>
        <v/>
      </c>
      <c r="F5954">
        <v>11748.8</v>
      </c>
      <c r="G5954">
        <v>-5.1328199999999997</v>
      </c>
    </row>
    <row r="5955" spans="1:7" x14ac:dyDescent="0.25">
      <c r="A5955">
        <f t="shared" ref="A5955:A6018" si="281">A5954+1</f>
        <v>5954</v>
      </c>
      <c r="B5955">
        <v>29981</v>
      </c>
      <c r="C5955">
        <v>0</v>
      </c>
      <c r="D5955" t="str">
        <f t="shared" si="279"/>
        <v/>
      </c>
      <c r="E5955" t="str">
        <f t="shared" si="280"/>
        <v/>
      </c>
      <c r="F5955">
        <v>0</v>
      </c>
      <c r="G5955">
        <v>-5.1328199999999997</v>
      </c>
    </row>
    <row r="5956" spans="1:7" x14ac:dyDescent="0.25">
      <c r="A5956">
        <f t="shared" si="281"/>
        <v>5955</v>
      </c>
      <c r="B5956">
        <v>23855.7</v>
      </c>
      <c r="C5956">
        <v>0</v>
      </c>
      <c r="D5956" t="str">
        <f t="shared" si="279"/>
        <v/>
      </c>
      <c r="E5956" t="str">
        <f t="shared" si="280"/>
        <v/>
      </c>
      <c r="F5956">
        <v>0</v>
      </c>
      <c r="G5956">
        <v>-5.1328199999999997</v>
      </c>
    </row>
    <row r="5957" spans="1:7" x14ac:dyDescent="0.25">
      <c r="A5957">
        <f t="shared" si="281"/>
        <v>5956</v>
      </c>
      <c r="B5957">
        <v>23654.1</v>
      </c>
      <c r="C5957">
        <v>0</v>
      </c>
      <c r="D5957" t="str">
        <f t="shared" si="279"/>
        <v/>
      </c>
      <c r="E5957" t="str">
        <f t="shared" si="280"/>
        <v/>
      </c>
      <c r="F5957">
        <v>0</v>
      </c>
      <c r="G5957">
        <v>-5.1328199999999997</v>
      </c>
    </row>
    <row r="5958" spans="1:7" x14ac:dyDescent="0.25">
      <c r="A5958">
        <f t="shared" si="281"/>
        <v>5957</v>
      </c>
      <c r="B5958">
        <v>19333.099999999999</v>
      </c>
      <c r="C5958">
        <v>0</v>
      </c>
      <c r="D5958" t="str">
        <f t="shared" si="279"/>
        <v/>
      </c>
      <c r="E5958" t="str">
        <f t="shared" si="280"/>
        <v/>
      </c>
      <c r="F5958">
        <v>0</v>
      </c>
      <c r="G5958">
        <v>-5.1328199999999997</v>
      </c>
    </row>
    <row r="5959" spans="1:7" x14ac:dyDescent="0.25">
      <c r="A5959">
        <f t="shared" si="281"/>
        <v>5958</v>
      </c>
      <c r="B5959">
        <v>28315.7</v>
      </c>
      <c r="C5959">
        <v>0</v>
      </c>
      <c r="D5959" t="str">
        <f t="shared" si="279"/>
        <v/>
      </c>
      <c r="E5959" t="str">
        <f t="shared" si="280"/>
        <v/>
      </c>
      <c r="F5959">
        <v>0</v>
      </c>
      <c r="G5959">
        <v>-5.1328199999999997</v>
      </c>
    </row>
    <row r="5960" spans="1:7" x14ac:dyDescent="0.25">
      <c r="A5960">
        <f t="shared" si="281"/>
        <v>5959</v>
      </c>
      <c r="B5960">
        <v>25805</v>
      </c>
      <c r="C5960">
        <v>0.19601099999999999</v>
      </c>
      <c r="D5960" t="str">
        <f t="shared" si="279"/>
        <v/>
      </c>
      <c r="E5960" t="str">
        <f t="shared" si="280"/>
        <v/>
      </c>
      <c r="F5960">
        <v>0</v>
      </c>
      <c r="G5960">
        <v>225.065</v>
      </c>
    </row>
    <row r="5961" spans="1:7" x14ac:dyDescent="0.25">
      <c r="A5961">
        <f t="shared" si="281"/>
        <v>5960</v>
      </c>
      <c r="B5961">
        <v>17515.400000000001</v>
      </c>
      <c r="C5961">
        <v>0.68572</v>
      </c>
      <c r="D5961" t="str">
        <f t="shared" si="279"/>
        <v/>
      </c>
      <c r="E5961" t="str">
        <f t="shared" si="280"/>
        <v/>
      </c>
      <c r="F5961">
        <v>0</v>
      </c>
      <c r="G5961">
        <v>3109.85</v>
      </c>
    </row>
    <row r="5962" spans="1:7" x14ac:dyDescent="0.25">
      <c r="A5962">
        <f t="shared" si="281"/>
        <v>5961</v>
      </c>
      <c r="B5962">
        <v>12091.9</v>
      </c>
      <c r="C5962">
        <v>1.5491200000000001</v>
      </c>
      <c r="D5962" t="str">
        <f t="shared" si="279"/>
        <v/>
      </c>
      <c r="E5962" t="str">
        <f t="shared" si="280"/>
        <v/>
      </c>
      <c r="F5962">
        <v>0</v>
      </c>
      <c r="G5962">
        <v>7178.7</v>
      </c>
    </row>
    <row r="5963" spans="1:7" x14ac:dyDescent="0.25">
      <c r="A5963">
        <f t="shared" si="281"/>
        <v>5962</v>
      </c>
      <c r="B5963">
        <v>14125.8</v>
      </c>
      <c r="C5963">
        <v>2.0623</v>
      </c>
      <c r="D5963" t="str">
        <f t="shared" si="279"/>
        <v/>
      </c>
      <c r="E5963" t="str">
        <f t="shared" si="280"/>
        <v/>
      </c>
      <c r="F5963">
        <v>0</v>
      </c>
      <c r="G5963">
        <v>10514.3</v>
      </c>
    </row>
    <row r="5964" spans="1:7" x14ac:dyDescent="0.25">
      <c r="A5964">
        <f t="shared" si="281"/>
        <v>5963</v>
      </c>
      <c r="B5964">
        <v>9974.25</v>
      </c>
      <c r="C5964">
        <v>2.4016500000000001</v>
      </c>
      <c r="D5964" t="str">
        <f t="shared" si="279"/>
        <v/>
      </c>
      <c r="E5964" t="str">
        <f t="shared" si="280"/>
        <v/>
      </c>
      <c r="F5964">
        <v>0</v>
      </c>
      <c r="G5964">
        <v>12816.5</v>
      </c>
    </row>
    <row r="5965" spans="1:7" x14ac:dyDescent="0.25">
      <c r="A5965">
        <f t="shared" si="281"/>
        <v>5964</v>
      </c>
      <c r="B5965">
        <v>8708.17</v>
      </c>
      <c r="C5965">
        <v>2.7788599999999999</v>
      </c>
      <c r="D5965" t="str">
        <f t="shared" si="279"/>
        <v/>
      </c>
      <c r="E5965" t="str">
        <f t="shared" si="280"/>
        <v/>
      </c>
      <c r="F5965">
        <v>0</v>
      </c>
      <c r="G5965">
        <v>14328.4</v>
      </c>
    </row>
    <row r="5966" spans="1:7" x14ac:dyDescent="0.25">
      <c r="A5966">
        <f t="shared" si="281"/>
        <v>5965</v>
      </c>
      <c r="B5966">
        <v>16246</v>
      </c>
      <c r="C5966">
        <v>3.13951</v>
      </c>
      <c r="D5966" t="str">
        <f t="shared" si="279"/>
        <v/>
      </c>
      <c r="E5966" t="str">
        <f t="shared" si="280"/>
        <v/>
      </c>
      <c r="F5966">
        <v>0</v>
      </c>
      <c r="G5966">
        <v>14874.8</v>
      </c>
    </row>
    <row r="5967" spans="1:7" x14ac:dyDescent="0.25">
      <c r="A5967">
        <f t="shared" si="281"/>
        <v>5966</v>
      </c>
      <c r="B5967">
        <v>15712.2</v>
      </c>
      <c r="C5967">
        <v>2.1489199999999999</v>
      </c>
      <c r="D5967" t="str">
        <f t="shared" si="279"/>
        <v/>
      </c>
      <c r="E5967" t="str">
        <f t="shared" si="280"/>
        <v/>
      </c>
      <c r="F5967">
        <v>0</v>
      </c>
      <c r="G5967">
        <v>12718</v>
      </c>
    </row>
    <row r="5968" spans="1:7" x14ac:dyDescent="0.25">
      <c r="A5968">
        <f t="shared" si="281"/>
        <v>5967</v>
      </c>
      <c r="B5968">
        <v>10871.9</v>
      </c>
      <c r="C5968">
        <v>2.5950600000000001</v>
      </c>
      <c r="D5968" t="str">
        <f t="shared" si="279"/>
        <v/>
      </c>
      <c r="E5968" t="str">
        <f t="shared" si="280"/>
        <v/>
      </c>
      <c r="F5968">
        <v>0</v>
      </c>
      <c r="G5968">
        <v>11338.8</v>
      </c>
    </row>
    <row r="5969" spans="1:7" x14ac:dyDescent="0.25">
      <c r="A5969">
        <f t="shared" si="281"/>
        <v>5968</v>
      </c>
      <c r="B5969">
        <v>10170</v>
      </c>
      <c r="C5969">
        <v>1.9063000000000001</v>
      </c>
      <c r="D5969" t="str">
        <f t="shared" si="279"/>
        <v/>
      </c>
      <c r="E5969" t="str">
        <f t="shared" si="280"/>
        <v/>
      </c>
      <c r="F5969">
        <v>0</v>
      </c>
      <c r="G5969">
        <v>6664.87</v>
      </c>
    </row>
    <row r="5970" spans="1:7" x14ac:dyDescent="0.25">
      <c r="A5970">
        <f t="shared" si="281"/>
        <v>5969</v>
      </c>
      <c r="B5970">
        <v>11612</v>
      </c>
      <c r="C5970">
        <v>1.09422</v>
      </c>
      <c r="D5970" t="str">
        <f t="shared" si="279"/>
        <v/>
      </c>
      <c r="E5970" t="str">
        <f t="shared" si="280"/>
        <v/>
      </c>
      <c r="F5970">
        <v>0</v>
      </c>
      <c r="G5970">
        <v>756.19</v>
      </c>
    </row>
    <row r="5971" spans="1:7" x14ac:dyDescent="0.25">
      <c r="A5971">
        <f t="shared" si="281"/>
        <v>5970</v>
      </c>
      <c r="B5971">
        <v>1459.19</v>
      </c>
      <c r="C5971">
        <v>0.481736</v>
      </c>
      <c r="D5971" t="str">
        <f t="shared" si="279"/>
        <v/>
      </c>
      <c r="E5971" t="str">
        <f t="shared" si="280"/>
        <v/>
      </c>
      <c r="F5971">
        <v>0</v>
      </c>
      <c r="G5971">
        <v>1976.58</v>
      </c>
    </row>
    <row r="5972" spans="1:7" x14ac:dyDescent="0.25">
      <c r="A5972">
        <f t="shared" si="281"/>
        <v>5971</v>
      </c>
      <c r="B5972">
        <v>1543</v>
      </c>
      <c r="C5972">
        <v>2.4388799999999999E-2</v>
      </c>
      <c r="D5972" t="str">
        <f t="shared" si="279"/>
        <v/>
      </c>
      <c r="E5972" t="str">
        <f t="shared" si="280"/>
        <v/>
      </c>
      <c r="F5972">
        <v>6151.84</v>
      </c>
      <c r="G5972">
        <v>129.23599999999999</v>
      </c>
    </row>
    <row r="5973" spans="1:7" x14ac:dyDescent="0.25">
      <c r="A5973">
        <f t="shared" si="281"/>
        <v>5972</v>
      </c>
      <c r="B5973">
        <v>0</v>
      </c>
      <c r="C5973">
        <v>0</v>
      </c>
      <c r="D5973" t="str">
        <f t="shared" si="279"/>
        <v/>
      </c>
      <c r="E5973" t="str">
        <f t="shared" si="280"/>
        <v/>
      </c>
      <c r="F5973">
        <v>780.56799999999998</v>
      </c>
      <c r="G5973">
        <v>-5.1328199999999997</v>
      </c>
    </row>
    <row r="5974" spans="1:7" x14ac:dyDescent="0.25">
      <c r="A5974">
        <f t="shared" si="281"/>
        <v>5973</v>
      </c>
      <c r="B5974">
        <v>0</v>
      </c>
      <c r="C5974">
        <v>0</v>
      </c>
      <c r="D5974" t="str">
        <f t="shared" si="279"/>
        <v/>
      </c>
      <c r="E5974" t="str">
        <f t="shared" si="280"/>
        <v/>
      </c>
      <c r="F5974">
        <v>252.58</v>
      </c>
      <c r="G5974">
        <v>-5.1328199999999997</v>
      </c>
    </row>
    <row r="5975" spans="1:7" x14ac:dyDescent="0.25">
      <c r="A5975">
        <f t="shared" si="281"/>
        <v>5974</v>
      </c>
      <c r="B5975">
        <v>0</v>
      </c>
      <c r="C5975">
        <v>0</v>
      </c>
      <c r="D5975" t="str">
        <f t="shared" si="279"/>
        <v/>
      </c>
      <c r="E5975" t="str">
        <f t="shared" si="280"/>
        <v/>
      </c>
      <c r="F5975">
        <v>114.51600000000001</v>
      </c>
      <c r="G5975">
        <v>-5.1328199999999997</v>
      </c>
    </row>
    <row r="5976" spans="1:7" x14ac:dyDescent="0.25">
      <c r="A5976">
        <f t="shared" si="281"/>
        <v>5975</v>
      </c>
      <c r="B5976">
        <v>844.62599999999998</v>
      </c>
      <c r="C5976">
        <v>0</v>
      </c>
      <c r="D5976" t="str">
        <f t="shared" si="279"/>
        <v/>
      </c>
      <c r="E5976" t="str">
        <f t="shared" si="280"/>
        <v/>
      </c>
      <c r="F5976">
        <v>0</v>
      </c>
      <c r="G5976">
        <v>-5.1328199999999997</v>
      </c>
    </row>
    <row r="5977" spans="1:7" x14ac:dyDescent="0.25">
      <c r="A5977">
        <f t="shared" si="281"/>
        <v>5976</v>
      </c>
      <c r="B5977">
        <v>531.06500000000005</v>
      </c>
      <c r="C5977">
        <v>0</v>
      </c>
      <c r="D5977" t="str">
        <f t="shared" si="279"/>
        <v/>
      </c>
      <c r="E5977" t="str">
        <f t="shared" si="280"/>
        <v/>
      </c>
      <c r="F5977">
        <v>0</v>
      </c>
      <c r="G5977">
        <v>-5.1328199999999997</v>
      </c>
    </row>
    <row r="5978" spans="1:7" x14ac:dyDescent="0.25">
      <c r="A5978">
        <f t="shared" si="281"/>
        <v>5977</v>
      </c>
      <c r="B5978">
        <v>1364.59</v>
      </c>
      <c r="C5978">
        <v>0</v>
      </c>
      <c r="D5978" t="str">
        <f t="shared" si="279"/>
        <v/>
      </c>
      <c r="E5978" t="str">
        <f t="shared" si="280"/>
        <v/>
      </c>
      <c r="F5978">
        <v>0</v>
      </c>
      <c r="G5978">
        <v>-5.1328199999999997</v>
      </c>
    </row>
    <row r="5979" spans="1:7" x14ac:dyDescent="0.25">
      <c r="A5979">
        <f t="shared" si="281"/>
        <v>5978</v>
      </c>
      <c r="B5979">
        <v>7203.56</v>
      </c>
      <c r="C5979">
        <v>0</v>
      </c>
      <c r="D5979" t="str">
        <f t="shared" si="279"/>
        <v/>
      </c>
      <c r="E5979" t="str">
        <f t="shared" si="280"/>
        <v/>
      </c>
      <c r="F5979">
        <v>0</v>
      </c>
      <c r="G5979">
        <v>-5.1328199999999997</v>
      </c>
    </row>
    <row r="5980" spans="1:7" x14ac:dyDescent="0.25">
      <c r="A5980">
        <f t="shared" si="281"/>
        <v>5979</v>
      </c>
      <c r="B5980">
        <v>10196.200000000001</v>
      </c>
      <c r="C5980">
        <v>0</v>
      </c>
      <c r="D5980" t="str">
        <f t="shared" si="279"/>
        <v/>
      </c>
      <c r="E5980" t="str">
        <f t="shared" si="280"/>
        <v/>
      </c>
      <c r="F5980">
        <v>0</v>
      </c>
      <c r="G5980">
        <v>-5.1328199999999997</v>
      </c>
    </row>
    <row r="5981" spans="1:7" x14ac:dyDescent="0.25">
      <c r="A5981">
        <f t="shared" si="281"/>
        <v>5980</v>
      </c>
      <c r="B5981">
        <v>17451</v>
      </c>
      <c r="C5981">
        <v>0</v>
      </c>
      <c r="D5981" t="str">
        <f t="shared" si="279"/>
        <v/>
      </c>
      <c r="E5981" t="str">
        <f t="shared" si="280"/>
        <v/>
      </c>
      <c r="F5981">
        <v>0</v>
      </c>
      <c r="G5981">
        <v>-5.1328199999999997</v>
      </c>
    </row>
    <row r="5982" spans="1:7" x14ac:dyDescent="0.25">
      <c r="A5982">
        <f t="shared" si="281"/>
        <v>5981</v>
      </c>
      <c r="B5982">
        <v>17885</v>
      </c>
      <c r="C5982">
        <v>0</v>
      </c>
      <c r="D5982" t="str">
        <f t="shared" si="279"/>
        <v/>
      </c>
      <c r="E5982" t="str">
        <f t="shared" si="280"/>
        <v/>
      </c>
      <c r="F5982">
        <v>0</v>
      </c>
      <c r="G5982">
        <v>-5.1328199999999997</v>
      </c>
    </row>
    <row r="5983" spans="1:7" x14ac:dyDescent="0.25">
      <c r="A5983">
        <f t="shared" si="281"/>
        <v>5982</v>
      </c>
      <c r="B5983">
        <v>19885.3</v>
      </c>
      <c r="C5983">
        <v>0</v>
      </c>
      <c r="D5983" t="str">
        <f t="shared" si="279"/>
        <v/>
      </c>
      <c r="E5983" t="str">
        <f t="shared" si="280"/>
        <v/>
      </c>
      <c r="F5983">
        <v>0</v>
      </c>
      <c r="G5983">
        <v>-5.1328199999999997</v>
      </c>
    </row>
    <row r="5984" spans="1:7" x14ac:dyDescent="0.25">
      <c r="A5984">
        <f t="shared" si="281"/>
        <v>5983</v>
      </c>
      <c r="B5984">
        <v>24420.9</v>
      </c>
      <c r="C5984">
        <v>5.4012600000000001E-2</v>
      </c>
      <c r="D5984" t="str">
        <f t="shared" si="279"/>
        <v/>
      </c>
      <c r="E5984" t="str">
        <f t="shared" si="280"/>
        <v/>
      </c>
      <c r="F5984">
        <v>0</v>
      </c>
      <c r="G5984">
        <v>210.80500000000001</v>
      </c>
    </row>
    <row r="5985" spans="1:7" x14ac:dyDescent="0.25">
      <c r="A5985">
        <f t="shared" si="281"/>
        <v>5984</v>
      </c>
      <c r="B5985">
        <v>9841.92</v>
      </c>
      <c r="C5985">
        <v>0.22234200000000001</v>
      </c>
      <c r="D5985" t="str">
        <f t="shared" si="279"/>
        <v/>
      </c>
      <c r="E5985" t="str">
        <f t="shared" si="280"/>
        <v/>
      </c>
      <c r="F5985">
        <v>0</v>
      </c>
      <c r="G5985">
        <v>2577.16</v>
      </c>
    </row>
    <row r="5986" spans="1:7" x14ac:dyDescent="0.25">
      <c r="A5986">
        <f t="shared" si="281"/>
        <v>5985</v>
      </c>
      <c r="B5986">
        <v>898.279</v>
      </c>
      <c r="C5986">
        <v>0.42600500000000002</v>
      </c>
      <c r="D5986" t="str">
        <f t="shared" si="279"/>
        <v/>
      </c>
      <c r="E5986" t="str">
        <f t="shared" si="280"/>
        <v/>
      </c>
      <c r="F5986">
        <v>0</v>
      </c>
      <c r="G5986">
        <v>3797.43</v>
      </c>
    </row>
    <row r="5987" spans="1:7" x14ac:dyDescent="0.25">
      <c r="A5987">
        <f t="shared" si="281"/>
        <v>5986</v>
      </c>
      <c r="B5987">
        <v>809.721</v>
      </c>
      <c r="C5987">
        <v>0.82093099999999997</v>
      </c>
      <c r="D5987" t="str">
        <f t="shared" si="279"/>
        <v/>
      </c>
      <c r="E5987" t="str">
        <f t="shared" si="280"/>
        <v/>
      </c>
      <c r="F5987">
        <v>0</v>
      </c>
      <c r="G5987">
        <v>9392.99</v>
      </c>
    </row>
    <row r="5988" spans="1:7" x14ac:dyDescent="0.25">
      <c r="A5988">
        <f t="shared" si="281"/>
        <v>5987</v>
      </c>
      <c r="B5988">
        <v>0</v>
      </c>
      <c r="C5988">
        <v>0.92878499999999997</v>
      </c>
      <c r="D5988" t="str">
        <f t="shared" si="279"/>
        <v/>
      </c>
      <c r="E5988" t="str">
        <f t="shared" si="280"/>
        <v/>
      </c>
      <c r="F5988">
        <v>0</v>
      </c>
      <c r="G5988">
        <v>12638.5</v>
      </c>
    </row>
    <row r="5989" spans="1:7" x14ac:dyDescent="0.25">
      <c r="A5989">
        <f t="shared" si="281"/>
        <v>5988</v>
      </c>
      <c r="B5989">
        <v>0</v>
      </c>
      <c r="C5989">
        <v>0.57258299999999995</v>
      </c>
      <c r="D5989" t="str">
        <f t="shared" si="279"/>
        <v/>
      </c>
      <c r="E5989" t="str">
        <f t="shared" si="280"/>
        <v/>
      </c>
      <c r="F5989">
        <v>0</v>
      </c>
      <c r="G5989">
        <v>14153</v>
      </c>
    </row>
    <row r="5990" spans="1:7" x14ac:dyDescent="0.25">
      <c r="A5990">
        <f t="shared" si="281"/>
        <v>5989</v>
      </c>
      <c r="B5990">
        <v>916.67499999999995</v>
      </c>
      <c r="C5990">
        <v>1.3801399999999999</v>
      </c>
      <c r="D5990" t="str">
        <f t="shared" si="279"/>
        <v/>
      </c>
      <c r="E5990" t="str">
        <f t="shared" si="280"/>
        <v/>
      </c>
      <c r="F5990">
        <v>0</v>
      </c>
      <c r="G5990">
        <v>14774.4</v>
      </c>
    </row>
    <row r="5991" spans="1:7" x14ac:dyDescent="0.25">
      <c r="A5991">
        <f t="shared" si="281"/>
        <v>5990</v>
      </c>
      <c r="B5991">
        <v>2894.69</v>
      </c>
      <c r="C5991">
        <v>1.4361200000000001</v>
      </c>
      <c r="D5991" t="str">
        <f t="shared" si="279"/>
        <v/>
      </c>
      <c r="E5991" t="str">
        <f t="shared" si="280"/>
        <v/>
      </c>
      <c r="F5991">
        <v>0</v>
      </c>
      <c r="G5991">
        <v>14306.8</v>
      </c>
    </row>
    <row r="5992" spans="1:7" x14ac:dyDescent="0.25">
      <c r="A5992">
        <f t="shared" si="281"/>
        <v>5991</v>
      </c>
      <c r="B5992">
        <v>2650.86</v>
      </c>
      <c r="C5992">
        <v>0.77298800000000001</v>
      </c>
      <c r="D5992" t="str">
        <f t="shared" si="279"/>
        <v/>
      </c>
      <c r="E5992" t="str">
        <f t="shared" si="280"/>
        <v/>
      </c>
      <c r="F5992">
        <v>0</v>
      </c>
      <c r="G5992">
        <v>12988.3</v>
      </c>
    </row>
    <row r="5993" spans="1:7" x14ac:dyDescent="0.25">
      <c r="A5993">
        <f t="shared" si="281"/>
        <v>5992</v>
      </c>
      <c r="B5993">
        <v>3530.66</v>
      </c>
      <c r="C5993">
        <v>1.1668000000000001</v>
      </c>
      <c r="D5993" t="str">
        <f t="shared" si="279"/>
        <v/>
      </c>
      <c r="E5993" t="str">
        <f t="shared" si="280"/>
        <v/>
      </c>
      <c r="F5993">
        <v>0</v>
      </c>
      <c r="G5993">
        <v>10416.6</v>
      </c>
    </row>
    <row r="5994" spans="1:7" x14ac:dyDescent="0.25">
      <c r="A5994">
        <f t="shared" si="281"/>
        <v>5993</v>
      </c>
      <c r="B5994">
        <v>13974.2</v>
      </c>
      <c r="C5994">
        <v>0.70972599999999997</v>
      </c>
      <c r="D5994" t="str">
        <f t="shared" si="279"/>
        <v/>
      </c>
      <c r="E5994" t="str">
        <f t="shared" si="280"/>
        <v/>
      </c>
      <c r="F5994">
        <v>343.97199999999998</v>
      </c>
      <c r="G5994">
        <v>6765.15</v>
      </c>
    </row>
    <row r="5995" spans="1:7" x14ac:dyDescent="0.25">
      <c r="A5995">
        <f t="shared" si="281"/>
        <v>5994</v>
      </c>
      <c r="B5995">
        <v>15270.2</v>
      </c>
      <c r="C5995">
        <v>0.27676800000000001</v>
      </c>
      <c r="D5995" t="str">
        <f t="shared" si="279"/>
        <v/>
      </c>
      <c r="E5995" t="str">
        <f t="shared" si="280"/>
        <v/>
      </c>
      <c r="F5995">
        <v>0</v>
      </c>
      <c r="G5995">
        <v>2599.38</v>
      </c>
    </row>
    <row r="5996" spans="1:7" x14ac:dyDescent="0.25">
      <c r="A5996">
        <f t="shared" si="281"/>
        <v>5995</v>
      </c>
      <c r="B5996">
        <v>14684.8</v>
      </c>
      <c r="C5996">
        <v>1.46833E-2</v>
      </c>
      <c r="D5996" t="str">
        <f t="shared" si="279"/>
        <v/>
      </c>
      <c r="E5996" t="str">
        <f t="shared" si="280"/>
        <v/>
      </c>
      <c r="F5996">
        <v>3008.24</v>
      </c>
      <c r="G5996">
        <v>57.754899999999999</v>
      </c>
    </row>
    <row r="5997" spans="1:7" x14ac:dyDescent="0.25">
      <c r="A5997">
        <f t="shared" si="281"/>
        <v>5996</v>
      </c>
      <c r="B5997">
        <v>33350</v>
      </c>
      <c r="C5997">
        <v>0</v>
      </c>
      <c r="D5997" t="str">
        <f t="shared" si="279"/>
        <v/>
      </c>
      <c r="E5997" t="str">
        <f t="shared" si="280"/>
        <v/>
      </c>
      <c r="F5997">
        <v>11915.3</v>
      </c>
      <c r="G5997">
        <v>-5.1328199999999997</v>
      </c>
    </row>
    <row r="5998" spans="1:7" x14ac:dyDescent="0.25">
      <c r="A5998">
        <f t="shared" si="281"/>
        <v>5997</v>
      </c>
      <c r="B5998">
        <v>33124.300000000003</v>
      </c>
      <c r="C5998">
        <v>0</v>
      </c>
      <c r="D5998" t="str">
        <f t="shared" si="279"/>
        <v/>
      </c>
      <c r="E5998" t="str">
        <f t="shared" si="280"/>
        <v/>
      </c>
      <c r="F5998">
        <v>6223.98</v>
      </c>
      <c r="G5998">
        <v>-5.1328199999999997</v>
      </c>
    </row>
    <row r="5999" spans="1:7" x14ac:dyDescent="0.25">
      <c r="A5999">
        <f t="shared" si="281"/>
        <v>5998</v>
      </c>
      <c r="B5999">
        <v>27848.2</v>
      </c>
      <c r="C5999">
        <v>0</v>
      </c>
      <c r="D5999" t="str">
        <f t="shared" si="279"/>
        <v/>
      </c>
      <c r="E5999" t="str">
        <f t="shared" si="280"/>
        <v/>
      </c>
      <c r="F5999">
        <v>0</v>
      </c>
      <c r="G5999">
        <v>-5.1328199999999997</v>
      </c>
    </row>
    <row r="6000" spans="1:7" x14ac:dyDescent="0.25">
      <c r="A6000">
        <f t="shared" si="281"/>
        <v>5999</v>
      </c>
      <c r="B6000">
        <v>25735</v>
      </c>
      <c r="C6000">
        <v>0</v>
      </c>
      <c r="D6000" t="str">
        <f t="shared" si="279"/>
        <v/>
      </c>
      <c r="E6000" t="str">
        <f t="shared" si="280"/>
        <v/>
      </c>
      <c r="F6000">
        <v>0</v>
      </c>
      <c r="G6000">
        <v>-5.1328199999999997</v>
      </c>
    </row>
    <row r="6001" spans="1:7" x14ac:dyDescent="0.25">
      <c r="A6001">
        <f t="shared" si="281"/>
        <v>6000</v>
      </c>
      <c r="B6001">
        <v>21081.8</v>
      </c>
      <c r="C6001">
        <v>0</v>
      </c>
      <c r="D6001" t="str">
        <f t="shared" si="279"/>
        <v/>
      </c>
      <c r="E6001" t="str">
        <f t="shared" si="280"/>
        <v/>
      </c>
      <c r="F6001">
        <v>0</v>
      </c>
      <c r="G6001">
        <v>-5.1328199999999997</v>
      </c>
    </row>
    <row r="6002" spans="1:7" x14ac:dyDescent="0.25">
      <c r="A6002">
        <f t="shared" si="281"/>
        <v>6001</v>
      </c>
      <c r="B6002">
        <v>21647</v>
      </c>
      <c r="C6002">
        <v>0</v>
      </c>
      <c r="D6002" t="str">
        <f t="shared" si="279"/>
        <v/>
      </c>
      <c r="E6002" t="str">
        <f t="shared" si="280"/>
        <v/>
      </c>
      <c r="F6002">
        <v>0</v>
      </c>
      <c r="G6002">
        <v>-5.1328199999999997</v>
      </c>
    </row>
    <row r="6003" spans="1:7" x14ac:dyDescent="0.25">
      <c r="A6003">
        <f t="shared" si="281"/>
        <v>6002</v>
      </c>
      <c r="B6003">
        <v>23727.599999999999</v>
      </c>
      <c r="C6003">
        <v>0</v>
      </c>
      <c r="D6003" t="str">
        <f t="shared" si="279"/>
        <v/>
      </c>
      <c r="E6003" t="str">
        <f t="shared" si="280"/>
        <v/>
      </c>
      <c r="F6003">
        <v>0</v>
      </c>
      <c r="G6003">
        <v>-5.1328199999999997</v>
      </c>
    </row>
    <row r="6004" spans="1:7" x14ac:dyDescent="0.25">
      <c r="A6004">
        <f t="shared" si="281"/>
        <v>6003</v>
      </c>
      <c r="B6004">
        <v>16034.3</v>
      </c>
      <c r="C6004">
        <v>0</v>
      </c>
      <c r="D6004" t="str">
        <f t="shared" si="279"/>
        <v/>
      </c>
      <c r="E6004" t="str">
        <f t="shared" si="280"/>
        <v/>
      </c>
      <c r="F6004">
        <v>0</v>
      </c>
      <c r="G6004">
        <v>-5.1328199999999997</v>
      </c>
    </row>
    <row r="6005" spans="1:7" x14ac:dyDescent="0.25">
      <c r="A6005">
        <f t="shared" si="281"/>
        <v>6004</v>
      </c>
      <c r="B6005">
        <v>17554.8</v>
      </c>
      <c r="C6005">
        <v>0</v>
      </c>
      <c r="D6005" t="str">
        <f t="shared" si="279"/>
        <v/>
      </c>
      <c r="E6005" t="str">
        <f t="shared" si="280"/>
        <v/>
      </c>
      <c r="F6005">
        <v>0</v>
      </c>
      <c r="G6005">
        <v>-5.1328199999999997</v>
      </c>
    </row>
    <row r="6006" spans="1:7" x14ac:dyDescent="0.25">
      <c r="A6006">
        <f t="shared" si="281"/>
        <v>6005</v>
      </c>
      <c r="B6006">
        <v>11669.1</v>
      </c>
      <c r="C6006">
        <v>0</v>
      </c>
      <c r="D6006" t="str">
        <f t="shared" si="279"/>
        <v/>
      </c>
      <c r="E6006" t="str">
        <f t="shared" si="280"/>
        <v/>
      </c>
      <c r="F6006">
        <v>0</v>
      </c>
      <c r="G6006">
        <v>-5.1328199999999997</v>
      </c>
    </row>
    <row r="6007" spans="1:7" x14ac:dyDescent="0.25">
      <c r="A6007">
        <f t="shared" si="281"/>
        <v>6006</v>
      </c>
      <c r="B6007">
        <v>20030.2</v>
      </c>
      <c r="C6007">
        <v>0</v>
      </c>
      <c r="D6007" t="str">
        <f t="shared" si="279"/>
        <v/>
      </c>
      <c r="E6007" t="str">
        <f t="shared" si="280"/>
        <v/>
      </c>
      <c r="F6007">
        <v>0</v>
      </c>
      <c r="G6007">
        <v>-5.1328199999999997</v>
      </c>
    </row>
    <row r="6008" spans="1:7" x14ac:dyDescent="0.25">
      <c r="A6008">
        <f t="shared" si="281"/>
        <v>6007</v>
      </c>
      <c r="B6008">
        <v>17356.8</v>
      </c>
      <c r="C6008">
        <v>9.9790599999999993E-2</v>
      </c>
      <c r="D6008" t="str">
        <f t="shared" si="279"/>
        <v/>
      </c>
      <c r="E6008" t="str">
        <f t="shared" si="280"/>
        <v/>
      </c>
      <c r="F6008">
        <v>0</v>
      </c>
      <c r="G6008">
        <v>183.51499999999999</v>
      </c>
    </row>
    <row r="6009" spans="1:7" x14ac:dyDescent="0.25">
      <c r="A6009">
        <f t="shared" si="281"/>
        <v>6008</v>
      </c>
      <c r="B6009">
        <v>18591.5</v>
      </c>
      <c r="C6009">
        <v>0.31983299999999998</v>
      </c>
      <c r="D6009" t="str">
        <f t="shared" si="279"/>
        <v/>
      </c>
      <c r="E6009" t="str">
        <f t="shared" si="280"/>
        <v/>
      </c>
      <c r="F6009">
        <v>0</v>
      </c>
      <c r="G6009">
        <v>3207.78</v>
      </c>
    </row>
    <row r="6010" spans="1:7" x14ac:dyDescent="0.25">
      <c r="A6010">
        <f t="shared" si="281"/>
        <v>6009</v>
      </c>
      <c r="B6010">
        <v>6022.3</v>
      </c>
      <c r="C6010">
        <v>0.53547699999999998</v>
      </c>
      <c r="D6010" t="str">
        <f t="shared" si="279"/>
        <v/>
      </c>
      <c r="E6010" t="str">
        <f t="shared" si="280"/>
        <v/>
      </c>
      <c r="F6010">
        <v>0</v>
      </c>
      <c r="G6010">
        <v>7291.34</v>
      </c>
    </row>
    <row r="6011" spans="1:7" x14ac:dyDescent="0.25">
      <c r="A6011">
        <f t="shared" si="281"/>
        <v>6010</v>
      </c>
      <c r="B6011">
        <v>5149.4799999999996</v>
      </c>
      <c r="C6011">
        <v>0.90970399999999996</v>
      </c>
      <c r="D6011" t="str">
        <f t="shared" si="279"/>
        <v/>
      </c>
      <c r="E6011" t="str">
        <f t="shared" si="280"/>
        <v/>
      </c>
      <c r="F6011">
        <v>0</v>
      </c>
      <c r="G6011">
        <v>10605.3</v>
      </c>
    </row>
    <row r="6012" spans="1:7" x14ac:dyDescent="0.25">
      <c r="A6012">
        <f t="shared" si="281"/>
        <v>6011</v>
      </c>
      <c r="B6012">
        <v>3679.34</v>
      </c>
      <c r="C6012">
        <v>1.0810299999999999</v>
      </c>
      <c r="D6012" t="str">
        <f t="shared" si="279"/>
        <v/>
      </c>
      <c r="E6012" t="str">
        <f t="shared" si="280"/>
        <v/>
      </c>
      <c r="F6012">
        <v>0</v>
      </c>
      <c r="G6012">
        <v>13354.2</v>
      </c>
    </row>
    <row r="6013" spans="1:7" x14ac:dyDescent="0.25">
      <c r="A6013">
        <f t="shared" si="281"/>
        <v>6012</v>
      </c>
      <c r="B6013">
        <v>2186.29</v>
      </c>
      <c r="C6013">
        <v>1.4225000000000001</v>
      </c>
      <c r="D6013" t="str">
        <f t="shared" si="279"/>
        <v/>
      </c>
      <c r="E6013" t="str">
        <f t="shared" si="280"/>
        <v/>
      </c>
      <c r="F6013">
        <v>0</v>
      </c>
      <c r="G6013">
        <v>15061.5</v>
      </c>
    </row>
    <row r="6014" spans="1:7" x14ac:dyDescent="0.25">
      <c r="A6014">
        <f t="shared" si="281"/>
        <v>6013</v>
      </c>
      <c r="B6014">
        <v>4396.21</v>
      </c>
      <c r="C6014">
        <v>0.85417799999999999</v>
      </c>
      <c r="D6014" t="str">
        <f t="shared" si="279"/>
        <v/>
      </c>
      <c r="E6014" t="str">
        <f t="shared" si="280"/>
        <v/>
      </c>
      <c r="F6014">
        <v>0</v>
      </c>
      <c r="G6014">
        <v>15621.5</v>
      </c>
    </row>
    <row r="6015" spans="1:7" x14ac:dyDescent="0.25">
      <c r="A6015">
        <f t="shared" si="281"/>
        <v>6014</v>
      </c>
      <c r="B6015">
        <v>2264.56</v>
      </c>
      <c r="C6015">
        <v>2.75129</v>
      </c>
      <c r="D6015" t="str">
        <f t="shared" si="279"/>
        <v/>
      </c>
      <c r="E6015" t="str">
        <f t="shared" si="280"/>
        <v/>
      </c>
      <c r="F6015">
        <v>0</v>
      </c>
      <c r="G6015">
        <v>15033.7</v>
      </c>
    </row>
    <row r="6016" spans="1:7" x14ac:dyDescent="0.25">
      <c r="A6016">
        <f t="shared" si="281"/>
        <v>6015</v>
      </c>
      <c r="B6016">
        <v>3001.38</v>
      </c>
      <c r="C6016">
        <v>1.2935700000000001</v>
      </c>
      <c r="D6016" t="str">
        <f t="shared" si="279"/>
        <v/>
      </c>
      <c r="E6016" t="str">
        <f t="shared" si="280"/>
        <v/>
      </c>
      <c r="F6016">
        <v>3758.07</v>
      </c>
      <c r="G6016">
        <v>13289.3</v>
      </c>
    </row>
    <row r="6017" spans="1:7" x14ac:dyDescent="0.25">
      <c r="A6017">
        <f t="shared" si="281"/>
        <v>6016</v>
      </c>
      <c r="B6017">
        <v>4612.53</v>
      </c>
      <c r="C6017">
        <v>0.450652</v>
      </c>
      <c r="D6017" t="str">
        <f t="shared" si="279"/>
        <v/>
      </c>
      <c r="E6017" t="str">
        <f t="shared" si="280"/>
        <v/>
      </c>
      <c r="F6017">
        <v>1404.67</v>
      </c>
      <c r="G6017">
        <v>10624.5</v>
      </c>
    </row>
    <row r="6018" spans="1:7" x14ac:dyDescent="0.25">
      <c r="A6018">
        <f t="shared" si="281"/>
        <v>6017</v>
      </c>
      <c r="B6018">
        <v>3895.98</v>
      </c>
      <c r="C6018">
        <v>0.70069300000000001</v>
      </c>
      <c r="D6018" t="str">
        <f t="shared" ref="D6018:D6081" si="282">IF(OR(MOD(A6018,$L$3)=0,MOD(A6018,$L$3+24)=0,MOD(A6018,$L$3-24)=0),1,"")</f>
        <v/>
      </c>
      <c r="E6018" t="str">
        <f t="shared" ref="E6018:E6081" si="283">IF(OR(A6018=$M$3,A6018=$M$3+12,A6018=$M$3-12),1,"")</f>
        <v/>
      </c>
      <c r="F6018">
        <v>4112.63</v>
      </c>
      <c r="G6018">
        <v>6061.72</v>
      </c>
    </row>
    <row r="6019" spans="1:7" x14ac:dyDescent="0.25">
      <c r="A6019">
        <f t="shared" ref="A6019:A6082" si="284">A6018+1</f>
        <v>6018</v>
      </c>
      <c r="B6019">
        <v>3827.25</v>
      </c>
      <c r="C6019">
        <v>0.33462999999999998</v>
      </c>
      <c r="D6019" t="str">
        <f t="shared" si="282"/>
        <v/>
      </c>
      <c r="E6019" t="str">
        <f t="shared" si="283"/>
        <v/>
      </c>
      <c r="F6019">
        <v>660.41200000000003</v>
      </c>
      <c r="G6019">
        <v>1923.66</v>
      </c>
    </row>
    <row r="6020" spans="1:7" x14ac:dyDescent="0.25">
      <c r="A6020">
        <f t="shared" si="284"/>
        <v>6019</v>
      </c>
      <c r="B6020">
        <v>1486.14</v>
      </c>
      <c r="C6020">
        <v>1.7324900000000001E-2</v>
      </c>
      <c r="D6020" t="str">
        <f t="shared" si="282"/>
        <v/>
      </c>
      <c r="E6020" t="str">
        <f t="shared" si="283"/>
        <v/>
      </c>
      <c r="F6020">
        <v>0</v>
      </c>
      <c r="G6020">
        <v>34.8992</v>
      </c>
    </row>
    <row r="6021" spans="1:7" x14ac:dyDescent="0.25">
      <c r="A6021">
        <f t="shared" si="284"/>
        <v>6020</v>
      </c>
      <c r="B6021">
        <v>11706</v>
      </c>
      <c r="C6021">
        <v>0</v>
      </c>
      <c r="D6021" t="str">
        <f t="shared" si="282"/>
        <v/>
      </c>
      <c r="E6021" t="str">
        <f t="shared" si="283"/>
        <v/>
      </c>
      <c r="F6021">
        <v>0</v>
      </c>
      <c r="G6021">
        <v>-5.1328199999999997</v>
      </c>
    </row>
    <row r="6022" spans="1:7" x14ac:dyDescent="0.25">
      <c r="A6022">
        <f t="shared" si="284"/>
        <v>6021</v>
      </c>
      <c r="B6022">
        <v>2288.13</v>
      </c>
      <c r="C6022">
        <v>0</v>
      </c>
      <c r="D6022" t="str">
        <f t="shared" si="282"/>
        <v/>
      </c>
      <c r="E6022" t="str">
        <f t="shared" si="283"/>
        <v/>
      </c>
      <c r="F6022">
        <v>0</v>
      </c>
      <c r="G6022">
        <v>-5.1328199999999997</v>
      </c>
    </row>
    <row r="6023" spans="1:7" x14ac:dyDescent="0.25">
      <c r="A6023">
        <f t="shared" si="284"/>
        <v>6022</v>
      </c>
      <c r="B6023">
        <v>3572.4</v>
      </c>
      <c r="C6023">
        <v>0</v>
      </c>
      <c r="D6023" t="str">
        <f t="shared" si="282"/>
        <v/>
      </c>
      <c r="E6023" t="str">
        <f t="shared" si="283"/>
        <v/>
      </c>
      <c r="F6023">
        <v>0</v>
      </c>
      <c r="G6023">
        <v>-5.1328199999999997</v>
      </c>
    </row>
    <row r="6024" spans="1:7" x14ac:dyDescent="0.25">
      <c r="A6024">
        <f t="shared" si="284"/>
        <v>6023</v>
      </c>
      <c r="B6024">
        <v>8502.9599999999991</v>
      </c>
      <c r="C6024">
        <v>0</v>
      </c>
      <c r="D6024" t="str">
        <f t="shared" si="282"/>
        <v/>
      </c>
      <c r="E6024" t="str">
        <f t="shared" si="283"/>
        <v/>
      </c>
      <c r="F6024">
        <v>0</v>
      </c>
      <c r="G6024">
        <v>-5.1328199999999997</v>
      </c>
    </row>
    <row r="6025" spans="1:7" x14ac:dyDescent="0.25">
      <c r="A6025">
        <f t="shared" si="284"/>
        <v>6024</v>
      </c>
      <c r="B6025">
        <v>2780.7</v>
      </c>
      <c r="C6025">
        <v>0</v>
      </c>
      <c r="D6025" t="str">
        <f t="shared" si="282"/>
        <v/>
      </c>
      <c r="E6025" t="str">
        <f t="shared" si="283"/>
        <v/>
      </c>
      <c r="F6025">
        <v>0</v>
      </c>
      <c r="G6025">
        <v>-5.1328199999999997</v>
      </c>
    </row>
    <row r="6026" spans="1:7" x14ac:dyDescent="0.25">
      <c r="A6026">
        <f t="shared" si="284"/>
        <v>6025</v>
      </c>
      <c r="B6026">
        <v>11546.2</v>
      </c>
      <c r="C6026">
        <v>0</v>
      </c>
      <c r="D6026" t="str">
        <f t="shared" si="282"/>
        <v/>
      </c>
      <c r="E6026" t="str">
        <f t="shared" si="283"/>
        <v/>
      </c>
      <c r="F6026">
        <v>0</v>
      </c>
      <c r="G6026">
        <v>-5.1328199999999997</v>
      </c>
    </row>
    <row r="6027" spans="1:7" x14ac:dyDescent="0.25">
      <c r="A6027">
        <f t="shared" si="284"/>
        <v>6026</v>
      </c>
      <c r="B6027">
        <v>34460.6</v>
      </c>
      <c r="C6027">
        <v>0</v>
      </c>
      <c r="D6027" t="str">
        <f t="shared" si="282"/>
        <v/>
      </c>
      <c r="E6027" t="str">
        <f t="shared" si="283"/>
        <v/>
      </c>
      <c r="F6027">
        <v>0</v>
      </c>
      <c r="G6027">
        <v>-5.1328199999999997</v>
      </c>
    </row>
    <row r="6028" spans="1:7" x14ac:dyDescent="0.25">
      <c r="A6028">
        <f t="shared" si="284"/>
        <v>6027</v>
      </c>
      <c r="B6028">
        <v>12365.6</v>
      </c>
      <c r="C6028">
        <v>0</v>
      </c>
      <c r="D6028" t="str">
        <f t="shared" si="282"/>
        <v/>
      </c>
      <c r="E6028" t="str">
        <f t="shared" si="283"/>
        <v/>
      </c>
      <c r="F6028">
        <v>0</v>
      </c>
      <c r="G6028">
        <v>-5.1328199999999997</v>
      </c>
    </row>
    <row r="6029" spans="1:7" x14ac:dyDescent="0.25">
      <c r="A6029">
        <f t="shared" si="284"/>
        <v>6028</v>
      </c>
      <c r="B6029">
        <v>17829.8</v>
      </c>
      <c r="C6029">
        <v>0</v>
      </c>
      <c r="D6029" t="str">
        <f t="shared" si="282"/>
        <v/>
      </c>
      <c r="E6029" t="str">
        <f t="shared" si="283"/>
        <v/>
      </c>
      <c r="F6029">
        <v>0</v>
      </c>
      <c r="G6029">
        <v>-5.1328199999999997</v>
      </c>
    </row>
    <row r="6030" spans="1:7" x14ac:dyDescent="0.25">
      <c r="A6030">
        <f t="shared" si="284"/>
        <v>6029</v>
      </c>
      <c r="B6030">
        <v>8747.07</v>
      </c>
      <c r="C6030">
        <v>0</v>
      </c>
      <c r="D6030" t="str">
        <f t="shared" si="282"/>
        <v/>
      </c>
      <c r="E6030" t="str">
        <f t="shared" si="283"/>
        <v/>
      </c>
      <c r="F6030">
        <v>0</v>
      </c>
      <c r="G6030">
        <v>-5.1328199999999997</v>
      </c>
    </row>
    <row r="6031" spans="1:7" x14ac:dyDescent="0.25">
      <c r="A6031">
        <f t="shared" si="284"/>
        <v>6030</v>
      </c>
      <c r="B6031">
        <v>11275.7</v>
      </c>
      <c r="C6031">
        <v>0</v>
      </c>
      <c r="D6031" t="str">
        <f t="shared" si="282"/>
        <v/>
      </c>
      <c r="E6031" t="str">
        <f t="shared" si="283"/>
        <v/>
      </c>
      <c r="F6031">
        <v>0</v>
      </c>
      <c r="G6031">
        <v>-5.1328199999999997</v>
      </c>
    </row>
    <row r="6032" spans="1:7" x14ac:dyDescent="0.25">
      <c r="A6032">
        <f t="shared" si="284"/>
        <v>6031</v>
      </c>
      <c r="B6032">
        <v>4536.25</v>
      </c>
      <c r="C6032">
        <v>0.174762</v>
      </c>
      <c r="D6032" t="str">
        <f t="shared" si="282"/>
        <v/>
      </c>
      <c r="E6032" t="str">
        <f t="shared" si="283"/>
        <v/>
      </c>
      <c r="F6032">
        <v>0</v>
      </c>
      <c r="G6032">
        <v>181.666</v>
      </c>
    </row>
    <row r="6033" spans="1:7" x14ac:dyDescent="0.25">
      <c r="A6033">
        <f t="shared" si="284"/>
        <v>6032</v>
      </c>
      <c r="B6033">
        <v>8485.9500000000007</v>
      </c>
      <c r="C6033">
        <v>0.91561199999999998</v>
      </c>
      <c r="D6033" t="str">
        <f t="shared" si="282"/>
        <v/>
      </c>
      <c r="E6033" t="str">
        <f t="shared" si="283"/>
        <v/>
      </c>
      <c r="F6033">
        <v>0</v>
      </c>
      <c r="G6033">
        <v>2898.83</v>
      </c>
    </row>
    <row r="6034" spans="1:7" x14ac:dyDescent="0.25">
      <c r="A6034">
        <f t="shared" si="284"/>
        <v>6033</v>
      </c>
      <c r="B6034">
        <v>11258.4</v>
      </c>
      <c r="C6034">
        <v>1.9741299999999999</v>
      </c>
      <c r="D6034" t="str">
        <f t="shared" si="282"/>
        <v/>
      </c>
      <c r="E6034" t="str">
        <f t="shared" si="283"/>
        <v/>
      </c>
      <c r="F6034">
        <v>0</v>
      </c>
      <c r="G6034">
        <v>6163.24</v>
      </c>
    </row>
    <row r="6035" spans="1:7" x14ac:dyDescent="0.25">
      <c r="A6035">
        <f t="shared" si="284"/>
        <v>6034</v>
      </c>
      <c r="B6035">
        <v>7607.6</v>
      </c>
      <c r="C6035">
        <v>2.5894499999999998</v>
      </c>
      <c r="D6035" t="str">
        <f t="shared" si="282"/>
        <v/>
      </c>
      <c r="E6035" t="str">
        <f t="shared" si="283"/>
        <v/>
      </c>
      <c r="F6035">
        <v>0</v>
      </c>
      <c r="G6035">
        <v>5677.01</v>
      </c>
    </row>
    <row r="6036" spans="1:7" x14ac:dyDescent="0.25">
      <c r="A6036">
        <f t="shared" si="284"/>
        <v>6035</v>
      </c>
      <c r="B6036">
        <v>3439.19</v>
      </c>
      <c r="C6036">
        <v>2.86111</v>
      </c>
      <c r="D6036" t="str">
        <f t="shared" si="282"/>
        <v/>
      </c>
      <c r="E6036" t="str">
        <f t="shared" si="283"/>
        <v/>
      </c>
      <c r="F6036">
        <v>0</v>
      </c>
      <c r="G6036">
        <v>13305.1</v>
      </c>
    </row>
    <row r="6037" spans="1:7" x14ac:dyDescent="0.25">
      <c r="A6037">
        <f t="shared" si="284"/>
        <v>6036</v>
      </c>
      <c r="B6037">
        <v>0</v>
      </c>
      <c r="C6037">
        <v>3.2209099999999999</v>
      </c>
      <c r="D6037" t="str">
        <f t="shared" si="282"/>
        <v/>
      </c>
      <c r="E6037" t="str">
        <f t="shared" si="283"/>
        <v/>
      </c>
      <c r="F6037">
        <v>0</v>
      </c>
      <c r="G6037">
        <v>11891</v>
      </c>
    </row>
    <row r="6038" spans="1:7" x14ac:dyDescent="0.25">
      <c r="A6038">
        <f t="shared" si="284"/>
        <v>6037</v>
      </c>
      <c r="B6038">
        <v>0</v>
      </c>
      <c r="C6038">
        <v>3.84158</v>
      </c>
      <c r="D6038" t="str">
        <f t="shared" si="282"/>
        <v/>
      </c>
      <c r="E6038" t="str">
        <f t="shared" si="283"/>
        <v/>
      </c>
      <c r="F6038">
        <v>0</v>
      </c>
      <c r="G6038">
        <v>9757.24</v>
      </c>
    </row>
    <row r="6039" spans="1:7" x14ac:dyDescent="0.25">
      <c r="A6039">
        <f t="shared" si="284"/>
        <v>6038</v>
      </c>
      <c r="B6039">
        <v>0</v>
      </c>
      <c r="C6039">
        <v>1.0952999999999999</v>
      </c>
      <c r="D6039" t="str">
        <f t="shared" si="282"/>
        <v/>
      </c>
      <c r="E6039" t="str">
        <f t="shared" si="283"/>
        <v/>
      </c>
      <c r="F6039">
        <v>0</v>
      </c>
      <c r="G6039">
        <v>12352.1</v>
      </c>
    </row>
    <row r="6040" spans="1:7" x14ac:dyDescent="0.25">
      <c r="A6040">
        <f t="shared" si="284"/>
        <v>6039</v>
      </c>
      <c r="B6040">
        <v>0</v>
      </c>
      <c r="C6040">
        <v>1.85812</v>
      </c>
      <c r="D6040" t="str">
        <f t="shared" si="282"/>
        <v/>
      </c>
      <c r="E6040" t="str">
        <f t="shared" si="283"/>
        <v/>
      </c>
      <c r="F6040">
        <v>711.149</v>
      </c>
      <c r="G6040">
        <v>7997.25</v>
      </c>
    </row>
    <row r="6041" spans="1:7" x14ac:dyDescent="0.25">
      <c r="A6041">
        <f t="shared" si="284"/>
        <v>6040</v>
      </c>
      <c r="B6041">
        <v>0</v>
      </c>
      <c r="C6041">
        <v>1.4738599999999999</v>
      </c>
      <c r="D6041" t="str">
        <f t="shared" si="282"/>
        <v/>
      </c>
      <c r="E6041" t="str">
        <f t="shared" si="283"/>
        <v/>
      </c>
      <c r="F6041">
        <v>3422.92</v>
      </c>
      <c r="G6041">
        <v>10142.5</v>
      </c>
    </row>
    <row r="6042" spans="1:7" x14ac:dyDescent="0.25">
      <c r="A6042">
        <f t="shared" si="284"/>
        <v>6041</v>
      </c>
      <c r="B6042">
        <v>601.76700000000005</v>
      </c>
      <c r="C6042">
        <v>1.0118799999999999</v>
      </c>
      <c r="D6042" t="str">
        <f t="shared" si="282"/>
        <v/>
      </c>
      <c r="E6042" t="str">
        <f t="shared" si="283"/>
        <v/>
      </c>
      <c r="F6042">
        <v>3545.59</v>
      </c>
      <c r="G6042">
        <v>6459.14</v>
      </c>
    </row>
    <row r="6043" spans="1:7" x14ac:dyDescent="0.25">
      <c r="A6043">
        <f t="shared" si="284"/>
        <v>6042</v>
      </c>
      <c r="B6043">
        <v>741.63099999999997</v>
      </c>
      <c r="C6043">
        <v>0.52865499999999999</v>
      </c>
      <c r="D6043" t="str">
        <f t="shared" si="282"/>
        <v/>
      </c>
      <c r="E6043" t="str">
        <f t="shared" si="283"/>
        <v/>
      </c>
      <c r="F6043">
        <v>2003.32</v>
      </c>
      <c r="G6043">
        <v>2405.14</v>
      </c>
    </row>
    <row r="6044" spans="1:7" x14ac:dyDescent="0.25">
      <c r="A6044">
        <f t="shared" si="284"/>
        <v>6043</v>
      </c>
      <c r="B6044">
        <v>457.40100000000001</v>
      </c>
      <c r="C6044">
        <v>0</v>
      </c>
      <c r="D6044" t="str">
        <f t="shared" si="282"/>
        <v/>
      </c>
      <c r="E6044" t="str">
        <f t="shared" si="283"/>
        <v/>
      </c>
      <c r="F6044">
        <v>1499.1</v>
      </c>
      <c r="G6044">
        <v>60.189599999999999</v>
      </c>
    </row>
    <row r="6045" spans="1:7" x14ac:dyDescent="0.25">
      <c r="A6045">
        <f t="shared" si="284"/>
        <v>6044</v>
      </c>
      <c r="B6045">
        <v>1937.19</v>
      </c>
      <c r="C6045">
        <v>0</v>
      </c>
      <c r="D6045" t="str">
        <f t="shared" si="282"/>
        <v/>
      </c>
      <c r="E6045" t="str">
        <f t="shared" si="283"/>
        <v/>
      </c>
      <c r="F6045">
        <v>1137.99</v>
      </c>
      <c r="G6045">
        <v>-5.1328199999999997</v>
      </c>
    </row>
    <row r="6046" spans="1:7" x14ac:dyDescent="0.25">
      <c r="A6046">
        <f t="shared" si="284"/>
        <v>6045</v>
      </c>
      <c r="B6046">
        <v>0</v>
      </c>
      <c r="C6046">
        <v>0</v>
      </c>
      <c r="D6046" t="str">
        <f t="shared" si="282"/>
        <v/>
      </c>
      <c r="E6046" t="str">
        <f t="shared" si="283"/>
        <v/>
      </c>
      <c r="F6046">
        <v>978.20399999999995</v>
      </c>
      <c r="G6046">
        <v>-5.1328199999999997</v>
      </c>
    </row>
    <row r="6047" spans="1:7" x14ac:dyDescent="0.25">
      <c r="A6047">
        <f t="shared" si="284"/>
        <v>6046</v>
      </c>
      <c r="B6047">
        <v>0</v>
      </c>
      <c r="C6047">
        <v>0</v>
      </c>
      <c r="D6047" t="str">
        <f t="shared" si="282"/>
        <v/>
      </c>
      <c r="E6047" t="str">
        <f t="shared" si="283"/>
        <v/>
      </c>
      <c r="F6047">
        <v>1775.87</v>
      </c>
      <c r="G6047">
        <v>-5.1328199999999997</v>
      </c>
    </row>
    <row r="6048" spans="1:7" x14ac:dyDescent="0.25">
      <c r="A6048">
        <f t="shared" si="284"/>
        <v>6047</v>
      </c>
      <c r="B6048">
        <v>6019.41</v>
      </c>
      <c r="C6048">
        <v>0</v>
      </c>
      <c r="D6048" t="str">
        <f t="shared" si="282"/>
        <v/>
      </c>
      <c r="E6048" t="str">
        <f t="shared" si="283"/>
        <v/>
      </c>
      <c r="F6048">
        <v>1771.57</v>
      </c>
      <c r="G6048">
        <v>-5.1328199999999997</v>
      </c>
    </row>
    <row r="6049" spans="1:7" x14ac:dyDescent="0.25">
      <c r="A6049">
        <f t="shared" si="284"/>
        <v>6048</v>
      </c>
      <c r="B6049">
        <v>10183</v>
      </c>
      <c r="C6049">
        <v>0</v>
      </c>
      <c r="D6049" t="str">
        <f t="shared" si="282"/>
        <v/>
      </c>
      <c r="E6049" t="str">
        <f t="shared" si="283"/>
        <v/>
      </c>
      <c r="F6049">
        <v>0</v>
      </c>
      <c r="G6049">
        <v>-5.1328199999999997</v>
      </c>
    </row>
    <row r="6050" spans="1:7" x14ac:dyDescent="0.25">
      <c r="A6050">
        <f t="shared" si="284"/>
        <v>6049</v>
      </c>
      <c r="B6050">
        <v>12986.2</v>
      </c>
      <c r="C6050">
        <v>0</v>
      </c>
      <c r="D6050" t="str">
        <f t="shared" si="282"/>
        <v/>
      </c>
      <c r="E6050" t="str">
        <f t="shared" si="283"/>
        <v/>
      </c>
      <c r="F6050">
        <v>0</v>
      </c>
      <c r="G6050">
        <v>-5.1328199999999997</v>
      </c>
    </row>
    <row r="6051" spans="1:7" x14ac:dyDescent="0.25">
      <c r="A6051">
        <f t="shared" si="284"/>
        <v>6050</v>
      </c>
      <c r="B6051">
        <v>6023.05</v>
      </c>
      <c r="C6051">
        <v>0</v>
      </c>
      <c r="D6051" t="str">
        <f t="shared" si="282"/>
        <v/>
      </c>
      <c r="E6051" t="str">
        <f t="shared" si="283"/>
        <v/>
      </c>
      <c r="F6051">
        <v>0</v>
      </c>
      <c r="G6051">
        <v>-5.1328199999999997</v>
      </c>
    </row>
    <row r="6052" spans="1:7" x14ac:dyDescent="0.25">
      <c r="A6052">
        <f t="shared" si="284"/>
        <v>6051</v>
      </c>
      <c r="B6052">
        <v>2089.37</v>
      </c>
      <c r="C6052">
        <v>0</v>
      </c>
      <c r="D6052" t="str">
        <f t="shared" si="282"/>
        <v/>
      </c>
      <c r="E6052" t="str">
        <f t="shared" si="283"/>
        <v/>
      </c>
      <c r="F6052">
        <v>0</v>
      </c>
      <c r="G6052">
        <v>-5.1328199999999997</v>
      </c>
    </row>
    <row r="6053" spans="1:7" x14ac:dyDescent="0.25">
      <c r="A6053">
        <f t="shared" si="284"/>
        <v>6052</v>
      </c>
      <c r="B6053">
        <v>12789.4</v>
      </c>
      <c r="C6053">
        <v>0</v>
      </c>
      <c r="D6053" t="str">
        <f t="shared" si="282"/>
        <v/>
      </c>
      <c r="E6053" t="str">
        <f t="shared" si="283"/>
        <v/>
      </c>
      <c r="F6053">
        <v>0</v>
      </c>
      <c r="G6053">
        <v>-5.1328199999999997</v>
      </c>
    </row>
    <row r="6054" spans="1:7" x14ac:dyDescent="0.25">
      <c r="A6054">
        <f t="shared" si="284"/>
        <v>6053</v>
      </c>
      <c r="B6054">
        <v>948.69899999999996</v>
      </c>
      <c r="C6054">
        <v>0</v>
      </c>
      <c r="D6054" t="str">
        <f t="shared" si="282"/>
        <v/>
      </c>
      <c r="E6054" t="str">
        <f t="shared" si="283"/>
        <v/>
      </c>
      <c r="F6054">
        <v>0</v>
      </c>
      <c r="G6054">
        <v>-5.1328199999999997</v>
      </c>
    </row>
    <row r="6055" spans="1:7" x14ac:dyDescent="0.25">
      <c r="A6055">
        <f t="shared" si="284"/>
        <v>6054</v>
      </c>
      <c r="B6055">
        <v>475.27100000000002</v>
      </c>
      <c r="C6055">
        <v>0</v>
      </c>
      <c r="D6055" t="str">
        <f t="shared" si="282"/>
        <v/>
      </c>
      <c r="E6055" t="str">
        <f t="shared" si="283"/>
        <v/>
      </c>
      <c r="F6055">
        <v>0</v>
      </c>
      <c r="G6055">
        <v>-5.1328199999999997</v>
      </c>
    </row>
    <row r="6056" spans="1:7" x14ac:dyDescent="0.25">
      <c r="A6056">
        <f t="shared" si="284"/>
        <v>6055</v>
      </c>
      <c r="B6056">
        <v>2280.0700000000002</v>
      </c>
      <c r="C6056">
        <v>0.20671100000000001</v>
      </c>
      <c r="D6056" t="str">
        <f t="shared" si="282"/>
        <v/>
      </c>
      <c r="E6056" t="str">
        <f t="shared" si="283"/>
        <v/>
      </c>
      <c r="F6056">
        <v>0</v>
      </c>
      <c r="G6056">
        <v>174.417</v>
      </c>
    </row>
    <row r="6057" spans="1:7" x14ac:dyDescent="0.25">
      <c r="A6057">
        <f t="shared" si="284"/>
        <v>6056</v>
      </c>
      <c r="B6057">
        <v>419.44</v>
      </c>
      <c r="C6057">
        <v>1.11225</v>
      </c>
      <c r="D6057" t="str">
        <f t="shared" si="282"/>
        <v/>
      </c>
      <c r="E6057" t="str">
        <f t="shared" si="283"/>
        <v/>
      </c>
      <c r="F6057">
        <v>0</v>
      </c>
      <c r="G6057">
        <v>2673.45</v>
      </c>
    </row>
    <row r="6058" spans="1:7" x14ac:dyDescent="0.25">
      <c r="A6058">
        <f t="shared" si="284"/>
        <v>6057</v>
      </c>
      <c r="B6058">
        <v>0</v>
      </c>
      <c r="C6058">
        <v>2.1747200000000002</v>
      </c>
      <c r="D6058" t="str">
        <f t="shared" si="282"/>
        <v/>
      </c>
      <c r="E6058" t="str">
        <f t="shared" si="283"/>
        <v/>
      </c>
      <c r="F6058">
        <v>0</v>
      </c>
      <c r="G6058">
        <v>4400.88</v>
      </c>
    </row>
    <row r="6059" spans="1:7" x14ac:dyDescent="0.25">
      <c r="A6059">
        <f t="shared" si="284"/>
        <v>6058</v>
      </c>
      <c r="B6059">
        <v>0</v>
      </c>
      <c r="C6059">
        <v>3.0288499999999998</v>
      </c>
      <c r="D6059" t="str">
        <f t="shared" si="282"/>
        <v/>
      </c>
      <c r="E6059" t="str">
        <f t="shared" si="283"/>
        <v/>
      </c>
      <c r="F6059">
        <v>0</v>
      </c>
      <c r="G6059">
        <v>5365.09</v>
      </c>
    </row>
    <row r="6060" spans="1:7" x14ac:dyDescent="0.25">
      <c r="A6060">
        <f t="shared" si="284"/>
        <v>6059</v>
      </c>
      <c r="B6060">
        <v>0</v>
      </c>
      <c r="C6060">
        <v>1.72767</v>
      </c>
      <c r="D6060" t="str">
        <f t="shared" si="282"/>
        <v/>
      </c>
      <c r="E6060" t="str">
        <f t="shared" si="283"/>
        <v/>
      </c>
      <c r="F6060">
        <v>0</v>
      </c>
      <c r="G6060">
        <v>13401.6</v>
      </c>
    </row>
    <row r="6061" spans="1:7" x14ac:dyDescent="0.25">
      <c r="A6061">
        <f t="shared" si="284"/>
        <v>6060</v>
      </c>
      <c r="B6061">
        <v>0</v>
      </c>
      <c r="C6061">
        <v>2.4197299999999999</v>
      </c>
      <c r="D6061" t="str">
        <f t="shared" si="282"/>
        <v/>
      </c>
      <c r="E6061" t="str">
        <f t="shared" si="283"/>
        <v/>
      </c>
      <c r="F6061">
        <v>0</v>
      </c>
      <c r="G6061">
        <v>14624.1</v>
      </c>
    </row>
    <row r="6062" spans="1:7" x14ac:dyDescent="0.25">
      <c r="A6062">
        <f t="shared" si="284"/>
        <v>6061</v>
      </c>
      <c r="B6062">
        <v>2942.65</v>
      </c>
      <c r="C6062">
        <v>3.9928900000000001</v>
      </c>
      <c r="D6062" t="str">
        <f t="shared" si="282"/>
        <v/>
      </c>
      <c r="E6062" t="str">
        <f t="shared" si="283"/>
        <v/>
      </c>
      <c r="F6062">
        <v>0</v>
      </c>
      <c r="G6062">
        <v>14938.4</v>
      </c>
    </row>
    <row r="6063" spans="1:7" x14ac:dyDescent="0.25">
      <c r="A6063">
        <f t="shared" si="284"/>
        <v>6062</v>
      </c>
      <c r="B6063">
        <v>4035.45</v>
      </c>
      <c r="C6063">
        <v>3.76031</v>
      </c>
      <c r="D6063" t="str">
        <f t="shared" si="282"/>
        <v/>
      </c>
      <c r="E6063" t="str">
        <f t="shared" si="283"/>
        <v/>
      </c>
      <c r="F6063">
        <v>0</v>
      </c>
      <c r="G6063">
        <v>14255.7</v>
      </c>
    </row>
    <row r="6064" spans="1:7" x14ac:dyDescent="0.25">
      <c r="A6064">
        <f t="shared" si="284"/>
        <v>6063</v>
      </c>
      <c r="B6064">
        <v>3676.05</v>
      </c>
      <c r="C6064">
        <v>3.2555700000000001</v>
      </c>
      <c r="D6064" t="str">
        <f t="shared" si="282"/>
        <v/>
      </c>
      <c r="E6064" t="str">
        <f t="shared" si="283"/>
        <v/>
      </c>
      <c r="F6064">
        <v>1953.7</v>
      </c>
      <c r="G6064">
        <v>12742.7</v>
      </c>
    </row>
    <row r="6065" spans="1:7" x14ac:dyDescent="0.25">
      <c r="A6065">
        <f t="shared" si="284"/>
        <v>6064</v>
      </c>
      <c r="B6065">
        <v>8812.7000000000007</v>
      </c>
      <c r="C6065">
        <v>2.50867</v>
      </c>
      <c r="D6065" t="str">
        <f t="shared" si="282"/>
        <v/>
      </c>
      <c r="E6065" t="str">
        <f t="shared" si="283"/>
        <v/>
      </c>
      <c r="F6065">
        <v>882.75099999999998</v>
      </c>
      <c r="G6065">
        <v>10207.5</v>
      </c>
    </row>
    <row r="6066" spans="1:7" x14ac:dyDescent="0.25">
      <c r="A6066">
        <f t="shared" si="284"/>
        <v>6065</v>
      </c>
      <c r="B6066">
        <v>13602.6</v>
      </c>
      <c r="C6066">
        <v>1.54396</v>
      </c>
      <c r="D6066" t="str">
        <f t="shared" si="282"/>
        <v/>
      </c>
      <c r="E6066" t="str">
        <f t="shared" si="283"/>
        <v/>
      </c>
      <c r="F6066">
        <v>0</v>
      </c>
      <c r="G6066">
        <v>6665.17</v>
      </c>
    </row>
    <row r="6067" spans="1:7" x14ac:dyDescent="0.25">
      <c r="A6067">
        <f t="shared" si="284"/>
        <v>6066</v>
      </c>
      <c r="B6067">
        <v>13135.6</v>
      </c>
      <c r="C6067">
        <v>0.52167300000000005</v>
      </c>
      <c r="D6067" t="str">
        <f t="shared" si="282"/>
        <v/>
      </c>
      <c r="E6067" t="str">
        <f t="shared" si="283"/>
        <v/>
      </c>
      <c r="F6067">
        <v>778.05799999999999</v>
      </c>
      <c r="G6067">
        <v>2597.08</v>
      </c>
    </row>
    <row r="6068" spans="1:7" x14ac:dyDescent="0.25">
      <c r="A6068">
        <f t="shared" si="284"/>
        <v>6067</v>
      </c>
      <c r="B6068">
        <v>9497.34</v>
      </c>
      <c r="C6068">
        <v>0</v>
      </c>
      <c r="D6068" t="str">
        <f t="shared" si="282"/>
        <v/>
      </c>
      <c r="E6068" t="str">
        <f t="shared" si="283"/>
        <v/>
      </c>
      <c r="F6068">
        <v>3475.51</v>
      </c>
      <c r="G6068">
        <v>41.373100000000001</v>
      </c>
    </row>
    <row r="6069" spans="1:7" x14ac:dyDescent="0.25">
      <c r="A6069">
        <f t="shared" si="284"/>
        <v>6068</v>
      </c>
      <c r="B6069">
        <v>14744.6</v>
      </c>
      <c r="C6069">
        <v>0</v>
      </c>
      <c r="D6069" t="str">
        <f t="shared" si="282"/>
        <v/>
      </c>
      <c r="E6069" t="str">
        <f t="shared" si="283"/>
        <v/>
      </c>
      <c r="F6069">
        <v>0</v>
      </c>
      <c r="G6069">
        <v>-5.1328199999999997</v>
      </c>
    </row>
    <row r="6070" spans="1:7" x14ac:dyDescent="0.25">
      <c r="A6070">
        <f t="shared" si="284"/>
        <v>6069</v>
      </c>
      <c r="B6070">
        <v>15585.4</v>
      </c>
      <c r="C6070">
        <v>0</v>
      </c>
      <c r="D6070" t="str">
        <f t="shared" si="282"/>
        <v/>
      </c>
      <c r="E6070" t="str">
        <f t="shared" si="283"/>
        <v/>
      </c>
      <c r="F6070">
        <v>0</v>
      </c>
      <c r="G6070">
        <v>-5.1328199999999997</v>
      </c>
    </row>
    <row r="6071" spans="1:7" x14ac:dyDescent="0.25">
      <c r="A6071">
        <f t="shared" si="284"/>
        <v>6070</v>
      </c>
      <c r="B6071">
        <v>7642.27</v>
      </c>
      <c r="C6071">
        <v>0</v>
      </c>
      <c r="D6071" t="str">
        <f t="shared" si="282"/>
        <v/>
      </c>
      <c r="E6071" t="str">
        <f t="shared" si="283"/>
        <v/>
      </c>
      <c r="F6071">
        <v>0</v>
      </c>
      <c r="G6071">
        <v>-5.1328199999999997</v>
      </c>
    </row>
    <row r="6072" spans="1:7" x14ac:dyDescent="0.25">
      <c r="A6072">
        <f t="shared" si="284"/>
        <v>6071</v>
      </c>
      <c r="B6072">
        <v>7019.84</v>
      </c>
      <c r="C6072">
        <v>0</v>
      </c>
      <c r="D6072" t="str">
        <f t="shared" si="282"/>
        <v/>
      </c>
      <c r="E6072" t="str">
        <f t="shared" si="283"/>
        <v/>
      </c>
      <c r="F6072">
        <v>0</v>
      </c>
      <c r="G6072">
        <v>-5.1328199999999997</v>
      </c>
    </row>
    <row r="6073" spans="1:7" x14ac:dyDescent="0.25">
      <c r="A6073">
        <f t="shared" si="284"/>
        <v>6072</v>
      </c>
      <c r="B6073">
        <v>10943.2</v>
      </c>
      <c r="C6073">
        <v>0</v>
      </c>
      <c r="D6073" t="str">
        <f t="shared" si="282"/>
        <v/>
      </c>
      <c r="E6073" t="str">
        <f t="shared" si="283"/>
        <v/>
      </c>
      <c r="F6073">
        <v>0</v>
      </c>
      <c r="G6073">
        <v>-5.1328199999999997</v>
      </c>
    </row>
    <row r="6074" spans="1:7" x14ac:dyDescent="0.25">
      <c r="A6074">
        <f t="shared" si="284"/>
        <v>6073</v>
      </c>
      <c r="B6074">
        <v>11009.6</v>
      </c>
      <c r="C6074">
        <v>0</v>
      </c>
      <c r="D6074" t="str">
        <f t="shared" si="282"/>
        <v/>
      </c>
      <c r="E6074" t="str">
        <f t="shared" si="283"/>
        <v/>
      </c>
      <c r="F6074">
        <v>0</v>
      </c>
      <c r="G6074">
        <v>-5.1328199999999997</v>
      </c>
    </row>
    <row r="6075" spans="1:7" x14ac:dyDescent="0.25">
      <c r="A6075">
        <f t="shared" si="284"/>
        <v>6074</v>
      </c>
      <c r="B6075">
        <v>13603.1</v>
      </c>
      <c r="C6075">
        <v>0</v>
      </c>
      <c r="D6075" t="str">
        <f t="shared" si="282"/>
        <v/>
      </c>
      <c r="E6075" t="str">
        <f t="shared" si="283"/>
        <v/>
      </c>
      <c r="F6075">
        <v>0</v>
      </c>
      <c r="G6075">
        <v>-5.1328199999999997</v>
      </c>
    </row>
    <row r="6076" spans="1:7" x14ac:dyDescent="0.25">
      <c r="A6076">
        <f t="shared" si="284"/>
        <v>6075</v>
      </c>
      <c r="B6076">
        <v>15921.7</v>
      </c>
      <c r="C6076">
        <v>0</v>
      </c>
      <c r="D6076" t="str">
        <f t="shared" si="282"/>
        <v/>
      </c>
      <c r="E6076" t="str">
        <f t="shared" si="283"/>
        <v/>
      </c>
      <c r="F6076">
        <v>0</v>
      </c>
      <c r="G6076">
        <v>-5.1328199999999997</v>
      </c>
    </row>
    <row r="6077" spans="1:7" x14ac:dyDescent="0.25">
      <c r="A6077">
        <f t="shared" si="284"/>
        <v>6076</v>
      </c>
      <c r="B6077">
        <v>16672.599999999999</v>
      </c>
      <c r="C6077">
        <v>0</v>
      </c>
      <c r="D6077" t="str">
        <f t="shared" si="282"/>
        <v/>
      </c>
      <c r="E6077" t="str">
        <f t="shared" si="283"/>
        <v/>
      </c>
      <c r="F6077">
        <v>0</v>
      </c>
      <c r="G6077">
        <v>-5.1328199999999997</v>
      </c>
    </row>
    <row r="6078" spans="1:7" x14ac:dyDescent="0.25">
      <c r="A6078">
        <f t="shared" si="284"/>
        <v>6077</v>
      </c>
      <c r="B6078">
        <v>18614.3</v>
      </c>
      <c r="C6078">
        <v>0</v>
      </c>
      <c r="D6078" t="str">
        <f t="shared" si="282"/>
        <v/>
      </c>
      <c r="E6078" t="str">
        <f t="shared" si="283"/>
        <v/>
      </c>
      <c r="F6078">
        <v>0</v>
      </c>
      <c r="G6078">
        <v>-5.1328199999999997</v>
      </c>
    </row>
    <row r="6079" spans="1:7" x14ac:dyDescent="0.25">
      <c r="A6079">
        <f t="shared" si="284"/>
        <v>6078</v>
      </c>
      <c r="B6079">
        <v>22936.9</v>
      </c>
      <c r="C6079">
        <v>0</v>
      </c>
      <c r="D6079" t="str">
        <f t="shared" si="282"/>
        <v/>
      </c>
      <c r="E6079" t="str">
        <f t="shared" si="283"/>
        <v/>
      </c>
      <c r="F6079">
        <v>0</v>
      </c>
      <c r="G6079">
        <v>-5.1328199999999997</v>
      </c>
    </row>
    <row r="6080" spans="1:7" x14ac:dyDescent="0.25">
      <c r="A6080">
        <f t="shared" si="284"/>
        <v>6079</v>
      </c>
      <c r="B6080">
        <v>20166.599999999999</v>
      </c>
      <c r="C6080">
        <v>0.19119800000000001</v>
      </c>
      <c r="D6080" t="str">
        <f t="shared" si="282"/>
        <v/>
      </c>
      <c r="E6080" t="str">
        <f t="shared" si="283"/>
        <v/>
      </c>
      <c r="F6080">
        <v>0</v>
      </c>
      <c r="G6080">
        <v>150.042</v>
      </c>
    </row>
    <row r="6081" spans="1:7" x14ac:dyDescent="0.25">
      <c r="A6081">
        <f t="shared" si="284"/>
        <v>6080</v>
      </c>
      <c r="B6081">
        <v>10721.5</v>
      </c>
      <c r="C6081">
        <v>1.0566599999999999</v>
      </c>
      <c r="D6081" t="str">
        <f t="shared" si="282"/>
        <v/>
      </c>
      <c r="E6081" t="str">
        <f t="shared" si="283"/>
        <v/>
      </c>
      <c r="F6081">
        <v>0</v>
      </c>
      <c r="G6081">
        <v>3336.9</v>
      </c>
    </row>
    <row r="6082" spans="1:7" x14ac:dyDescent="0.25">
      <c r="A6082">
        <f t="shared" si="284"/>
        <v>6081</v>
      </c>
      <c r="B6082">
        <v>1789.43</v>
      </c>
      <c r="C6082">
        <v>1.7357800000000001</v>
      </c>
      <c r="D6082" t="str">
        <f t="shared" ref="D6082:D6145" si="285">IF(OR(MOD(A6082,$L$3)=0,MOD(A6082,$L$3+24)=0,MOD(A6082,$L$3-24)=0),1,"")</f>
        <v/>
      </c>
      <c r="E6082" t="str">
        <f t="shared" ref="E6082:E6145" si="286">IF(OR(A6082=$M$3,A6082=$M$3+12,A6082=$M$3-12),1,"")</f>
        <v/>
      </c>
      <c r="F6082">
        <v>0</v>
      </c>
      <c r="G6082">
        <v>7861.75</v>
      </c>
    </row>
    <row r="6083" spans="1:7" x14ac:dyDescent="0.25">
      <c r="A6083">
        <f t="shared" ref="A6083:A6146" si="287">A6082+1</f>
        <v>6082</v>
      </c>
      <c r="B6083">
        <v>1722.85</v>
      </c>
      <c r="C6083">
        <v>2.9082599999999998</v>
      </c>
      <c r="D6083" t="str">
        <f t="shared" si="285"/>
        <v/>
      </c>
      <c r="E6083" t="str">
        <f t="shared" si="286"/>
        <v/>
      </c>
      <c r="F6083">
        <v>0</v>
      </c>
      <c r="G6083">
        <v>11408.4</v>
      </c>
    </row>
    <row r="6084" spans="1:7" x14ac:dyDescent="0.25">
      <c r="A6084">
        <f t="shared" si="287"/>
        <v>6083</v>
      </c>
      <c r="B6084">
        <v>4446.58</v>
      </c>
      <c r="C6084">
        <v>3.47099</v>
      </c>
      <c r="D6084" t="str">
        <f t="shared" si="285"/>
        <v/>
      </c>
      <c r="E6084" t="str">
        <f t="shared" si="286"/>
        <v/>
      </c>
      <c r="F6084">
        <v>0</v>
      </c>
      <c r="G6084">
        <v>13968.3</v>
      </c>
    </row>
    <row r="6085" spans="1:7" x14ac:dyDescent="0.25">
      <c r="A6085">
        <f t="shared" si="287"/>
        <v>6084</v>
      </c>
      <c r="B6085">
        <v>5626.81</v>
      </c>
      <c r="C6085">
        <v>3.7589199999999998</v>
      </c>
      <c r="D6085" t="str">
        <f t="shared" si="285"/>
        <v/>
      </c>
      <c r="E6085" t="str">
        <f t="shared" si="286"/>
        <v/>
      </c>
      <c r="F6085">
        <v>0</v>
      </c>
      <c r="G6085">
        <v>15323.9</v>
      </c>
    </row>
    <row r="6086" spans="1:7" x14ac:dyDescent="0.25">
      <c r="A6086">
        <f t="shared" si="287"/>
        <v>6085</v>
      </c>
      <c r="B6086">
        <v>8793.64</v>
      </c>
      <c r="C6086">
        <v>3.7792699999999999</v>
      </c>
      <c r="D6086" t="str">
        <f t="shared" si="285"/>
        <v/>
      </c>
      <c r="E6086" t="str">
        <f t="shared" si="286"/>
        <v/>
      </c>
      <c r="F6086">
        <v>0</v>
      </c>
      <c r="G6086">
        <v>15623.1</v>
      </c>
    </row>
    <row r="6087" spans="1:7" x14ac:dyDescent="0.25">
      <c r="A6087">
        <f t="shared" si="287"/>
        <v>6086</v>
      </c>
      <c r="B6087">
        <v>12607.1</v>
      </c>
      <c r="C6087">
        <v>3.5333800000000002</v>
      </c>
      <c r="D6087" t="str">
        <f t="shared" si="285"/>
        <v/>
      </c>
      <c r="E6087" t="str">
        <f t="shared" si="286"/>
        <v/>
      </c>
      <c r="F6087">
        <v>0</v>
      </c>
      <c r="G6087">
        <v>14961.3</v>
      </c>
    </row>
    <row r="6088" spans="1:7" x14ac:dyDescent="0.25">
      <c r="A6088">
        <f t="shared" si="287"/>
        <v>6087</v>
      </c>
      <c r="B6088">
        <v>11334.7</v>
      </c>
      <c r="C6088">
        <v>3.0322800000000001</v>
      </c>
      <c r="D6088" t="str">
        <f t="shared" si="285"/>
        <v/>
      </c>
      <c r="E6088" t="str">
        <f t="shared" si="286"/>
        <v/>
      </c>
      <c r="F6088">
        <v>0</v>
      </c>
      <c r="G6088">
        <v>13310.5</v>
      </c>
    </row>
    <row r="6089" spans="1:7" x14ac:dyDescent="0.25">
      <c r="A6089">
        <f t="shared" si="287"/>
        <v>6088</v>
      </c>
      <c r="B6089">
        <v>11882.9</v>
      </c>
      <c r="C6089">
        <v>2.32009</v>
      </c>
      <c r="D6089" t="str">
        <f t="shared" si="285"/>
        <v/>
      </c>
      <c r="E6089" t="str">
        <f t="shared" si="286"/>
        <v/>
      </c>
      <c r="F6089">
        <v>0</v>
      </c>
      <c r="G6089">
        <v>10684.2</v>
      </c>
    </row>
    <row r="6090" spans="1:7" x14ac:dyDescent="0.25">
      <c r="A6090">
        <f t="shared" si="287"/>
        <v>6089</v>
      </c>
      <c r="B6090">
        <v>7840.41</v>
      </c>
      <c r="C6090">
        <v>1.1163799999999999</v>
      </c>
      <c r="D6090" t="str">
        <f t="shared" si="285"/>
        <v/>
      </c>
      <c r="E6090" t="str">
        <f t="shared" si="286"/>
        <v/>
      </c>
      <c r="F6090">
        <v>26400.7</v>
      </c>
      <c r="G6090">
        <v>6911.19</v>
      </c>
    </row>
    <row r="6091" spans="1:7" x14ac:dyDescent="0.25">
      <c r="A6091">
        <f t="shared" si="287"/>
        <v>6090</v>
      </c>
      <c r="B6091">
        <v>1085.07</v>
      </c>
      <c r="C6091">
        <v>0.39943200000000001</v>
      </c>
      <c r="D6091" t="str">
        <f t="shared" si="285"/>
        <v/>
      </c>
      <c r="E6091" t="str">
        <f t="shared" si="286"/>
        <v/>
      </c>
      <c r="F6091">
        <v>6626.87</v>
      </c>
      <c r="G6091">
        <v>2592.2399999999998</v>
      </c>
    </row>
    <row r="6092" spans="1:7" x14ac:dyDescent="0.25">
      <c r="A6092">
        <f t="shared" si="287"/>
        <v>6091</v>
      </c>
      <c r="B6092">
        <v>3482.19</v>
      </c>
      <c r="C6092">
        <v>0</v>
      </c>
      <c r="D6092" t="str">
        <f t="shared" si="285"/>
        <v/>
      </c>
      <c r="E6092" t="str">
        <f t="shared" si="286"/>
        <v/>
      </c>
      <c r="F6092">
        <v>0</v>
      </c>
      <c r="G6092">
        <v>18.4057</v>
      </c>
    </row>
    <row r="6093" spans="1:7" x14ac:dyDescent="0.25">
      <c r="A6093">
        <f t="shared" si="287"/>
        <v>6092</v>
      </c>
      <c r="B6093">
        <v>9500.9</v>
      </c>
      <c r="C6093">
        <v>0</v>
      </c>
      <c r="D6093" t="str">
        <f t="shared" si="285"/>
        <v/>
      </c>
      <c r="E6093" t="str">
        <f t="shared" si="286"/>
        <v/>
      </c>
      <c r="F6093">
        <v>0</v>
      </c>
      <c r="G6093">
        <v>-5.1328199999999997</v>
      </c>
    </row>
    <row r="6094" spans="1:7" x14ac:dyDescent="0.25">
      <c r="A6094">
        <f t="shared" si="287"/>
        <v>6093</v>
      </c>
      <c r="B6094">
        <v>32738.7</v>
      </c>
      <c r="C6094">
        <v>0</v>
      </c>
      <c r="D6094" t="str">
        <f t="shared" si="285"/>
        <v/>
      </c>
      <c r="E6094" t="str">
        <f t="shared" si="286"/>
        <v/>
      </c>
      <c r="F6094">
        <v>0</v>
      </c>
      <c r="G6094">
        <v>-5.1328199999999997</v>
      </c>
    </row>
    <row r="6095" spans="1:7" x14ac:dyDescent="0.25">
      <c r="A6095">
        <f t="shared" si="287"/>
        <v>6094</v>
      </c>
      <c r="B6095">
        <v>27988.1</v>
      </c>
      <c r="C6095">
        <v>0</v>
      </c>
      <c r="D6095" t="str">
        <f t="shared" si="285"/>
        <v/>
      </c>
      <c r="E6095" t="str">
        <f t="shared" si="286"/>
        <v/>
      </c>
      <c r="F6095">
        <v>0</v>
      </c>
      <c r="G6095">
        <v>-5.1328199999999997</v>
      </c>
    </row>
    <row r="6096" spans="1:7" x14ac:dyDescent="0.25">
      <c r="A6096">
        <f t="shared" si="287"/>
        <v>6095</v>
      </c>
      <c r="B6096">
        <v>27981.7</v>
      </c>
      <c r="C6096">
        <v>0</v>
      </c>
      <c r="D6096" t="str">
        <f t="shared" si="285"/>
        <v/>
      </c>
      <c r="E6096" t="str">
        <f t="shared" si="286"/>
        <v/>
      </c>
      <c r="F6096">
        <v>0</v>
      </c>
      <c r="G6096">
        <v>-5.1328199999999997</v>
      </c>
    </row>
    <row r="6097" spans="1:7" x14ac:dyDescent="0.25">
      <c r="A6097">
        <f t="shared" si="287"/>
        <v>6096</v>
      </c>
      <c r="B6097">
        <v>3115.63</v>
      </c>
      <c r="C6097">
        <v>0</v>
      </c>
      <c r="D6097" t="str">
        <f t="shared" si="285"/>
        <v/>
      </c>
      <c r="E6097" t="str">
        <f t="shared" si="286"/>
        <v/>
      </c>
      <c r="F6097">
        <v>0</v>
      </c>
      <c r="G6097">
        <v>-5.1328199999999997</v>
      </c>
    </row>
    <row r="6098" spans="1:7" x14ac:dyDescent="0.25">
      <c r="A6098">
        <f t="shared" si="287"/>
        <v>6097</v>
      </c>
      <c r="B6098">
        <v>8888</v>
      </c>
      <c r="C6098">
        <v>0</v>
      </c>
      <c r="D6098" t="str">
        <f t="shared" si="285"/>
        <v/>
      </c>
      <c r="E6098" t="str">
        <f t="shared" si="286"/>
        <v/>
      </c>
      <c r="F6098">
        <v>0</v>
      </c>
      <c r="G6098">
        <v>-5.1328199999999997</v>
      </c>
    </row>
    <row r="6099" spans="1:7" x14ac:dyDescent="0.25">
      <c r="A6099">
        <f t="shared" si="287"/>
        <v>6098</v>
      </c>
      <c r="B6099">
        <v>13391.3</v>
      </c>
      <c r="C6099">
        <v>0</v>
      </c>
      <c r="D6099" t="str">
        <f t="shared" si="285"/>
        <v/>
      </c>
      <c r="E6099" t="str">
        <f t="shared" si="286"/>
        <v/>
      </c>
      <c r="F6099">
        <v>0</v>
      </c>
      <c r="G6099">
        <v>-5.1328199999999997</v>
      </c>
    </row>
    <row r="6100" spans="1:7" x14ac:dyDescent="0.25">
      <c r="A6100">
        <f t="shared" si="287"/>
        <v>6099</v>
      </c>
      <c r="B6100">
        <v>10230.4</v>
      </c>
      <c r="C6100">
        <v>0</v>
      </c>
      <c r="D6100" t="str">
        <f t="shared" si="285"/>
        <v/>
      </c>
      <c r="E6100" t="str">
        <f t="shared" si="286"/>
        <v/>
      </c>
      <c r="F6100">
        <v>0</v>
      </c>
      <c r="G6100">
        <v>-5.1328199999999997</v>
      </c>
    </row>
    <row r="6101" spans="1:7" x14ac:dyDescent="0.25">
      <c r="A6101">
        <f t="shared" si="287"/>
        <v>6100</v>
      </c>
      <c r="B6101">
        <v>11523.3</v>
      </c>
      <c r="C6101">
        <v>0</v>
      </c>
      <c r="D6101" t="str">
        <f t="shared" si="285"/>
        <v/>
      </c>
      <c r="E6101" t="str">
        <f t="shared" si="286"/>
        <v/>
      </c>
      <c r="F6101">
        <v>0</v>
      </c>
      <c r="G6101">
        <v>-5.1328199999999997</v>
      </c>
    </row>
    <row r="6102" spans="1:7" x14ac:dyDescent="0.25">
      <c r="A6102">
        <f t="shared" si="287"/>
        <v>6101</v>
      </c>
      <c r="B6102">
        <v>8815.8799999999992</v>
      </c>
      <c r="C6102">
        <v>0</v>
      </c>
      <c r="D6102" t="str">
        <f t="shared" si="285"/>
        <v/>
      </c>
      <c r="E6102" t="str">
        <f t="shared" si="286"/>
        <v/>
      </c>
      <c r="F6102">
        <v>0</v>
      </c>
      <c r="G6102">
        <v>-5.1328199999999997</v>
      </c>
    </row>
    <row r="6103" spans="1:7" x14ac:dyDescent="0.25">
      <c r="A6103">
        <f t="shared" si="287"/>
        <v>6102</v>
      </c>
      <c r="B6103">
        <v>9461.2199999999993</v>
      </c>
      <c r="C6103">
        <v>0</v>
      </c>
      <c r="D6103" t="str">
        <f t="shared" si="285"/>
        <v/>
      </c>
      <c r="E6103" t="str">
        <f t="shared" si="286"/>
        <v/>
      </c>
      <c r="F6103">
        <v>0</v>
      </c>
      <c r="G6103">
        <v>-5.1328199999999997</v>
      </c>
    </row>
    <row r="6104" spans="1:7" x14ac:dyDescent="0.25">
      <c r="A6104">
        <f t="shared" si="287"/>
        <v>6103</v>
      </c>
      <c r="B6104">
        <v>11099.8</v>
      </c>
      <c r="C6104">
        <v>0.130082</v>
      </c>
      <c r="D6104" t="str">
        <f t="shared" si="285"/>
        <v/>
      </c>
      <c r="E6104" t="str">
        <f t="shared" si="286"/>
        <v/>
      </c>
      <c r="F6104">
        <v>0</v>
      </c>
      <c r="G6104">
        <v>150.965</v>
      </c>
    </row>
    <row r="6105" spans="1:7" x14ac:dyDescent="0.25">
      <c r="A6105">
        <f t="shared" si="287"/>
        <v>6104</v>
      </c>
      <c r="B6105">
        <v>6023.58</v>
      </c>
      <c r="C6105">
        <v>1.04301</v>
      </c>
      <c r="D6105" t="str">
        <f t="shared" si="285"/>
        <v/>
      </c>
      <c r="E6105" t="str">
        <f t="shared" si="286"/>
        <v/>
      </c>
      <c r="F6105">
        <v>0</v>
      </c>
      <c r="G6105">
        <v>3587.11</v>
      </c>
    </row>
    <row r="6106" spans="1:7" x14ac:dyDescent="0.25">
      <c r="A6106">
        <f t="shared" si="287"/>
        <v>6105</v>
      </c>
      <c r="B6106">
        <v>1247.69</v>
      </c>
      <c r="C6106">
        <v>2.0760900000000002</v>
      </c>
      <c r="D6106" t="str">
        <f t="shared" si="285"/>
        <v/>
      </c>
      <c r="E6106" t="str">
        <f t="shared" si="286"/>
        <v/>
      </c>
      <c r="F6106">
        <v>0</v>
      </c>
      <c r="G6106">
        <v>8125.96</v>
      </c>
    </row>
    <row r="6107" spans="1:7" x14ac:dyDescent="0.25">
      <c r="A6107">
        <f t="shared" si="287"/>
        <v>6106</v>
      </c>
      <c r="B6107">
        <v>2003.08</v>
      </c>
      <c r="C6107">
        <v>2.9342800000000002</v>
      </c>
      <c r="D6107" t="str">
        <f t="shared" si="285"/>
        <v/>
      </c>
      <c r="E6107" t="str">
        <f t="shared" si="286"/>
        <v/>
      </c>
      <c r="F6107">
        <v>0</v>
      </c>
      <c r="G6107">
        <v>11755.8</v>
      </c>
    </row>
    <row r="6108" spans="1:7" x14ac:dyDescent="0.25">
      <c r="A6108">
        <f t="shared" si="287"/>
        <v>6107</v>
      </c>
      <c r="B6108">
        <v>7655.88</v>
      </c>
      <c r="C6108">
        <v>3.5377200000000002</v>
      </c>
      <c r="D6108" t="str">
        <f t="shared" si="285"/>
        <v/>
      </c>
      <c r="E6108" t="str">
        <f t="shared" si="286"/>
        <v/>
      </c>
      <c r="F6108">
        <v>3055.6</v>
      </c>
      <c r="G6108">
        <v>14183.9</v>
      </c>
    </row>
    <row r="6109" spans="1:7" x14ac:dyDescent="0.25">
      <c r="A6109">
        <f t="shared" si="287"/>
        <v>6108</v>
      </c>
      <c r="B6109">
        <v>7318.7</v>
      </c>
      <c r="C6109">
        <v>2.3321299999999998</v>
      </c>
      <c r="D6109" t="str">
        <f t="shared" si="285"/>
        <v/>
      </c>
      <c r="E6109" t="str">
        <f t="shared" si="286"/>
        <v/>
      </c>
      <c r="F6109">
        <v>4389.88</v>
      </c>
      <c r="G6109">
        <v>15513.9</v>
      </c>
    </row>
    <row r="6110" spans="1:7" x14ac:dyDescent="0.25">
      <c r="A6110">
        <f t="shared" si="287"/>
        <v>6109</v>
      </c>
      <c r="B6110">
        <v>15108.2</v>
      </c>
      <c r="C6110">
        <v>3.9258600000000001</v>
      </c>
      <c r="D6110" t="str">
        <f t="shared" si="285"/>
        <v/>
      </c>
      <c r="E6110" t="str">
        <f t="shared" si="286"/>
        <v/>
      </c>
      <c r="F6110">
        <v>5436.42</v>
      </c>
      <c r="G6110">
        <v>15816.3</v>
      </c>
    </row>
    <row r="6111" spans="1:7" x14ac:dyDescent="0.25">
      <c r="A6111">
        <f t="shared" si="287"/>
        <v>6110</v>
      </c>
      <c r="B6111">
        <v>16423.900000000001</v>
      </c>
      <c r="C6111">
        <v>3.6961900000000001</v>
      </c>
      <c r="D6111" t="str">
        <f t="shared" si="285"/>
        <v/>
      </c>
      <c r="E6111" t="str">
        <f t="shared" si="286"/>
        <v/>
      </c>
      <c r="F6111">
        <v>6101.9</v>
      </c>
      <c r="G6111">
        <v>15128.4</v>
      </c>
    </row>
    <row r="6112" spans="1:7" x14ac:dyDescent="0.25">
      <c r="A6112">
        <f t="shared" si="287"/>
        <v>6111</v>
      </c>
      <c r="B6112">
        <v>14536.9</v>
      </c>
      <c r="C6112">
        <v>3.2196899999999999</v>
      </c>
      <c r="D6112" t="str">
        <f t="shared" si="285"/>
        <v/>
      </c>
      <c r="E6112" t="str">
        <f t="shared" si="286"/>
        <v/>
      </c>
      <c r="F6112">
        <v>7565.53</v>
      </c>
      <c r="G6112">
        <v>13472.1</v>
      </c>
    </row>
    <row r="6113" spans="1:7" x14ac:dyDescent="0.25">
      <c r="A6113">
        <f t="shared" si="287"/>
        <v>6112</v>
      </c>
      <c r="B6113">
        <v>9206.66</v>
      </c>
      <c r="C6113">
        <v>2.4852599999999998</v>
      </c>
      <c r="D6113" t="str">
        <f t="shared" si="285"/>
        <v/>
      </c>
      <c r="E6113" t="str">
        <f t="shared" si="286"/>
        <v/>
      </c>
      <c r="F6113">
        <v>6646.71</v>
      </c>
      <c r="G6113">
        <v>10768.8</v>
      </c>
    </row>
    <row r="6114" spans="1:7" x14ac:dyDescent="0.25">
      <c r="A6114">
        <f t="shared" si="287"/>
        <v>6113</v>
      </c>
      <c r="B6114">
        <v>7704.45</v>
      </c>
      <c r="C6114">
        <v>1.5085599999999999</v>
      </c>
      <c r="D6114" t="str">
        <f t="shared" si="285"/>
        <v/>
      </c>
      <c r="E6114" t="str">
        <f t="shared" si="286"/>
        <v/>
      </c>
      <c r="F6114">
        <v>4997.21</v>
      </c>
      <c r="G6114">
        <v>6980.33</v>
      </c>
    </row>
    <row r="6115" spans="1:7" x14ac:dyDescent="0.25">
      <c r="A6115">
        <f t="shared" si="287"/>
        <v>6114</v>
      </c>
      <c r="B6115">
        <v>10544.8</v>
      </c>
      <c r="C6115">
        <v>0.48989100000000002</v>
      </c>
      <c r="D6115" t="str">
        <f t="shared" si="285"/>
        <v/>
      </c>
      <c r="E6115" t="str">
        <f t="shared" si="286"/>
        <v/>
      </c>
      <c r="F6115">
        <v>11781.4</v>
      </c>
      <c r="G6115">
        <v>2548.29</v>
      </c>
    </row>
    <row r="6116" spans="1:7" x14ac:dyDescent="0.25">
      <c r="A6116">
        <f t="shared" si="287"/>
        <v>6115</v>
      </c>
      <c r="B6116">
        <v>18101.599999999999</v>
      </c>
      <c r="C6116">
        <v>0</v>
      </c>
      <c r="D6116" t="str">
        <f t="shared" si="285"/>
        <v/>
      </c>
      <c r="E6116" t="str">
        <f t="shared" si="286"/>
        <v/>
      </c>
      <c r="F6116">
        <v>19493.400000000001</v>
      </c>
      <c r="G6116">
        <v>-5.1328199999999997</v>
      </c>
    </row>
    <row r="6117" spans="1:7" x14ac:dyDescent="0.25">
      <c r="A6117">
        <f t="shared" si="287"/>
        <v>6116</v>
      </c>
      <c r="B6117">
        <v>16970.8</v>
      </c>
      <c r="C6117">
        <v>0</v>
      </c>
      <c r="D6117" t="str">
        <f t="shared" si="285"/>
        <v/>
      </c>
      <c r="E6117" t="str">
        <f t="shared" si="286"/>
        <v/>
      </c>
      <c r="F6117">
        <v>22348.7</v>
      </c>
      <c r="G6117">
        <v>-5.1328199999999997</v>
      </c>
    </row>
    <row r="6118" spans="1:7" x14ac:dyDescent="0.25">
      <c r="A6118">
        <f t="shared" si="287"/>
        <v>6117</v>
      </c>
      <c r="B6118">
        <v>11436.7</v>
      </c>
      <c r="C6118">
        <v>0</v>
      </c>
      <c r="D6118" t="str">
        <f t="shared" si="285"/>
        <v/>
      </c>
      <c r="E6118" t="str">
        <f t="shared" si="286"/>
        <v/>
      </c>
      <c r="F6118">
        <v>7535.83</v>
      </c>
      <c r="G6118">
        <v>-5.1328199999999997</v>
      </c>
    </row>
    <row r="6119" spans="1:7" x14ac:dyDescent="0.25">
      <c r="A6119">
        <f t="shared" si="287"/>
        <v>6118</v>
      </c>
      <c r="B6119">
        <v>6854.01</v>
      </c>
      <c r="C6119">
        <v>0</v>
      </c>
      <c r="D6119" t="str">
        <f t="shared" si="285"/>
        <v/>
      </c>
      <c r="E6119" t="str">
        <f t="shared" si="286"/>
        <v/>
      </c>
      <c r="F6119">
        <v>946.154</v>
      </c>
      <c r="G6119">
        <v>-5.1328199999999997</v>
      </c>
    </row>
    <row r="6120" spans="1:7" x14ac:dyDescent="0.25">
      <c r="A6120">
        <f t="shared" si="287"/>
        <v>6119</v>
      </c>
      <c r="B6120">
        <v>7064.81</v>
      </c>
      <c r="C6120">
        <v>0</v>
      </c>
      <c r="D6120" t="str">
        <f t="shared" si="285"/>
        <v/>
      </c>
      <c r="E6120" t="str">
        <f t="shared" si="286"/>
        <v/>
      </c>
      <c r="F6120">
        <v>1838.45</v>
      </c>
      <c r="G6120">
        <v>-5.1328199999999997</v>
      </c>
    </row>
    <row r="6121" spans="1:7" x14ac:dyDescent="0.25">
      <c r="A6121">
        <f t="shared" si="287"/>
        <v>6120</v>
      </c>
      <c r="B6121">
        <v>5299.5</v>
      </c>
      <c r="C6121">
        <v>0</v>
      </c>
      <c r="D6121" t="str">
        <f t="shared" si="285"/>
        <v/>
      </c>
      <c r="E6121" t="str">
        <f t="shared" si="286"/>
        <v/>
      </c>
      <c r="F6121">
        <v>3529.46</v>
      </c>
      <c r="G6121">
        <v>-5.1328199999999997</v>
      </c>
    </row>
    <row r="6122" spans="1:7" x14ac:dyDescent="0.25">
      <c r="A6122">
        <f t="shared" si="287"/>
        <v>6121</v>
      </c>
      <c r="B6122">
        <v>1091.82</v>
      </c>
      <c r="C6122">
        <v>0</v>
      </c>
      <c r="D6122" t="str">
        <f t="shared" si="285"/>
        <v/>
      </c>
      <c r="E6122" t="str">
        <f t="shared" si="286"/>
        <v/>
      </c>
      <c r="F6122">
        <v>0</v>
      </c>
      <c r="G6122">
        <v>-5.1328199999999997</v>
      </c>
    </row>
    <row r="6123" spans="1:7" x14ac:dyDescent="0.25">
      <c r="A6123">
        <f t="shared" si="287"/>
        <v>6122</v>
      </c>
      <c r="B6123">
        <v>795.22199999999998</v>
      </c>
      <c r="C6123">
        <v>0</v>
      </c>
      <c r="D6123" t="str">
        <f t="shared" si="285"/>
        <v/>
      </c>
      <c r="E6123" t="str">
        <f t="shared" si="286"/>
        <v/>
      </c>
      <c r="F6123">
        <v>0</v>
      </c>
      <c r="G6123">
        <v>-5.1328199999999997</v>
      </c>
    </row>
    <row r="6124" spans="1:7" x14ac:dyDescent="0.25">
      <c r="A6124">
        <f t="shared" si="287"/>
        <v>6123</v>
      </c>
      <c r="B6124">
        <v>338.83499999999998</v>
      </c>
      <c r="C6124">
        <v>0</v>
      </c>
      <c r="D6124" t="str">
        <f t="shared" si="285"/>
        <v/>
      </c>
      <c r="E6124" t="str">
        <f t="shared" si="286"/>
        <v/>
      </c>
      <c r="F6124">
        <v>13563.6</v>
      </c>
      <c r="G6124">
        <v>-5.1328199999999997</v>
      </c>
    </row>
    <row r="6125" spans="1:7" x14ac:dyDescent="0.25">
      <c r="A6125">
        <f t="shared" si="287"/>
        <v>6124</v>
      </c>
      <c r="B6125">
        <v>0</v>
      </c>
      <c r="C6125">
        <v>0</v>
      </c>
      <c r="D6125" t="str">
        <f t="shared" si="285"/>
        <v/>
      </c>
      <c r="E6125" t="str">
        <f t="shared" si="286"/>
        <v/>
      </c>
      <c r="F6125">
        <v>0</v>
      </c>
      <c r="G6125">
        <v>-5.1328199999999997</v>
      </c>
    </row>
    <row r="6126" spans="1:7" x14ac:dyDescent="0.25">
      <c r="A6126">
        <f t="shared" si="287"/>
        <v>6125</v>
      </c>
      <c r="B6126">
        <v>0</v>
      </c>
      <c r="C6126">
        <v>0</v>
      </c>
      <c r="D6126" t="str">
        <f t="shared" si="285"/>
        <v/>
      </c>
      <c r="E6126" t="str">
        <f t="shared" si="286"/>
        <v/>
      </c>
      <c r="F6126">
        <v>5657.18</v>
      </c>
      <c r="G6126">
        <v>-5.1328199999999997</v>
      </c>
    </row>
    <row r="6127" spans="1:7" x14ac:dyDescent="0.25">
      <c r="A6127">
        <f t="shared" si="287"/>
        <v>6126</v>
      </c>
      <c r="B6127">
        <v>0</v>
      </c>
      <c r="C6127">
        <v>0</v>
      </c>
      <c r="D6127" t="str">
        <f t="shared" si="285"/>
        <v/>
      </c>
      <c r="E6127" t="str">
        <f t="shared" si="286"/>
        <v/>
      </c>
      <c r="F6127">
        <v>4332.4799999999996</v>
      </c>
      <c r="G6127">
        <v>-5.1328199999999997</v>
      </c>
    </row>
    <row r="6128" spans="1:7" x14ac:dyDescent="0.25">
      <c r="A6128">
        <f t="shared" si="287"/>
        <v>6127</v>
      </c>
      <c r="B6128">
        <v>0</v>
      </c>
      <c r="C6128">
        <v>0.17918000000000001</v>
      </c>
      <c r="D6128" t="str">
        <f t="shared" si="285"/>
        <v/>
      </c>
      <c r="E6128" t="str">
        <f t="shared" si="286"/>
        <v/>
      </c>
      <c r="F6128">
        <v>4777.49</v>
      </c>
      <c r="G6128">
        <v>145.084</v>
      </c>
    </row>
    <row r="6129" spans="1:7" x14ac:dyDescent="0.25">
      <c r="A6129">
        <f t="shared" si="287"/>
        <v>6128</v>
      </c>
      <c r="B6129">
        <v>0</v>
      </c>
      <c r="C6129">
        <v>1.0860000000000001</v>
      </c>
      <c r="D6129" t="str">
        <f t="shared" si="285"/>
        <v/>
      </c>
      <c r="E6129" t="str">
        <f t="shared" si="286"/>
        <v/>
      </c>
      <c r="F6129">
        <v>0</v>
      </c>
      <c r="G6129">
        <v>3440.38</v>
      </c>
    </row>
    <row r="6130" spans="1:7" x14ac:dyDescent="0.25">
      <c r="A6130">
        <f t="shared" si="287"/>
        <v>6129</v>
      </c>
      <c r="B6130">
        <v>0</v>
      </c>
      <c r="C6130">
        <v>2.1461800000000002</v>
      </c>
      <c r="D6130" t="str">
        <f t="shared" si="285"/>
        <v/>
      </c>
      <c r="E6130" t="str">
        <f t="shared" si="286"/>
        <v/>
      </c>
      <c r="F6130">
        <v>832.57500000000005</v>
      </c>
      <c r="G6130">
        <v>7915.52</v>
      </c>
    </row>
    <row r="6131" spans="1:7" x14ac:dyDescent="0.25">
      <c r="A6131">
        <f t="shared" si="287"/>
        <v>6130</v>
      </c>
      <c r="B6131">
        <v>0</v>
      </c>
      <c r="C6131">
        <v>2.1495500000000001</v>
      </c>
      <c r="D6131" t="str">
        <f t="shared" si="285"/>
        <v/>
      </c>
      <c r="E6131" t="str">
        <f t="shared" si="286"/>
        <v/>
      </c>
      <c r="F6131">
        <v>9604.9599999999991</v>
      </c>
      <c r="G6131">
        <v>11526.3</v>
      </c>
    </row>
    <row r="6132" spans="1:7" x14ac:dyDescent="0.25">
      <c r="A6132">
        <f t="shared" si="287"/>
        <v>6131</v>
      </c>
      <c r="B6132">
        <v>0</v>
      </c>
      <c r="C6132">
        <v>1.43346</v>
      </c>
      <c r="D6132" t="str">
        <f t="shared" si="285"/>
        <v/>
      </c>
      <c r="E6132" t="str">
        <f t="shared" si="286"/>
        <v/>
      </c>
      <c r="F6132">
        <v>15828.2</v>
      </c>
      <c r="G6132">
        <v>13840.7</v>
      </c>
    </row>
    <row r="6133" spans="1:7" x14ac:dyDescent="0.25">
      <c r="A6133">
        <f t="shared" si="287"/>
        <v>6132</v>
      </c>
      <c r="B6133">
        <v>0</v>
      </c>
      <c r="C6133">
        <v>2.93519</v>
      </c>
      <c r="D6133" t="str">
        <f t="shared" si="285"/>
        <v/>
      </c>
      <c r="E6133" t="str">
        <f t="shared" si="286"/>
        <v/>
      </c>
      <c r="F6133">
        <v>13039.5</v>
      </c>
      <c r="G6133">
        <v>14795.3</v>
      </c>
    </row>
    <row r="6134" spans="1:7" x14ac:dyDescent="0.25">
      <c r="A6134">
        <f t="shared" si="287"/>
        <v>6133</v>
      </c>
      <c r="B6134">
        <v>91.404899999999998</v>
      </c>
      <c r="C6134">
        <v>3.9758599999999999</v>
      </c>
      <c r="D6134" t="str">
        <f t="shared" si="285"/>
        <v/>
      </c>
      <c r="E6134" t="str">
        <f t="shared" si="286"/>
        <v/>
      </c>
      <c r="F6134">
        <v>14096.2</v>
      </c>
      <c r="G6134">
        <v>14446.6</v>
      </c>
    </row>
    <row r="6135" spans="1:7" x14ac:dyDescent="0.25">
      <c r="A6135">
        <f t="shared" si="287"/>
        <v>6134</v>
      </c>
      <c r="B6135">
        <v>93.1691</v>
      </c>
      <c r="C6135">
        <v>3.75603</v>
      </c>
      <c r="D6135" t="str">
        <f t="shared" si="285"/>
        <v/>
      </c>
      <c r="E6135" t="str">
        <f t="shared" si="286"/>
        <v/>
      </c>
      <c r="F6135">
        <v>13537.7</v>
      </c>
      <c r="G6135">
        <v>14241.1</v>
      </c>
    </row>
    <row r="6136" spans="1:7" x14ac:dyDescent="0.25">
      <c r="A6136">
        <f t="shared" si="287"/>
        <v>6135</v>
      </c>
      <c r="B6136">
        <v>768.61</v>
      </c>
      <c r="C6136">
        <v>3.2693300000000001</v>
      </c>
      <c r="D6136" t="str">
        <f t="shared" si="285"/>
        <v/>
      </c>
      <c r="E6136" t="str">
        <f t="shared" si="286"/>
        <v/>
      </c>
      <c r="F6136">
        <v>20146.900000000001</v>
      </c>
      <c r="G6136">
        <v>13032.9</v>
      </c>
    </row>
    <row r="6137" spans="1:7" x14ac:dyDescent="0.25">
      <c r="A6137">
        <f t="shared" si="287"/>
        <v>6136</v>
      </c>
      <c r="B6137">
        <v>1086.33</v>
      </c>
      <c r="C6137">
        <v>2.4370799999999999</v>
      </c>
      <c r="D6137" t="str">
        <f t="shared" si="285"/>
        <v/>
      </c>
      <c r="E6137" t="str">
        <f t="shared" si="286"/>
        <v/>
      </c>
      <c r="F6137">
        <v>12819.4</v>
      </c>
      <c r="G6137">
        <v>10608.5</v>
      </c>
    </row>
    <row r="6138" spans="1:7" x14ac:dyDescent="0.25">
      <c r="A6138">
        <f t="shared" si="287"/>
        <v>6137</v>
      </c>
      <c r="B6138">
        <v>2583.16</v>
      </c>
      <c r="C6138">
        <v>1.5313699999999999</v>
      </c>
      <c r="D6138" t="str">
        <f t="shared" si="285"/>
        <v/>
      </c>
      <c r="E6138" t="str">
        <f t="shared" si="286"/>
        <v/>
      </c>
      <c r="F6138">
        <v>18918.900000000001</v>
      </c>
      <c r="G6138">
        <v>6830.62</v>
      </c>
    </row>
    <row r="6139" spans="1:7" x14ac:dyDescent="0.25">
      <c r="A6139">
        <f t="shared" si="287"/>
        <v>6138</v>
      </c>
      <c r="B6139">
        <v>4272.6499999999996</v>
      </c>
      <c r="C6139">
        <v>0.488931</v>
      </c>
      <c r="D6139" t="str">
        <f t="shared" si="285"/>
        <v/>
      </c>
      <c r="E6139" t="str">
        <f t="shared" si="286"/>
        <v/>
      </c>
      <c r="F6139">
        <v>12623</v>
      </c>
      <c r="G6139">
        <v>2550.1999999999998</v>
      </c>
    </row>
    <row r="6140" spans="1:7" x14ac:dyDescent="0.25">
      <c r="A6140">
        <f t="shared" si="287"/>
        <v>6139</v>
      </c>
      <c r="B6140">
        <v>9476.7099999999991</v>
      </c>
      <c r="C6140">
        <v>0</v>
      </c>
      <c r="D6140" t="str">
        <f t="shared" si="285"/>
        <v/>
      </c>
      <c r="E6140" t="str">
        <f t="shared" si="286"/>
        <v/>
      </c>
      <c r="F6140">
        <v>8762.24</v>
      </c>
      <c r="G6140">
        <v>-5.1328199999999997</v>
      </c>
    </row>
    <row r="6141" spans="1:7" x14ac:dyDescent="0.25">
      <c r="A6141">
        <f t="shared" si="287"/>
        <v>6140</v>
      </c>
      <c r="B6141">
        <v>21346</v>
      </c>
      <c r="C6141">
        <v>0</v>
      </c>
      <c r="D6141" t="str">
        <f t="shared" si="285"/>
        <v/>
      </c>
      <c r="E6141" t="str">
        <f t="shared" si="286"/>
        <v/>
      </c>
      <c r="F6141">
        <v>22959.3</v>
      </c>
      <c r="G6141">
        <v>-5.1328199999999997</v>
      </c>
    </row>
    <row r="6142" spans="1:7" x14ac:dyDescent="0.25">
      <c r="A6142">
        <f t="shared" si="287"/>
        <v>6141</v>
      </c>
      <c r="B6142">
        <v>28549.9</v>
      </c>
      <c r="C6142">
        <v>0</v>
      </c>
      <c r="D6142" t="str">
        <f t="shared" si="285"/>
        <v/>
      </c>
      <c r="E6142" t="str">
        <f t="shared" si="286"/>
        <v/>
      </c>
      <c r="F6142">
        <v>23244</v>
      </c>
      <c r="G6142">
        <v>-5.1328199999999997</v>
      </c>
    </row>
    <row r="6143" spans="1:7" x14ac:dyDescent="0.25">
      <c r="A6143">
        <f t="shared" si="287"/>
        <v>6142</v>
      </c>
      <c r="B6143">
        <v>35427.4</v>
      </c>
      <c r="C6143">
        <v>0</v>
      </c>
      <c r="D6143" t="str">
        <f t="shared" si="285"/>
        <v/>
      </c>
      <c r="E6143" t="str">
        <f t="shared" si="286"/>
        <v/>
      </c>
      <c r="F6143">
        <v>5377.56</v>
      </c>
      <c r="G6143">
        <v>-5.1328199999999997</v>
      </c>
    </row>
    <row r="6144" spans="1:7" x14ac:dyDescent="0.25">
      <c r="A6144">
        <f t="shared" si="287"/>
        <v>6143</v>
      </c>
      <c r="B6144">
        <v>36611</v>
      </c>
      <c r="C6144">
        <v>0</v>
      </c>
      <c r="D6144" t="str">
        <f t="shared" si="285"/>
        <v/>
      </c>
      <c r="E6144" t="str">
        <f t="shared" si="286"/>
        <v/>
      </c>
      <c r="F6144">
        <v>5464.13</v>
      </c>
      <c r="G6144">
        <v>-5.1328199999999997</v>
      </c>
    </row>
    <row r="6145" spans="1:7" x14ac:dyDescent="0.25">
      <c r="A6145">
        <f t="shared" si="287"/>
        <v>6144</v>
      </c>
      <c r="B6145">
        <v>37350.1</v>
      </c>
      <c r="C6145">
        <v>0</v>
      </c>
      <c r="D6145" t="str">
        <f t="shared" si="285"/>
        <v/>
      </c>
      <c r="E6145" t="str">
        <f t="shared" si="286"/>
        <v/>
      </c>
      <c r="F6145">
        <v>11873.7</v>
      </c>
      <c r="G6145">
        <v>-5.1328199999999997</v>
      </c>
    </row>
    <row r="6146" spans="1:7" x14ac:dyDescent="0.25">
      <c r="A6146">
        <f t="shared" si="287"/>
        <v>6145</v>
      </c>
      <c r="B6146">
        <v>37125.199999999997</v>
      </c>
      <c r="C6146">
        <v>0</v>
      </c>
      <c r="D6146" t="str">
        <f t="shared" ref="D6146:D6209" si="288">IF(OR(MOD(A6146,$L$3)=0,MOD(A6146,$L$3+24)=0,MOD(A6146,$L$3-24)=0),1,"")</f>
        <v/>
      </c>
      <c r="E6146" t="str">
        <f t="shared" ref="E6146:E6209" si="289">IF(OR(A6146=$M$3,A6146=$M$3+12,A6146=$M$3-12),1,"")</f>
        <v/>
      </c>
      <c r="F6146">
        <v>20589</v>
      </c>
      <c r="G6146">
        <v>-5.1328199999999997</v>
      </c>
    </row>
    <row r="6147" spans="1:7" x14ac:dyDescent="0.25">
      <c r="A6147">
        <f t="shared" ref="A6147:A6210" si="290">A6146+1</f>
        <v>6146</v>
      </c>
      <c r="B6147">
        <v>36916.199999999997</v>
      </c>
      <c r="C6147">
        <v>0</v>
      </c>
      <c r="D6147" t="str">
        <f t="shared" si="288"/>
        <v/>
      </c>
      <c r="E6147" t="str">
        <f t="shared" si="289"/>
        <v/>
      </c>
      <c r="F6147">
        <v>5469.89</v>
      </c>
      <c r="G6147">
        <v>-5.1328199999999997</v>
      </c>
    </row>
    <row r="6148" spans="1:7" x14ac:dyDescent="0.25">
      <c r="A6148">
        <f t="shared" si="290"/>
        <v>6147</v>
      </c>
      <c r="B6148">
        <v>35205.300000000003</v>
      </c>
      <c r="C6148">
        <v>0</v>
      </c>
      <c r="D6148" t="str">
        <f t="shared" si="288"/>
        <v/>
      </c>
      <c r="E6148" t="str">
        <f t="shared" si="289"/>
        <v/>
      </c>
      <c r="F6148">
        <v>979.875</v>
      </c>
      <c r="G6148">
        <v>-5.1328199999999997</v>
      </c>
    </row>
    <row r="6149" spans="1:7" x14ac:dyDescent="0.25">
      <c r="A6149">
        <f t="shared" si="290"/>
        <v>6148</v>
      </c>
      <c r="B6149">
        <v>34906.9</v>
      </c>
      <c r="C6149">
        <v>0</v>
      </c>
      <c r="D6149" t="str">
        <f t="shared" si="288"/>
        <v/>
      </c>
      <c r="E6149" t="str">
        <f t="shared" si="289"/>
        <v/>
      </c>
      <c r="F6149">
        <v>124.27800000000001</v>
      </c>
      <c r="G6149">
        <v>-5.1328199999999997</v>
      </c>
    </row>
    <row r="6150" spans="1:7" x14ac:dyDescent="0.25">
      <c r="A6150">
        <f t="shared" si="290"/>
        <v>6149</v>
      </c>
      <c r="B6150">
        <v>32855.300000000003</v>
      </c>
      <c r="C6150">
        <v>0</v>
      </c>
      <c r="D6150" t="str">
        <f t="shared" si="288"/>
        <v/>
      </c>
      <c r="E6150" t="str">
        <f t="shared" si="289"/>
        <v/>
      </c>
      <c r="F6150">
        <v>3231.63</v>
      </c>
      <c r="G6150">
        <v>-5.1328199999999997</v>
      </c>
    </row>
    <row r="6151" spans="1:7" x14ac:dyDescent="0.25">
      <c r="A6151">
        <f t="shared" si="290"/>
        <v>6150</v>
      </c>
      <c r="B6151">
        <v>31333.3</v>
      </c>
      <c r="C6151">
        <v>0</v>
      </c>
      <c r="D6151" t="str">
        <f t="shared" si="288"/>
        <v/>
      </c>
      <c r="E6151" t="str">
        <f t="shared" si="289"/>
        <v/>
      </c>
      <c r="F6151">
        <v>2181.12</v>
      </c>
      <c r="G6151">
        <v>-5.1328199999999997</v>
      </c>
    </row>
    <row r="6152" spans="1:7" x14ac:dyDescent="0.25">
      <c r="A6152">
        <f t="shared" si="290"/>
        <v>6151</v>
      </c>
      <c r="B6152">
        <v>33880.6</v>
      </c>
      <c r="C6152">
        <v>7.5635900000000006E-2</v>
      </c>
      <c r="D6152" t="str">
        <f t="shared" si="288"/>
        <v/>
      </c>
      <c r="E6152" t="str">
        <f t="shared" si="289"/>
        <v/>
      </c>
      <c r="F6152">
        <v>6358.76</v>
      </c>
      <c r="G6152">
        <v>134.25399999999999</v>
      </c>
    </row>
    <row r="6153" spans="1:7" x14ac:dyDescent="0.25">
      <c r="A6153">
        <f t="shared" si="290"/>
        <v>6152</v>
      </c>
      <c r="B6153">
        <v>29165.599999999999</v>
      </c>
      <c r="C6153">
        <v>0.404505</v>
      </c>
      <c r="D6153" t="str">
        <f t="shared" si="288"/>
        <v/>
      </c>
      <c r="E6153" t="str">
        <f t="shared" si="289"/>
        <v/>
      </c>
      <c r="F6153">
        <v>2389.96</v>
      </c>
      <c r="G6153">
        <v>3343.13</v>
      </c>
    </row>
    <row r="6154" spans="1:7" x14ac:dyDescent="0.25">
      <c r="A6154">
        <f t="shared" si="290"/>
        <v>6153</v>
      </c>
      <c r="B6154">
        <v>12542.5</v>
      </c>
      <c r="C6154">
        <v>0.32225500000000001</v>
      </c>
      <c r="D6154" t="str">
        <f t="shared" si="288"/>
        <v/>
      </c>
      <c r="E6154" t="str">
        <f t="shared" si="289"/>
        <v/>
      </c>
      <c r="F6154">
        <v>0</v>
      </c>
      <c r="G6154">
        <v>7944.93</v>
      </c>
    </row>
    <row r="6155" spans="1:7" x14ac:dyDescent="0.25">
      <c r="A6155">
        <f t="shared" si="290"/>
        <v>6154</v>
      </c>
      <c r="B6155">
        <v>7534.07</v>
      </c>
      <c r="C6155">
        <v>0.69817700000000005</v>
      </c>
      <c r="D6155" t="str">
        <f t="shared" si="288"/>
        <v/>
      </c>
      <c r="E6155" t="str">
        <f t="shared" si="289"/>
        <v/>
      </c>
      <c r="F6155">
        <v>714.49800000000005</v>
      </c>
      <c r="G6155">
        <v>11429.6</v>
      </c>
    </row>
    <row r="6156" spans="1:7" x14ac:dyDescent="0.25">
      <c r="A6156">
        <f t="shared" si="290"/>
        <v>6155</v>
      </c>
      <c r="B6156">
        <v>6552.55</v>
      </c>
      <c r="C6156">
        <v>1.21533</v>
      </c>
      <c r="D6156" t="str">
        <f t="shared" si="288"/>
        <v/>
      </c>
      <c r="E6156" t="str">
        <f t="shared" si="289"/>
        <v/>
      </c>
      <c r="F6156">
        <v>1651.73</v>
      </c>
      <c r="G6156">
        <v>13475.2</v>
      </c>
    </row>
    <row r="6157" spans="1:7" x14ac:dyDescent="0.25">
      <c r="A6157">
        <f t="shared" si="290"/>
        <v>6156</v>
      </c>
      <c r="B6157">
        <v>8128.12</v>
      </c>
      <c r="C6157">
        <v>1.0524800000000001</v>
      </c>
      <c r="D6157" t="str">
        <f t="shared" si="288"/>
        <v/>
      </c>
      <c r="E6157" t="str">
        <f t="shared" si="289"/>
        <v/>
      </c>
      <c r="F6157">
        <v>969.91800000000001</v>
      </c>
      <c r="G6157">
        <v>14882</v>
      </c>
    </row>
    <row r="6158" spans="1:7" x14ac:dyDescent="0.25">
      <c r="A6158">
        <f t="shared" si="290"/>
        <v>6157</v>
      </c>
      <c r="B6158">
        <v>11877.8</v>
      </c>
      <c r="C6158">
        <v>1.6175200000000001</v>
      </c>
      <c r="D6158" t="str">
        <f t="shared" si="288"/>
        <v/>
      </c>
      <c r="E6158" t="str">
        <f t="shared" si="289"/>
        <v/>
      </c>
      <c r="F6158">
        <v>123.372</v>
      </c>
      <c r="G6158">
        <v>15579.8</v>
      </c>
    </row>
    <row r="6159" spans="1:7" x14ac:dyDescent="0.25">
      <c r="A6159">
        <f t="shared" si="290"/>
        <v>6158</v>
      </c>
      <c r="B6159">
        <v>17863</v>
      </c>
      <c r="C6159">
        <v>1.69607</v>
      </c>
      <c r="D6159" t="str">
        <f t="shared" si="288"/>
        <v/>
      </c>
      <c r="E6159" t="str">
        <f t="shared" si="289"/>
        <v/>
      </c>
      <c r="F6159">
        <v>168.517</v>
      </c>
      <c r="G6159">
        <v>15048.7</v>
      </c>
    </row>
    <row r="6160" spans="1:7" x14ac:dyDescent="0.25">
      <c r="A6160">
        <f t="shared" si="290"/>
        <v>6159</v>
      </c>
      <c r="B6160">
        <v>9370.33</v>
      </c>
      <c r="C6160">
        <v>1.7239199999999999</v>
      </c>
      <c r="D6160" t="str">
        <f t="shared" si="288"/>
        <v/>
      </c>
      <c r="E6160" t="str">
        <f t="shared" si="289"/>
        <v/>
      </c>
      <c r="F6160">
        <v>583.40499999999997</v>
      </c>
      <c r="G6160">
        <v>13475.4</v>
      </c>
    </row>
    <row r="6161" spans="1:7" x14ac:dyDescent="0.25">
      <c r="A6161">
        <f t="shared" si="290"/>
        <v>6160</v>
      </c>
      <c r="B6161">
        <v>14494.8</v>
      </c>
      <c r="C6161">
        <v>1.4214599999999999</v>
      </c>
      <c r="D6161" t="str">
        <f t="shared" si="288"/>
        <v/>
      </c>
      <c r="E6161" t="str">
        <f t="shared" si="289"/>
        <v/>
      </c>
      <c r="F6161">
        <v>0</v>
      </c>
      <c r="G6161">
        <v>10773.7</v>
      </c>
    </row>
    <row r="6162" spans="1:7" x14ac:dyDescent="0.25">
      <c r="A6162">
        <f t="shared" si="290"/>
        <v>6161</v>
      </c>
      <c r="B6162">
        <v>7882.49</v>
      </c>
      <c r="C6162">
        <v>0.75072899999999998</v>
      </c>
      <c r="D6162" t="str">
        <f t="shared" si="288"/>
        <v/>
      </c>
      <c r="E6162" t="str">
        <f t="shared" si="289"/>
        <v/>
      </c>
      <c r="F6162">
        <v>0</v>
      </c>
      <c r="G6162">
        <v>6927.26</v>
      </c>
    </row>
    <row r="6163" spans="1:7" x14ac:dyDescent="0.25">
      <c r="A6163">
        <f t="shared" si="290"/>
        <v>6162</v>
      </c>
      <c r="B6163">
        <v>6169.09</v>
      </c>
      <c r="C6163">
        <v>0.254967</v>
      </c>
      <c r="D6163" t="str">
        <f t="shared" si="288"/>
        <v/>
      </c>
      <c r="E6163" t="str">
        <f t="shared" si="289"/>
        <v/>
      </c>
      <c r="F6163">
        <v>0</v>
      </c>
      <c r="G6163">
        <v>2472.4299999999998</v>
      </c>
    </row>
    <row r="6164" spans="1:7" x14ac:dyDescent="0.25">
      <c r="A6164">
        <f t="shared" si="290"/>
        <v>6163</v>
      </c>
      <c r="B6164">
        <v>7365.76</v>
      </c>
      <c r="C6164">
        <v>0</v>
      </c>
      <c r="D6164" t="str">
        <f t="shared" si="288"/>
        <v/>
      </c>
      <c r="E6164" t="str">
        <f t="shared" si="289"/>
        <v/>
      </c>
      <c r="F6164">
        <v>0</v>
      </c>
      <c r="G6164">
        <v>-5.1328199999999997</v>
      </c>
    </row>
    <row r="6165" spans="1:7" x14ac:dyDescent="0.25">
      <c r="A6165">
        <f t="shared" si="290"/>
        <v>6164</v>
      </c>
      <c r="B6165">
        <v>5618.29</v>
      </c>
      <c r="C6165">
        <v>0</v>
      </c>
      <c r="D6165" t="str">
        <f t="shared" si="288"/>
        <v/>
      </c>
      <c r="E6165" t="str">
        <f t="shared" si="289"/>
        <v/>
      </c>
      <c r="F6165">
        <v>15.668900000000001</v>
      </c>
      <c r="G6165">
        <v>-5.1328199999999997</v>
      </c>
    </row>
    <row r="6166" spans="1:7" x14ac:dyDescent="0.25">
      <c r="A6166">
        <f t="shared" si="290"/>
        <v>6165</v>
      </c>
      <c r="B6166">
        <v>3142.48</v>
      </c>
      <c r="C6166">
        <v>0</v>
      </c>
      <c r="D6166" t="str">
        <f t="shared" si="288"/>
        <v/>
      </c>
      <c r="E6166" t="str">
        <f t="shared" si="289"/>
        <v/>
      </c>
      <c r="F6166">
        <v>0</v>
      </c>
      <c r="G6166">
        <v>-5.1328199999999997</v>
      </c>
    </row>
    <row r="6167" spans="1:7" x14ac:dyDescent="0.25">
      <c r="A6167">
        <f t="shared" si="290"/>
        <v>6166</v>
      </c>
      <c r="B6167">
        <v>4131.83</v>
      </c>
      <c r="C6167">
        <v>0</v>
      </c>
      <c r="D6167" t="str">
        <f t="shared" si="288"/>
        <v/>
      </c>
      <c r="E6167" t="str">
        <f t="shared" si="289"/>
        <v/>
      </c>
      <c r="F6167">
        <v>0</v>
      </c>
      <c r="G6167">
        <v>-5.1328199999999997</v>
      </c>
    </row>
    <row r="6168" spans="1:7" x14ac:dyDescent="0.25">
      <c r="A6168">
        <f t="shared" si="290"/>
        <v>6167</v>
      </c>
      <c r="B6168">
        <v>1145.73</v>
      </c>
      <c r="C6168">
        <v>0</v>
      </c>
      <c r="D6168" t="str">
        <f t="shared" si="288"/>
        <v/>
      </c>
      <c r="E6168" t="str">
        <f t="shared" si="289"/>
        <v/>
      </c>
      <c r="F6168">
        <v>0</v>
      </c>
      <c r="G6168">
        <v>-5.1328199999999997</v>
      </c>
    </row>
    <row r="6169" spans="1:7" x14ac:dyDescent="0.25">
      <c r="A6169">
        <f t="shared" si="290"/>
        <v>6168</v>
      </c>
      <c r="B6169">
        <v>0</v>
      </c>
      <c r="C6169">
        <v>0</v>
      </c>
      <c r="D6169" t="str">
        <f t="shared" si="288"/>
        <v/>
      </c>
      <c r="E6169" t="str">
        <f t="shared" si="289"/>
        <v/>
      </c>
      <c r="F6169">
        <v>0</v>
      </c>
      <c r="G6169">
        <v>-5.1328199999999997</v>
      </c>
    </row>
    <row r="6170" spans="1:7" x14ac:dyDescent="0.25">
      <c r="A6170">
        <f t="shared" si="290"/>
        <v>6169</v>
      </c>
      <c r="B6170">
        <v>0</v>
      </c>
      <c r="C6170">
        <v>0</v>
      </c>
      <c r="D6170" t="str">
        <f t="shared" si="288"/>
        <v/>
      </c>
      <c r="E6170" t="str">
        <f t="shared" si="289"/>
        <v/>
      </c>
      <c r="F6170">
        <v>0</v>
      </c>
      <c r="G6170">
        <v>-5.1328199999999997</v>
      </c>
    </row>
    <row r="6171" spans="1:7" x14ac:dyDescent="0.25">
      <c r="A6171">
        <f t="shared" si="290"/>
        <v>6170</v>
      </c>
      <c r="B6171">
        <v>0</v>
      </c>
      <c r="C6171">
        <v>0</v>
      </c>
      <c r="D6171" t="str">
        <f t="shared" si="288"/>
        <v/>
      </c>
      <c r="E6171" t="str">
        <f t="shared" si="289"/>
        <v/>
      </c>
      <c r="F6171">
        <v>0</v>
      </c>
      <c r="G6171">
        <v>-5.1328199999999997</v>
      </c>
    </row>
    <row r="6172" spans="1:7" x14ac:dyDescent="0.25">
      <c r="A6172">
        <f t="shared" si="290"/>
        <v>6171</v>
      </c>
      <c r="B6172">
        <v>848.62199999999996</v>
      </c>
      <c r="C6172">
        <v>0</v>
      </c>
      <c r="D6172" t="str">
        <f t="shared" si="288"/>
        <v/>
      </c>
      <c r="E6172" t="str">
        <f t="shared" si="289"/>
        <v/>
      </c>
      <c r="F6172">
        <v>0</v>
      </c>
      <c r="G6172">
        <v>-5.1328199999999997</v>
      </c>
    </row>
    <row r="6173" spans="1:7" x14ac:dyDescent="0.25">
      <c r="A6173">
        <f t="shared" si="290"/>
        <v>6172</v>
      </c>
      <c r="B6173">
        <v>1907.98</v>
      </c>
      <c r="C6173">
        <v>0</v>
      </c>
      <c r="D6173" t="str">
        <f t="shared" si="288"/>
        <v/>
      </c>
      <c r="E6173" t="str">
        <f t="shared" si="289"/>
        <v/>
      </c>
      <c r="F6173">
        <v>0</v>
      </c>
      <c r="G6173">
        <v>-5.1328199999999997</v>
      </c>
    </row>
    <row r="6174" spans="1:7" x14ac:dyDescent="0.25">
      <c r="A6174">
        <f t="shared" si="290"/>
        <v>6173</v>
      </c>
      <c r="B6174">
        <v>1995.8</v>
      </c>
      <c r="C6174">
        <v>0</v>
      </c>
      <c r="D6174" t="str">
        <f t="shared" si="288"/>
        <v/>
      </c>
      <c r="E6174" t="str">
        <f t="shared" si="289"/>
        <v/>
      </c>
      <c r="F6174">
        <v>0</v>
      </c>
      <c r="G6174">
        <v>-5.1328199999999997</v>
      </c>
    </row>
    <row r="6175" spans="1:7" x14ac:dyDescent="0.25">
      <c r="A6175">
        <f t="shared" si="290"/>
        <v>6174</v>
      </c>
      <c r="B6175">
        <v>1458.94</v>
      </c>
      <c r="C6175">
        <v>0</v>
      </c>
      <c r="D6175" t="str">
        <f t="shared" si="288"/>
        <v/>
      </c>
      <c r="E6175" t="str">
        <f t="shared" si="289"/>
        <v/>
      </c>
      <c r="F6175">
        <v>0</v>
      </c>
      <c r="G6175">
        <v>-5.1328199999999997</v>
      </c>
    </row>
    <row r="6176" spans="1:7" x14ac:dyDescent="0.25">
      <c r="A6176">
        <f t="shared" si="290"/>
        <v>6175</v>
      </c>
      <c r="B6176">
        <v>2110.09</v>
      </c>
      <c r="C6176">
        <v>1.5777800000000002E-2</v>
      </c>
      <c r="D6176" t="str">
        <f t="shared" si="288"/>
        <v/>
      </c>
      <c r="E6176" t="str">
        <f t="shared" si="289"/>
        <v/>
      </c>
      <c r="F6176">
        <v>0</v>
      </c>
      <c r="G6176">
        <v>126.755</v>
      </c>
    </row>
    <row r="6177" spans="1:7" x14ac:dyDescent="0.25">
      <c r="A6177">
        <f t="shared" si="290"/>
        <v>6176</v>
      </c>
      <c r="B6177">
        <v>8642.65</v>
      </c>
      <c r="C6177">
        <v>8.8876700000000003E-2</v>
      </c>
      <c r="D6177" t="str">
        <f t="shared" si="288"/>
        <v/>
      </c>
      <c r="E6177" t="str">
        <f t="shared" si="289"/>
        <v/>
      </c>
      <c r="F6177">
        <v>0</v>
      </c>
      <c r="G6177">
        <v>3428.63</v>
      </c>
    </row>
    <row r="6178" spans="1:7" x14ac:dyDescent="0.25">
      <c r="A6178">
        <f t="shared" si="290"/>
        <v>6177</v>
      </c>
      <c r="B6178">
        <v>22218.799999999999</v>
      </c>
      <c r="C6178">
        <v>0.29963099999999998</v>
      </c>
      <c r="D6178" t="str">
        <f t="shared" si="288"/>
        <v/>
      </c>
      <c r="E6178" t="str">
        <f t="shared" si="289"/>
        <v/>
      </c>
      <c r="F6178">
        <v>0</v>
      </c>
      <c r="G6178">
        <v>7755.95</v>
      </c>
    </row>
    <row r="6179" spans="1:7" x14ac:dyDescent="0.25">
      <c r="A6179">
        <f t="shared" si="290"/>
        <v>6178</v>
      </c>
      <c r="B6179">
        <v>12852</v>
      </c>
      <c r="C6179">
        <v>0.43442199999999997</v>
      </c>
      <c r="D6179" t="str">
        <f t="shared" si="288"/>
        <v/>
      </c>
      <c r="E6179" t="str">
        <f t="shared" si="289"/>
        <v/>
      </c>
      <c r="F6179">
        <v>0</v>
      </c>
      <c r="G6179">
        <v>11262.6</v>
      </c>
    </row>
    <row r="6180" spans="1:7" x14ac:dyDescent="0.25">
      <c r="A6180">
        <f t="shared" si="290"/>
        <v>6179</v>
      </c>
      <c r="B6180">
        <v>11718</v>
      </c>
      <c r="C6180">
        <v>0.69216100000000003</v>
      </c>
      <c r="D6180" t="str">
        <f t="shared" si="288"/>
        <v/>
      </c>
      <c r="E6180" t="str">
        <f t="shared" si="289"/>
        <v/>
      </c>
      <c r="F6180">
        <v>0</v>
      </c>
      <c r="G6180">
        <v>13868.6</v>
      </c>
    </row>
    <row r="6181" spans="1:7" x14ac:dyDescent="0.25">
      <c r="A6181">
        <f t="shared" si="290"/>
        <v>6180</v>
      </c>
      <c r="B6181">
        <v>8426.8799999999992</v>
      </c>
      <c r="C6181">
        <v>1.26817</v>
      </c>
      <c r="D6181" t="str">
        <f t="shared" si="288"/>
        <v/>
      </c>
      <c r="E6181" t="str">
        <f t="shared" si="289"/>
        <v/>
      </c>
      <c r="F6181">
        <v>0</v>
      </c>
      <c r="G6181">
        <v>15484.8</v>
      </c>
    </row>
    <row r="6182" spans="1:7" x14ac:dyDescent="0.25">
      <c r="A6182">
        <f t="shared" si="290"/>
        <v>6181</v>
      </c>
      <c r="B6182">
        <v>5492.91</v>
      </c>
      <c r="C6182">
        <v>1.66842</v>
      </c>
      <c r="D6182" t="str">
        <f t="shared" si="288"/>
        <v/>
      </c>
      <c r="E6182" t="str">
        <f t="shared" si="289"/>
        <v/>
      </c>
      <c r="F6182">
        <v>0</v>
      </c>
      <c r="G6182">
        <v>16011.8</v>
      </c>
    </row>
    <row r="6183" spans="1:7" x14ac:dyDescent="0.25">
      <c r="A6183">
        <f t="shared" si="290"/>
        <v>6182</v>
      </c>
      <c r="B6183">
        <v>5715.65</v>
      </c>
      <c r="C6183">
        <v>1.2394700000000001</v>
      </c>
      <c r="D6183" t="str">
        <f t="shared" si="288"/>
        <v/>
      </c>
      <c r="E6183" t="str">
        <f t="shared" si="289"/>
        <v/>
      </c>
      <c r="F6183">
        <v>1422.96</v>
      </c>
      <c r="G6183">
        <v>15337.3</v>
      </c>
    </row>
    <row r="6184" spans="1:7" x14ac:dyDescent="0.25">
      <c r="A6184">
        <f t="shared" si="290"/>
        <v>6183</v>
      </c>
      <c r="B6184">
        <v>429.42599999999999</v>
      </c>
      <c r="C6184">
        <v>0.89160300000000003</v>
      </c>
      <c r="D6184" t="str">
        <f t="shared" si="288"/>
        <v/>
      </c>
      <c r="E6184" t="str">
        <f t="shared" si="289"/>
        <v/>
      </c>
      <c r="F6184">
        <v>2119.67</v>
      </c>
      <c r="G6184">
        <v>13649.1</v>
      </c>
    </row>
    <row r="6185" spans="1:7" x14ac:dyDescent="0.25">
      <c r="A6185">
        <f t="shared" si="290"/>
        <v>6184</v>
      </c>
      <c r="B6185">
        <v>0</v>
      </c>
      <c r="C6185">
        <v>0.54517599999999999</v>
      </c>
      <c r="D6185" t="str">
        <f t="shared" si="288"/>
        <v/>
      </c>
      <c r="E6185" t="str">
        <f t="shared" si="289"/>
        <v/>
      </c>
      <c r="F6185">
        <v>1502.21</v>
      </c>
      <c r="G6185">
        <v>10826.2</v>
      </c>
    </row>
    <row r="6186" spans="1:7" x14ac:dyDescent="0.25">
      <c r="A6186">
        <f t="shared" si="290"/>
        <v>6185</v>
      </c>
      <c r="B6186">
        <v>0</v>
      </c>
      <c r="C6186">
        <v>0.40200599999999997</v>
      </c>
      <c r="D6186" t="str">
        <f t="shared" si="288"/>
        <v/>
      </c>
      <c r="E6186" t="str">
        <f t="shared" si="289"/>
        <v/>
      </c>
      <c r="F6186">
        <v>3238.1</v>
      </c>
      <c r="G6186">
        <v>6832.85</v>
      </c>
    </row>
    <row r="6187" spans="1:7" x14ac:dyDescent="0.25">
      <c r="A6187">
        <f t="shared" si="290"/>
        <v>6186</v>
      </c>
      <c r="B6187">
        <v>1861.98</v>
      </c>
      <c r="C6187">
        <v>0.13513</v>
      </c>
      <c r="D6187" t="str">
        <f t="shared" si="288"/>
        <v/>
      </c>
      <c r="E6187" t="str">
        <f t="shared" si="289"/>
        <v/>
      </c>
      <c r="F6187">
        <v>5884.08</v>
      </c>
      <c r="G6187">
        <v>2386.59</v>
      </c>
    </row>
    <row r="6188" spans="1:7" x14ac:dyDescent="0.25">
      <c r="A6188">
        <f t="shared" si="290"/>
        <v>6187</v>
      </c>
      <c r="B6188">
        <v>5652.56</v>
      </c>
      <c r="C6188">
        <v>0</v>
      </c>
      <c r="D6188" t="str">
        <f t="shared" si="288"/>
        <v/>
      </c>
      <c r="E6188" t="str">
        <f t="shared" si="289"/>
        <v/>
      </c>
      <c r="F6188">
        <v>7912.97</v>
      </c>
      <c r="G6188">
        <v>-5.1328199999999997</v>
      </c>
    </row>
    <row r="6189" spans="1:7" x14ac:dyDescent="0.25">
      <c r="A6189">
        <f t="shared" si="290"/>
        <v>6188</v>
      </c>
      <c r="B6189">
        <v>13204.6</v>
      </c>
      <c r="C6189">
        <v>0</v>
      </c>
      <c r="D6189" t="str">
        <f t="shared" si="288"/>
        <v/>
      </c>
      <c r="E6189" t="str">
        <f t="shared" si="289"/>
        <v/>
      </c>
      <c r="F6189">
        <v>5963.79</v>
      </c>
      <c r="G6189">
        <v>-5.1328199999999997</v>
      </c>
    </row>
    <row r="6190" spans="1:7" x14ac:dyDescent="0.25">
      <c r="A6190">
        <f t="shared" si="290"/>
        <v>6189</v>
      </c>
      <c r="B6190">
        <v>16959.400000000001</v>
      </c>
      <c r="C6190">
        <v>0</v>
      </c>
      <c r="D6190" t="str">
        <f t="shared" si="288"/>
        <v/>
      </c>
      <c r="E6190" t="str">
        <f t="shared" si="289"/>
        <v/>
      </c>
      <c r="F6190">
        <v>11292.6</v>
      </c>
      <c r="G6190">
        <v>-5.1328199999999997</v>
      </c>
    </row>
    <row r="6191" spans="1:7" x14ac:dyDescent="0.25">
      <c r="A6191">
        <f t="shared" si="290"/>
        <v>6190</v>
      </c>
      <c r="B6191">
        <v>18297.099999999999</v>
      </c>
      <c r="C6191">
        <v>0</v>
      </c>
      <c r="D6191" t="str">
        <f t="shared" si="288"/>
        <v/>
      </c>
      <c r="E6191" t="str">
        <f t="shared" si="289"/>
        <v/>
      </c>
      <c r="F6191">
        <v>8813.57</v>
      </c>
      <c r="G6191">
        <v>-5.1328199999999997</v>
      </c>
    </row>
    <row r="6192" spans="1:7" x14ac:dyDescent="0.25">
      <c r="A6192">
        <f t="shared" si="290"/>
        <v>6191</v>
      </c>
      <c r="B6192">
        <v>23020.5</v>
      </c>
      <c r="C6192">
        <v>0</v>
      </c>
      <c r="D6192" t="str">
        <f t="shared" si="288"/>
        <v/>
      </c>
      <c r="E6192" t="str">
        <f t="shared" si="289"/>
        <v/>
      </c>
      <c r="F6192">
        <v>13957.8</v>
      </c>
      <c r="G6192">
        <v>-5.1328199999999997</v>
      </c>
    </row>
    <row r="6193" spans="1:7" x14ac:dyDescent="0.25">
      <c r="A6193">
        <f t="shared" si="290"/>
        <v>6192</v>
      </c>
      <c r="B6193">
        <v>20089.099999999999</v>
      </c>
      <c r="C6193">
        <v>0</v>
      </c>
      <c r="D6193" t="str">
        <f t="shared" si="288"/>
        <v/>
      </c>
      <c r="E6193" t="str">
        <f t="shared" si="289"/>
        <v/>
      </c>
      <c r="F6193">
        <v>10887.3</v>
      </c>
      <c r="G6193">
        <v>-5.1328199999999997</v>
      </c>
    </row>
    <row r="6194" spans="1:7" x14ac:dyDescent="0.25">
      <c r="A6194">
        <f t="shared" si="290"/>
        <v>6193</v>
      </c>
      <c r="B6194">
        <v>2713.88</v>
      </c>
      <c r="C6194">
        <v>0</v>
      </c>
      <c r="D6194" t="str">
        <f t="shared" si="288"/>
        <v/>
      </c>
      <c r="E6194" t="str">
        <f t="shared" si="289"/>
        <v/>
      </c>
      <c r="F6194">
        <v>13806.4</v>
      </c>
      <c r="G6194">
        <v>-5.1328199999999997</v>
      </c>
    </row>
    <row r="6195" spans="1:7" x14ac:dyDescent="0.25">
      <c r="A6195">
        <f t="shared" si="290"/>
        <v>6194</v>
      </c>
      <c r="B6195">
        <v>2201.9699999999998</v>
      </c>
      <c r="C6195">
        <v>0</v>
      </c>
      <c r="D6195" t="str">
        <f t="shared" si="288"/>
        <v/>
      </c>
      <c r="E6195" t="str">
        <f t="shared" si="289"/>
        <v/>
      </c>
      <c r="F6195">
        <v>16962.2</v>
      </c>
      <c r="G6195">
        <v>-5.1328199999999997</v>
      </c>
    </row>
    <row r="6196" spans="1:7" x14ac:dyDescent="0.25">
      <c r="A6196">
        <f t="shared" si="290"/>
        <v>6195</v>
      </c>
      <c r="B6196">
        <v>0</v>
      </c>
      <c r="C6196">
        <v>0</v>
      </c>
      <c r="D6196" t="str">
        <f t="shared" si="288"/>
        <v/>
      </c>
      <c r="E6196" t="str">
        <f t="shared" si="289"/>
        <v/>
      </c>
      <c r="F6196">
        <v>11125.6</v>
      </c>
      <c r="G6196">
        <v>-5.1328199999999997</v>
      </c>
    </row>
    <row r="6197" spans="1:7" x14ac:dyDescent="0.25">
      <c r="A6197">
        <f t="shared" si="290"/>
        <v>6196</v>
      </c>
      <c r="B6197">
        <v>0</v>
      </c>
      <c r="C6197">
        <v>0</v>
      </c>
      <c r="D6197" t="str">
        <f t="shared" si="288"/>
        <v/>
      </c>
      <c r="E6197" t="str">
        <f t="shared" si="289"/>
        <v/>
      </c>
      <c r="F6197">
        <v>0</v>
      </c>
      <c r="G6197">
        <v>-5.1328199999999997</v>
      </c>
    </row>
    <row r="6198" spans="1:7" x14ac:dyDescent="0.25">
      <c r="A6198">
        <f t="shared" si="290"/>
        <v>6197</v>
      </c>
      <c r="B6198">
        <v>3374.72</v>
      </c>
      <c r="C6198">
        <v>0</v>
      </c>
      <c r="D6198" t="str">
        <f t="shared" si="288"/>
        <v/>
      </c>
      <c r="E6198" t="str">
        <f t="shared" si="289"/>
        <v/>
      </c>
      <c r="F6198">
        <v>0</v>
      </c>
      <c r="G6198">
        <v>-5.1328199999999997</v>
      </c>
    </row>
    <row r="6199" spans="1:7" x14ac:dyDescent="0.25">
      <c r="A6199">
        <f t="shared" si="290"/>
        <v>6198</v>
      </c>
      <c r="B6199">
        <v>1491.74</v>
      </c>
      <c r="C6199">
        <v>0</v>
      </c>
      <c r="D6199" t="str">
        <f t="shared" si="288"/>
        <v/>
      </c>
      <c r="E6199" t="str">
        <f t="shared" si="289"/>
        <v/>
      </c>
      <c r="F6199">
        <v>0</v>
      </c>
      <c r="G6199">
        <v>-5.1328199999999997</v>
      </c>
    </row>
    <row r="6200" spans="1:7" x14ac:dyDescent="0.25">
      <c r="A6200">
        <f t="shared" si="290"/>
        <v>6199</v>
      </c>
      <c r="B6200">
        <v>1097.5</v>
      </c>
      <c r="C6200">
        <v>1.53799E-2</v>
      </c>
      <c r="D6200" t="str">
        <f t="shared" si="288"/>
        <v/>
      </c>
      <c r="E6200" t="str">
        <f t="shared" si="289"/>
        <v/>
      </c>
      <c r="F6200">
        <v>0</v>
      </c>
      <c r="G6200">
        <v>126.31100000000001</v>
      </c>
    </row>
    <row r="6201" spans="1:7" x14ac:dyDescent="0.25">
      <c r="A6201">
        <f t="shared" si="290"/>
        <v>6200</v>
      </c>
      <c r="B6201">
        <v>0</v>
      </c>
      <c r="C6201">
        <v>0.122832</v>
      </c>
      <c r="D6201" t="str">
        <f t="shared" si="288"/>
        <v/>
      </c>
      <c r="E6201" t="str">
        <f t="shared" si="289"/>
        <v/>
      </c>
      <c r="F6201">
        <v>0</v>
      </c>
      <c r="G6201">
        <v>3351.15</v>
      </c>
    </row>
    <row r="6202" spans="1:7" x14ac:dyDescent="0.25">
      <c r="A6202">
        <f t="shared" si="290"/>
        <v>6201</v>
      </c>
      <c r="B6202">
        <v>0</v>
      </c>
      <c r="C6202">
        <v>0.52813600000000005</v>
      </c>
      <c r="D6202" t="str">
        <f t="shared" si="288"/>
        <v/>
      </c>
      <c r="E6202" t="str">
        <f t="shared" si="289"/>
        <v/>
      </c>
      <c r="F6202">
        <v>0</v>
      </c>
      <c r="G6202">
        <v>7702.33</v>
      </c>
    </row>
    <row r="6203" spans="1:7" x14ac:dyDescent="0.25">
      <c r="A6203">
        <f t="shared" si="290"/>
        <v>6202</v>
      </c>
      <c r="B6203">
        <v>0</v>
      </c>
      <c r="C6203">
        <v>0.41044599999999998</v>
      </c>
      <c r="D6203" t="str">
        <f t="shared" si="288"/>
        <v/>
      </c>
      <c r="E6203" t="str">
        <f t="shared" si="289"/>
        <v/>
      </c>
      <c r="F6203">
        <v>1351.99</v>
      </c>
      <c r="G6203">
        <v>11217.5</v>
      </c>
    </row>
    <row r="6204" spans="1:7" x14ac:dyDescent="0.25">
      <c r="A6204">
        <f t="shared" si="290"/>
        <v>6203</v>
      </c>
      <c r="B6204">
        <v>0</v>
      </c>
      <c r="C6204">
        <v>0.65929000000000004</v>
      </c>
      <c r="D6204" t="str">
        <f t="shared" si="288"/>
        <v/>
      </c>
      <c r="E6204" t="str">
        <f t="shared" si="289"/>
        <v/>
      </c>
      <c r="F6204">
        <v>2471.38</v>
      </c>
      <c r="G6204">
        <v>13158.3</v>
      </c>
    </row>
    <row r="6205" spans="1:7" x14ac:dyDescent="0.25">
      <c r="A6205">
        <f t="shared" si="290"/>
        <v>6204</v>
      </c>
      <c r="B6205">
        <v>0</v>
      </c>
      <c r="C6205">
        <v>0.98100100000000001</v>
      </c>
      <c r="D6205" t="str">
        <f t="shared" si="288"/>
        <v/>
      </c>
      <c r="E6205" t="str">
        <f t="shared" si="289"/>
        <v/>
      </c>
      <c r="F6205">
        <v>467.03300000000002</v>
      </c>
      <c r="G6205">
        <v>14214.1</v>
      </c>
    </row>
    <row r="6206" spans="1:7" x14ac:dyDescent="0.25">
      <c r="A6206">
        <f t="shared" si="290"/>
        <v>6205</v>
      </c>
      <c r="B6206">
        <v>401.57600000000002</v>
      </c>
      <c r="C6206">
        <v>1.7406699999999999</v>
      </c>
      <c r="D6206" t="str">
        <f t="shared" si="288"/>
        <v/>
      </c>
      <c r="E6206" t="str">
        <f t="shared" si="289"/>
        <v/>
      </c>
      <c r="F6206">
        <v>2116.0500000000002</v>
      </c>
      <c r="G6206">
        <v>14903.3</v>
      </c>
    </row>
    <row r="6207" spans="1:7" x14ac:dyDescent="0.25">
      <c r="A6207">
        <f t="shared" si="290"/>
        <v>6206</v>
      </c>
      <c r="B6207">
        <v>1952.56</v>
      </c>
      <c r="C6207">
        <v>1.91351</v>
      </c>
      <c r="D6207" t="str">
        <f t="shared" si="288"/>
        <v/>
      </c>
      <c r="E6207" t="str">
        <f t="shared" si="289"/>
        <v/>
      </c>
      <c r="F6207">
        <v>8232.57</v>
      </c>
      <c r="G6207">
        <v>14450.7</v>
      </c>
    </row>
    <row r="6208" spans="1:7" x14ac:dyDescent="0.25">
      <c r="A6208">
        <f t="shared" si="290"/>
        <v>6207</v>
      </c>
      <c r="B6208">
        <v>2597.86</v>
      </c>
      <c r="C6208">
        <v>1.7642800000000001</v>
      </c>
      <c r="D6208" t="str">
        <f t="shared" si="288"/>
        <v/>
      </c>
      <c r="E6208" t="str">
        <f t="shared" si="289"/>
        <v/>
      </c>
      <c r="F6208">
        <v>9740.07</v>
      </c>
      <c r="G6208">
        <v>13009</v>
      </c>
    </row>
    <row r="6209" spans="1:7" x14ac:dyDescent="0.25">
      <c r="A6209">
        <f t="shared" si="290"/>
        <v>6208</v>
      </c>
      <c r="B6209">
        <v>2918.41</v>
      </c>
      <c r="C6209">
        <v>0.30119699999999999</v>
      </c>
      <c r="D6209" t="str">
        <f t="shared" si="288"/>
        <v/>
      </c>
      <c r="E6209" t="str">
        <f t="shared" si="289"/>
        <v/>
      </c>
      <c r="F6209">
        <v>8613.17</v>
      </c>
      <c r="G6209">
        <v>10453.4</v>
      </c>
    </row>
    <row r="6210" spans="1:7" x14ac:dyDescent="0.25">
      <c r="A6210">
        <f t="shared" si="290"/>
        <v>6209</v>
      </c>
      <c r="B6210">
        <v>3513.29</v>
      </c>
      <c r="C6210">
        <v>0.50046000000000002</v>
      </c>
      <c r="D6210" t="str">
        <f t="shared" ref="D6210:D6273" si="291">IF(OR(MOD(A6210,$L$3)=0,MOD(A6210,$L$3+24)=0,MOD(A6210,$L$3-24)=0),1,"")</f>
        <v/>
      </c>
      <c r="E6210" t="str">
        <f t="shared" ref="E6210:E6273" si="292">IF(OR(A6210=$M$3,A6210=$M$3+12,A6210=$M$3-12),1,"")</f>
        <v/>
      </c>
      <c r="F6210">
        <v>12071</v>
      </c>
      <c r="G6210">
        <v>6760.63</v>
      </c>
    </row>
    <row r="6211" spans="1:7" x14ac:dyDescent="0.25">
      <c r="A6211">
        <f t="shared" ref="A6211:A6274" si="293">A6210+1</f>
        <v>6210</v>
      </c>
      <c r="B6211">
        <v>3895.01</v>
      </c>
      <c r="C6211">
        <v>0.185501</v>
      </c>
      <c r="D6211" t="str">
        <f t="shared" si="291"/>
        <v/>
      </c>
      <c r="E6211" t="str">
        <f t="shared" si="292"/>
        <v/>
      </c>
      <c r="F6211">
        <v>8780.42</v>
      </c>
      <c r="G6211">
        <v>2374.09</v>
      </c>
    </row>
    <row r="6212" spans="1:7" x14ac:dyDescent="0.25">
      <c r="A6212">
        <f t="shared" si="293"/>
        <v>6211</v>
      </c>
      <c r="B6212">
        <v>16882.2</v>
      </c>
      <c r="C6212">
        <v>0</v>
      </c>
      <c r="D6212" t="str">
        <f t="shared" si="291"/>
        <v/>
      </c>
      <c r="E6212" t="str">
        <f t="shared" si="292"/>
        <v/>
      </c>
      <c r="F6212">
        <v>14781.5</v>
      </c>
      <c r="G6212">
        <v>-5.1328199999999997</v>
      </c>
    </row>
    <row r="6213" spans="1:7" x14ac:dyDescent="0.25">
      <c r="A6213">
        <f t="shared" si="293"/>
        <v>6212</v>
      </c>
      <c r="B6213">
        <v>25155.599999999999</v>
      </c>
      <c r="C6213">
        <v>0</v>
      </c>
      <c r="D6213" t="str">
        <f t="shared" si="291"/>
        <v/>
      </c>
      <c r="E6213" t="str">
        <f t="shared" si="292"/>
        <v/>
      </c>
      <c r="F6213">
        <v>17244.3</v>
      </c>
      <c r="G6213">
        <v>-5.1328199999999997</v>
      </c>
    </row>
    <row r="6214" spans="1:7" x14ac:dyDescent="0.25">
      <c r="A6214">
        <f t="shared" si="293"/>
        <v>6213</v>
      </c>
      <c r="B6214">
        <v>33761.300000000003</v>
      </c>
      <c r="C6214">
        <v>0</v>
      </c>
      <c r="D6214" t="str">
        <f t="shared" si="291"/>
        <v/>
      </c>
      <c r="E6214" t="str">
        <f t="shared" si="292"/>
        <v/>
      </c>
      <c r="F6214">
        <v>16132.7</v>
      </c>
      <c r="G6214">
        <v>-5.1328199999999997</v>
      </c>
    </row>
    <row r="6215" spans="1:7" x14ac:dyDescent="0.25">
      <c r="A6215">
        <f t="shared" si="293"/>
        <v>6214</v>
      </c>
      <c r="B6215">
        <v>35497.9</v>
      </c>
      <c r="C6215">
        <v>0</v>
      </c>
      <c r="D6215" t="str">
        <f t="shared" si="291"/>
        <v/>
      </c>
      <c r="E6215" t="str">
        <f t="shared" si="292"/>
        <v/>
      </c>
      <c r="F6215">
        <v>11411.5</v>
      </c>
      <c r="G6215">
        <v>-5.1328199999999997</v>
      </c>
    </row>
    <row r="6216" spans="1:7" x14ac:dyDescent="0.25">
      <c r="A6216">
        <f t="shared" si="293"/>
        <v>6215</v>
      </c>
      <c r="B6216">
        <v>38195.300000000003</v>
      </c>
      <c r="C6216">
        <v>0</v>
      </c>
      <c r="D6216" t="str">
        <f t="shared" si="291"/>
        <v/>
      </c>
      <c r="E6216" t="str">
        <f t="shared" si="292"/>
        <v/>
      </c>
      <c r="F6216">
        <v>9177.92</v>
      </c>
      <c r="G6216">
        <v>-5.1328199999999997</v>
      </c>
    </row>
    <row r="6217" spans="1:7" x14ac:dyDescent="0.25">
      <c r="A6217">
        <f t="shared" si="293"/>
        <v>6216</v>
      </c>
      <c r="B6217">
        <v>39107.300000000003</v>
      </c>
      <c r="C6217">
        <v>0</v>
      </c>
      <c r="D6217" t="str">
        <f t="shared" si="291"/>
        <v/>
      </c>
      <c r="E6217" t="str">
        <f t="shared" si="292"/>
        <v/>
      </c>
      <c r="F6217">
        <v>0</v>
      </c>
      <c r="G6217">
        <v>-5.1328199999999997</v>
      </c>
    </row>
    <row r="6218" spans="1:7" x14ac:dyDescent="0.25">
      <c r="A6218">
        <f t="shared" si="293"/>
        <v>6217</v>
      </c>
      <c r="B6218">
        <v>39405.599999999999</v>
      </c>
      <c r="C6218">
        <v>0</v>
      </c>
      <c r="D6218" t="str">
        <f t="shared" si="291"/>
        <v/>
      </c>
      <c r="E6218" t="str">
        <f t="shared" si="292"/>
        <v/>
      </c>
      <c r="F6218">
        <v>0</v>
      </c>
      <c r="G6218">
        <v>-5.1328199999999997</v>
      </c>
    </row>
    <row r="6219" spans="1:7" x14ac:dyDescent="0.25">
      <c r="A6219">
        <f t="shared" si="293"/>
        <v>6218</v>
      </c>
      <c r="B6219">
        <v>39005.1</v>
      </c>
      <c r="C6219">
        <v>0</v>
      </c>
      <c r="D6219" t="str">
        <f t="shared" si="291"/>
        <v/>
      </c>
      <c r="E6219" t="str">
        <f t="shared" si="292"/>
        <v/>
      </c>
      <c r="F6219">
        <v>0</v>
      </c>
      <c r="G6219">
        <v>-5.1328199999999997</v>
      </c>
    </row>
    <row r="6220" spans="1:7" x14ac:dyDescent="0.25">
      <c r="A6220">
        <f t="shared" si="293"/>
        <v>6219</v>
      </c>
      <c r="B6220">
        <v>38010.800000000003</v>
      </c>
      <c r="C6220">
        <v>0</v>
      </c>
      <c r="D6220" t="str">
        <f t="shared" si="291"/>
        <v/>
      </c>
      <c r="E6220" t="str">
        <f t="shared" si="292"/>
        <v/>
      </c>
      <c r="F6220">
        <v>0</v>
      </c>
      <c r="G6220">
        <v>-5.1328199999999997</v>
      </c>
    </row>
    <row r="6221" spans="1:7" x14ac:dyDescent="0.25">
      <c r="A6221">
        <f t="shared" si="293"/>
        <v>6220</v>
      </c>
      <c r="B6221">
        <v>37747</v>
      </c>
      <c r="C6221">
        <v>0</v>
      </c>
      <c r="D6221" t="str">
        <f t="shared" si="291"/>
        <v/>
      </c>
      <c r="E6221" t="str">
        <f t="shared" si="292"/>
        <v/>
      </c>
      <c r="F6221">
        <v>0</v>
      </c>
      <c r="G6221">
        <v>-5.1328199999999997</v>
      </c>
    </row>
    <row r="6222" spans="1:7" x14ac:dyDescent="0.25">
      <c r="A6222">
        <f t="shared" si="293"/>
        <v>6221</v>
      </c>
      <c r="B6222">
        <v>37621</v>
      </c>
      <c r="C6222">
        <v>0</v>
      </c>
      <c r="D6222" t="str">
        <f t="shared" si="291"/>
        <v/>
      </c>
      <c r="E6222" t="str">
        <f t="shared" si="292"/>
        <v/>
      </c>
      <c r="F6222">
        <v>0</v>
      </c>
      <c r="G6222">
        <v>-5.1328199999999997</v>
      </c>
    </row>
    <row r="6223" spans="1:7" x14ac:dyDescent="0.25">
      <c r="A6223">
        <f t="shared" si="293"/>
        <v>6222</v>
      </c>
      <c r="B6223">
        <v>37782.6</v>
      </c>
      <c r="C6223">
        <v>0</v>
      </c>
      <c r="D6223" t="str">
        <f t="shared" si="291"/>
        <v/>
      </c>
      <c r="E6223" t="str">
        <f t="shared" si="292"/>
        <v/>
      </c>
      <c r="F6223">
        <v>0</v>
      </c>
      <c r="G6223">
        <v>-5.1328199999999997</v>
      </c>
    </row>
    <row r="6224" spans="1:7" x14ac:dyDescent="0.25">
      <c r="A6224">
        <f t="shared" si="293"/>
        <v>6223</v>
      </c>
      <c r="B6224">
        <v>37807.300000000003</v>
      </c>
      <c r="C6224">
        <v>5.7427600000000004E-3</v>
      </c>
      <c r="D6224" t="str">
        <f t="shared" si="291"/>
        <v/>
      </c>
      <c r="E6224" t="str">
        <f t="shared" si="292"/>
        <v/>
      </c>
      <c r="F6224">
        <v>0</v>
      </c>
      <c r="G6224">
        <v>127.129</v>
      </c>
    </row>
    <row r="6225" spans="1:7" x14ac:dyDescent="0.25">
      <c r="A6225">
        <f t="shared" si="293"/>
        <v>6224</v>
      </c>
      <c r="B6225">
        <v>36122.300000000003</v>
      </c>
      <c r="C6225">
        <v>0.17705899999999999</v>
      </c>
      <c r="D6225" t="str">
        <f t="shared" si="291"/>
        <v/>
      </c>
      <c r="E6225" t="str">
        <f t="shared" si="292"/>
        <v/>
      </c>
      <c r="F6225">
        <v>0</v>
      </c>
      <c r="G6225">
        <v>3372.81</v>
      </c>
    </row>
    <row r="6226" spans="1:7" x14ac:dyDescent="0.25">
      <c r="A6226">
        <f t="shared" si="293"/>
        <v>6225</v>
      </c>
      <c r="B6226">
        <v>20097.400000000001</v>
      </c>
      <c r="C6226">
        <v>0.57406500000000005</v>
      </c>
      <c r="D6226" t="str">
        <f t="shared" si="291"/>
        <v/>
      </c>
      <c r="E6226" t="str">
        <f t="shared" si="292"/>
        <v/>
      </c>
      <c r="F6226">
        <v>0</v>
      </c>
      <c r="G6226">
        <v>7790.85</v>
      </c>
    </row>
    <row r="6227" spans="1:7" x14ac:dyDescent="0.25">
      <c r="A6227">
        <f t="shared" si="293"/>
        <v>6226</v>
      </c>
      <c r="B6227">
        <v>14373.1</v>
      </c>
      <c r="C6227">
        <v>0.61068900000000004</v>
      </c>
      <c r="D6227" t="str">
        <f t="shared" si="291"/>
        <v/>
      </c>
      <c r="E6227" t="str">
        <f t="shared" si="292"/>
        <v/>
      </c>
      <c r="F6227">
        <v>0</v>
      </c>
      <c r="G6227">
        <v>11426</v>
      </c>
    </row>
    <row r="6228" spans="1:7" x14ac:dyDescent="0.25">
      <c r="A6228">
        <f t="shared" si="293"/>
        <v>6227</v>
      </c>
      <c r="B6228">
        <v>18137.099999999999</v>
      </c>
      <c r="C6228">
        <v>0.72927900000000001</v>
      </c>
      <c r="D6228" t="str">
        <f t="shared" si="291"/>
        <v/>
      </c>
      <c r="E6228" t="str">
        <f t="shared" si="292"/>
        <v/>
      </c>
      <c r="F6228">
        <v>0</v>
      </c>
      <c r="G6228">
        <v>14035.5</v>
      </c>
    </row>
    <row r="6229" spans="1:7" x14ac:dyDescent="0.25">
      <c r="A6229">
        <f t="shared" si="293"/>
        <v>6228</v>
      </c>
      <c r="B6229">
        <v>25206.5</v>
      </c>
      <c r="C6229">
        <v>1.09476</v>
      </c>
      <c r="D6229" t="str">
        <f t="shared" si="291"/>
        <v/>
      </c>
      <c r="E6229" t="str">
        <f t="shared" si="292"/>
        <v/>
      </c>
      <c r="F6229">
        <v>0</v>
      </c>
      <c r="G6229">
        <v>15393</v>
      </c>
    </row>
    <row r="6230" spans="1:7" x14ac:dyDescent="0.25">
      <c r="A6230">
        <f t="shared" si="293"/>
        <v>6229</v>
      </c>
      <c r="B6230">
        <v>23213</v>
      </c>
      <c r="C6230">
        <v>0.79506100000000002</v>
      </c>
      <c r="D6230" t="str">
        <f t="shared" si="291"/>
        <v/>
      </c>
      <c r="E6230" t="str">
        <f t="shared" si="292"/>
        <v/>
      </c>
      <c r="F6230">
        <v>0</v>
      </c>
      <c r="G6230">
        <v>15747.9</v>
      </c>
    </row>
    <row r="6231" spans="1:7" x14ac:dyDescent="0.25">
      <c r="A6231">
        <f t="shared" si="293"/>
        <v>6230</v>
      </c>
      <c r="B6231">
        <v>29573.1</v>
      </c>
      <c r="C6231">
        <v>0.95324600000000004</v>
      </c>
      <c r="D6231" t="str">
        <f t="shared" si="291"/>
        <v/>
      </c>
      <c r="E6231" t="str">
        <f t="shared" si="292"/>
        <v/>
      </c>
      <c r="F6231">
        <v>0</v>
      </c>
      <c r="G6231">
        <v>15190.6</v>
      </c>
    </row>
    <row r="6232" spans="1:7" x14ac:dyDescent="0.25">
      <c r="A6232">
        <f t="shared" si="293"/>
        <v>6231</v>
      </c>
      <c r="B6232">
        <v>25979.8</v>
      </c>
      <c r="C6232">
        <v>0.62680499999999995</v>
      </c>
      <c r="D6232" t="str">
        <f t="shared" si="291"/>
        <v/>
      </c>
      <c r="E6232" t="str">
        <f t="shared" si="292"/>
        <v/>
      </c>
      <c r="F6232">
        <v>0</v>
      </c>
      <c r="G6232">
        <v>13610.8</v>
      </c>
    </row>
    <row r="6233" spans="1:7" x14ac:dyDescent="0.25">
      <c r="A6233">
        <f t="shared" si="293"/>
        <v>6232</v>
      </c>
      <c r="B6233">
        <v>24207.9</v>
      </c>
      <c r="C6233">
        <v>0.67899100000000001</v>
      </c>
      <c r="D6233" t="str">
        <f t="shared" si="291"/>
        <v/>
      </c>
      <c r="E6233" t="str">
        <f t="shared" si="292"/>
        <v/>
      </c>
      <c r="F6233">
        <v>1285.8800000000001</v>
      </c>
      <c r="G6233">
        <v>10879</v>
      </c>
    </row>
    <row r="6234" spans="1:7" x14ac:dyDescent="0.25">
      <c r="A6234">
        <f t="shared" si="293"/>
        <v>6233</v>
      </c>
      <c r="B6234">
        <v>23447.9</v>
      </c>
      <c r="C6234">
        <v>0.36691099999999999</v>
      </c>
      <c r="D6234" t="str">
        <f t="shared" si="291"/>
        <v/>
      </c>
      <c r="E6234" t="str">
        <f t="shared" si="292"/>
        <v/>
      </c>
      <c r="F6234">
        <v>2496.41</v>
      </c>
      <c r="G6234">
        <v>6928.93</v>
      </c>
    </row>
    <row r="6235" spans="1:7" x14ac:dyDescent="0.25">
      <c r="A6235">
        <f t="shared" si="293"/>
        <v>6234</v>
      </c>
      <c r="B6235">
        <v>25146.1</v>
      </c>
      <c r="C6235">
        <v>9.2385300000000004E-2</v>
      </c>
      <c r="D6235" t="str">
        <f t="shared" si="291"/>
        <v/>
      </c>
      <c r="E6235" t="str">
        <f t="shared" si="292"/>
        <v/>
      </c>
      <c r="F6235">
        <v>3084.78</v>
      </c>
      <c r="G6235">
        <v>2395.4</v>
      </c>
    </row>
    <row r="6236" spans="1:7" x14ac:dyDescent="0.25">
      <c r="A6236">
        <f t="shared" si="293"/>
        <v>6235</v>
      </c>
      <c r="B6236">
        <v>30288</v>
      </c>
      <c r="C6236">
        <v>0</v>
      </c>
      <c r="D6236" t="str">
        <f t="shared" si="291"/>
        <v/>
      </c>
      <c r="E6236" t="str">
        <f t="shared" si="292"/>
        <v/>
      </c>
      <c r="F6236">
        <v>4583.03</v>
      </c>
      <c r="G6236">
        <v>-5.1328199999999997</v>
      </c>
    </row>
    <row r="6237" spans="1:7" x14ac:dyDescent="0.25">
      <c r="A6237">
        <f t="shared" si="293"/>
        <v>6236</v>
      </c>
      <c r="B6237">
        <v>31136.2</v>
      </c>
      <c r="C6237">
        <v>0</v>
      </c>
      <c r="D6237" t="str">
        <f t="shared" si="291"/>
        <v/>
      </c>
      <c r="E6237" t="str">
        <f t="shared" si="292"/>
        <v/>
      </c>
      <c r="F6237">
        <v>2439.92</v>
      </c>
      <c r="G6237">
        <v>-5.1328199999999997</v>
      </c>
    </row>
    <row r="6238" spans="1:7" x14ac:dyDescent="0.25">
      <c r="A6238">
        <f t="shared" si="293"/>
        <v>6237</v>
      </c>
      <c r="B6238">
        <v>27614.799999999999</v>
      </c>
      <c r="C6238">
        <v>0</v>
      </c>
      <c r="D6238" t="str">
        <f t="shared" si="291"/>
        <v/>
      </c>
      <c r="E6238" t="str">
        <f t="shared" si="292"/>
        <v/>
      </c>
      <c r="F6238">
        <v>5206.5200000000004</v>
      </c>
      <c r="G6238">
        <v>-5.1328199999999997</v>
      </c>
    </row>
    <row r="6239" spans="1:7" x14ac:dyDescent="0.25">
      <c r="A6239">
        <f t="shared" si="293"/>
        <v>6238</v>
      </c>
      <c r="B6239">
        <v>30123.599999999999</v>
      </c>
      <c r="C6239">
        <v>0</v>
      </c>
      <c r="D6239" t="str">
        <f t="shared" si="291"/>
        <v/>
      </c>
      <c r="E6239" t="str">
        <f t="shared" si="292"/>
        <v/>
      </c>
      <c r="F6239">
        <v>4781.26</v>
      </c>
      <c r="G6239">
        <v>-5.1328199999999997</v>
      </c>
    </row>
    <row r="6240" spans="1:7" x14ac:dyDescent="0.25">
      <c r="A6240">
        <f t="shared" si="293"/>
        <v>6239</v>
      </c>
      <c r="B6240">
        <v>26537.8</v>
      </c>
      <c r="C6240">
        <v>0</v>
      </c>
      <c r="D6240" t="str">
        <f t="shared" si="291"/>
        <v/>
      </c>
      <c r="E6240" t="str">
        <f t="shared" si="292"/>
        <v/>
      </c>
      <c r="F6240">
        <v>5689.79</v>
      </c>
      <c r="G6240">
        <v>-5.1328199999999997</v>
      </c>
    </row>
    <row r="6241" spans="1:7" x14ac:dyDescent="0.25">
      <c r="A6241">
        <f t="shared" si="293"/>
        <v>6240</v>
      </c>
      <c r="B6241">
        <v>25596.5</v>
      </c>
      <c r="C6241">
        <v>0</v>
      </c>
      <c r="D6241" t="str">
        <f t="shared" si="291"/>
        <v/>
      </c>
      <c r="E6241" t="str">
        <f t="shared" si="292"/>
        <v/>
      </c>
      <c r="F6241">
        <v>0</v>
      </c>
      <c r="G6241">
        <v>-5.1328199999999997</v>
      </c>
    </row>
    <row r="6242" spans="1:7" x14ac:dyDescent="0.25">
      <c r="A6242">
        <f t="shared" si="293"/>
        <v>6241</v>
      </c>
      <c r="B6242">
        <v>17002</v>
      </c>
      <c r="C6242">
        <v>0</v>
      </c>
      <c r="D6242" t="str">
        <f t="shared" si="291"/>
        <v/>
      </c>
      <c r="E6242" t="str">
        <f t="shared" si="292"/>
        <v/>
      </c>
      <c r="F6242">
        <v>0</v>
      </c>
      <c r="G6242">
        <v>-5.1328199999999997</v>
      </c>
    </row>
    <row r="6243" spans="1:7" x14ac:dyDescent="0.25">
      <c r="A6243">
        <f t="shared" si="293"/>
        <v>6242</v>
      </c>
      <c r="B6243">
        <v>15856.5</v>
      </c>
      <c r="C6243">
        <v>0</v>
      </c>
      <c r="D6243" t="str">
        <f t="shared" si="291"/>
        <v/>
      </c>
      <c r="E6243" t="str">
        <f t="shared" si="292"/>
        <v/>
      </c>
      <c r="F6243">
        <v>0</v>
      </c>
      <c r="G6243">
        <v>-5.1328199999999997</v>
      </c>
    </row>
    <row r="6244" spans="1:7" x14ac:dyDescent="0.25">
      <c r="A6244">
        <f t="shared" si="293"/>
        <v>6243</v>
      </c>
      <c r="B6244">
        <v>13714.4</v>
      </c>
      <c r="C6244">
        <v>0</v>
      </c>
      <c r="D6244" t="str">
        <f t="shared" si="291"/>
        <v/>
      </c>
      <c r="E6244" t="str">
        <f t="shared" si="292"/>
        <v/>
      </c>
      <c r="F6244">
        <v>0</v>
      </c>
      <c r="G6244">
        <v>-5.1328199999999997</v>
      </c>
    </row>
    <row r="6245" spans="1:7" x14ac:dyDescent="0.25">
      <c r="A6245">
        <f t="shared" si="293"/>
        <v>6244</v>
      </c>
      <c r="B6245">
        <v>10537.3</v>
      </c>
      <c r="C6245">
        <v>0</v>
      </c>
      <c r="D6245" t="str">
        <f t="shared" si="291"/>
        <v/>
      </c>
      <c r="E6245" t="str">
        <f t="shared" si="292"/>
        <v/>
      </c>
      <c r="F6245">
        <v>0</v>
      </c>
      <c r="G6245">
        <v>-5.1328199999999997</v>
      </c>
    </row>
    <row r="6246" spans="1:7" x14ac:dyDescent="0.25">
      <c r="A6246">
        <f t="shared" si="293"/>
        <v>6245</v>
      </c>
      <c r="B6246">
        <v>11835.2</v>
      </c>
      <c r="C6246">
        <v>0</v>
      </c>
      <c r="D6246" t="str">
        <f t="shared" si="291"/>
        <v/>
      </c>
      <c r="E6246" t="str">
        <f t="shared" si="292"/>
        <v/>
      </c>
      <c r="F6246">
        <v>0</v>
      </c>
      <c r="G6246">
        <v>-5.1328199999999997</v>
      </c>
    </row>
    <row r="6247" spans="1:7" x14ac:dyDescent="0.25">
      <c r="A6247">
        <f t="shared" si="293"/>
        <v>6246</v>
      </c>
      <c r="B6247">
        <v>11061.8</v>
      </c>
      <c r="C6247">
        <v>0</v>
      </c>
      <c r="D6247" t="str">
        <f t="shared" si="291"/>
        <v/>
      </c>
      <c r="E6247" t="str">
        <f t="shared" si="292"/>
        <v/>
      </c>
      <c r="F6247">
        <v>0</v>
      </c>
      <c r="G6247">
        <v>-5.1328199999999997</v>
      </c>
    </row>
    <row r="6248" spans="1:7" x14ac:dyDescent="0.25">
      <c r="A6248">
        <f t="shared" si="293"/>
        <v>6247</v>
      </c>
      <c r="B6248">
        <v>7862.94</v>
      </c>
      <c r="C6248">
        <v>1.15341E-2</v>
      </c>
      <c r="D6248" t="str">
        <f t="shared" si="291"/>
        <v/>
      </c>
      <c r="E6248" t="str">
        <f t="shared" si="292"/>
        <v/>
      </c>
      <c r="F6248">
        <v>0</v>
      </c>
      <c r="G6248">
        <v>133.566</v>
      </c>
    </row>
    <row r="6249" spans="1:7" x14ac:dyDescent="0.25">
      <c r="A6249">
        <f t="shared" si="293"/>
        <v>6248</v>
      </c>
      <c r="B6249">
        <v>9817.24</v>
      </c>
      <c r="C6249">
        <v>0.35205599999999998</v>
      </c>
      <c r="D6249" t="str">
        <f t="shared" si="291"/>
        <v/>
      </c>
      <c r="E6249" t="str">
        <f t="shared" si="292"/>
        <v/>
      </c>
      <c r="F6249">
        <v>0</v>
      </c>
      <c r="G6249">
        <v>3626.28</v>
      </c>
    </row>
    <row r="6250" spans="1:7" x14ac:dyDescent="0.25">
      <c r="A6250">
        <f t="shared" si="293"/>
        <v>6249</v>
      </c>
      <c r="B6250">
        <v>11837.9</v>
      </c>
      <c r="C6250">
        <v>0.483877</v>
      </c>
      <c r="D6250" t="str">
        <f t="shared" si="291"/>
        <v/>
      </c>
      <c r="E6250" t="str">
        <f t="shared" si="292"/>
        <v/>
      </c>
      <c r="F6250">
        <v>0</v>
      </c>
      <c r="G6250">
        <v>8325.6299999999992</v>
      </c>
    </row>
    <row r="6251" spans="1:7" x14ac:dyDescent="0.25">
      <c r="A6251">
        <f t="shared" si="293"/>
        <v>6250</v>
      </c>
      <c r="B6251">
        <v>8332.1200000000008</v>
      </c>
      <c r="C6251">
        <v>0.27589999999999998</v>
      </c>
      <c r="D6251" t="str">
        <f t="shared" si="291"/>
        <v/>
      </c>
      <c r="E6251" t="str">
        <f t="shared" si="292"/>
        <v/>
      </c>
      <c r="F6251">
        <v>0</v>
      </c>
      <c r="G6251">
        <v>11800.3</v>
      </c>
    </row>
    <row r="6252" spans="1:7" x14ac:dyDescent="0.25">
      <c r="A6252">
        <f t="shared" si="293"/>
        <v>6251</v>
      </c>
      <c r="B6252">
        <v>3252.67</v>
      </c>
      <c r="C6252">
        <v>1.4683600000000001</v>
      </c>
      <c r="D6252" t="str">
        <f t="shared" si="291"/>
        <v/>
      </c>
      <c r="E6252" t="str">
        <f t="shared" si="292"/>
        <v/>
      </c>
      <c r="F6252">
        <v>0</v>
      </c>
      <c r="G6252">
        <v>13751.8</v>
      </c>
    </row>
    <row r="6253" spans="1:7" x14ac:dyDescent="0.25">
      <c r="A6253">
        <f t="shared" si="293"/>
        <v>6252</v>
      </c>
      <c r="B6253">
        <v>4110.21</v>
      </c>
      <c r="C6253">
        <v>1.6392599999999999</v>
      </c>
      <c r="D6253" t="str">
        <f t="shared" si="291"/>
        <v/>
      </c>
      <c r="E6253" t="str">
        <f t="shared" si="292"/>
        <v/>
      </c>
      <c r="F6253">
        <v>0</v>
      </c>
      <c r="G6253">
        <v>14689.2</v>
      </c>
    </row>
    <row r="6254" spans="1:7" x14ac:dyDescent="0.25">
      <c r="A6254">
        <f t="shared" si="293"/>
        <v>6253</v>
      </c>
      <c r="B6254">
        <v>4645.6499999999996</v>
      </c>
      <c r="C6254">
        <v>1.7407999999999999</v>
      </c>
      <c r="D6254" t="str">
        <f t="shared" si="291"/>
        <v/>
      </c>
      <c r="E6254" t="str">
        <f t="shared" si="292"/>
        <v/>
      </c>
      <c r="F6254">
        <v>0</v>
      </c>
      <c r="G6254">
        <v>15225.8</v>
      </c>
    </row>
    <row r="6255" spans="1:7" x14ac:dyDescent="0.25">
      <c r="A6255">
        <f t="shared" si="293"/>
        <v>6254</v>
      </c>
      <c r="B6255">
        <v>3203.45</v>
      </c>
      <c r="C6255">
        <v>1.86558</v>
      </c>
      <c r="D6255" t="str">
        <f t="shared" si="291"/>
        <v/>
      </c>
      <c r="E6255" t="str">
        <f t="shared" si="292"/>
        <v/>
      </c>
      <c r="F6255">
        <v>0</v>
      </c>
      <c r="G6255">
        <v>14722.9</v>
      </c>
    </row>
    <row r="6256" spans="1:7" x14ac:dyDescent="0.25">
      <c r="A6256">
        <f t="shared" si="293"/>
        <v>6255</v>
      </c>
      <c r="B6256">
        <v>5487.4</v>
      </c>
      <c r="C6256">
        <v>1.9305300000000001</v>
      </c>
      <c r="D6256" t="str">
        <f t="shared" si="291"/>
        <v/>
      </c>
      <c r="E6256" t="str">
        <f t="shared" si="292"/>
        <v/>
      </c>
      <c r="F6256">
        <v>0</v>
      </c>
      <c r="G6256">
        <v>13012.3</v>
      </c>
    </row>
    <row r="6257" spans="1:7" x14ac:dyDescent="0.25">
      <c r="A6257">
        <f t="shared" si="293"/>
        <v>6256</v>
      </c>
      <c r="B6257">
        <v>6229.87</v>
      </c>
      <c r="C6257">
        <v>1.2724599999999999</v>
      </c>
      <c r="D6257" t="str">
        <f t="shared" si="291"/>
        <v/>
      </c>
      <c r="E6257" t="str">
        <f t="shared" si="292"/>
        <v/>
      </c>
      <c r="F6257">
        <v>800.22299999999996</v>
      </c>
      <c r="G6257">
        <v>10287.1</v>
      </c>
    </row>
    <row r="6258" spans="1:7" x14ac:dyDescent="0.25">
      <c r="A6258">
        <f t="shared" si="293"/>
        <v>6257</v>
      </c>
      <c r="B6258">
        <v>5100.54</v>
      </c>
      <c r="C6258">
        <v>0.716804</v>
      </c>
      <c r="D6258" t="str">
        <f t="shared" si="291"/>
        <v/>
      </c>
      <c r="E6258" t="str">
        <f t="shared" si="292"/>
        <v/>
      </c>
      <c r="F6258">
        <v>318.22500000000002</v>
      </c>
      <c r="G6258">
        <v>6617.75</v>
      </c>
    </row>
    <row r="6259" spans="1:7" x14ac:dyDescent="0.25">
      <c r="A6259">
        <f t="shared" si="293"/>
        <v>6258</v>
      </c>
      <c r="B6259">
        <v>11109.2</v>
      </c>
      <c r="C6259">
        <v>9.9521200000000004E-2</v>
      </c>
      <c r="D6259" t="str">
        <f t="shared" si="291"/>
        <v/>
      </c>
      <c r="E6259" t="str">
        <f t="shared" si="292"/>
        <v/>
      </c>
      <c r="F6259">
        <v>830.32500000000005</v>
      </c>
      <c r="G6259">
        <v>2297.0500000000002</v>
      </c>
    </row>
    <row r="6260" spans="1:7" x14ac:dyDescent="0.25">
      <c r="A6260">
        <f t="shared" si="293"/>
        <v>6259</v>
      </c>
      <c r="B6260">
        <v>19575.900000000001</v>
      </c>
      <c r="C6260">
        <v>0</v>
      </c>
      <c r="D6260" t="str">
        <f t="shared" si="291"/>
        <v/>
      </c>
      <c r="E6260" t="str">
        <f t="shared" si="292"/>
        <v/>
      </c>
      <c r="F6260">
        <v>3340.61</v>
      </c>
      <c r="G6260">
        <v>-5.1328199999999997</v>
      </c>
    </row>
    <row r="6261" spans="1:7" x14ac:dyDescent="0.25">
      <c r="A6261">
        <f t="shared" si="293"/>
        <v>6260</v>
      </c>
      <c r="B6261">
        <v>34083.599999999999</v>
      </c>
      <c r="C6261">
        <v>0</v>
      </c>
      <c r="D6261" t="str">
        <f t="shared" si="291"/>
        <v/>
      </c>
      <c r="E6261" t="str">
        <f t="shared" si="292"/>
        <v/>
      </c>
      <c r="F6261">
        <v>1223.6099999999999</v>
      </c>
      <c r="G6261">
        <v>-5.1328199999999997</v>
      </c>
    </row>
    <row r="6262" spans="1:7" x14ac:dyDescent="0.25">
      <c r="A6262">
        <f t="shared" si="293"/>
        <v>6261</v>
      </c>
      <c r="B6262">
        <v>37229.599999999999</v>
      </c>
      <c r="C6262">
        <v>0</v>
      </c>
      <c r="D6262" t="str">
        <f t="shared" si="291"/>
        <v/>
      </c>
      <c r="E6262" t="str">
        <f t="shared" si="292"/>
        <v/>
      </c>
      <c r="F6262">
        <v>31.729299999999999</v>
      </c>
      <c r="G6262">
        <v>-5.1328199999999997</v>
      </c>
    </row>
    <row r="6263" spans="1:7" x14ac:dyDescent="0.25">
      <c r="A6263">
        <f t="shared" si="293"/>
        <v>6262</v>
      </c>
      <c r="B6263">
        <v>33710.9</v>
      </c>
      <c r="C6263">
        <v>0</v>
      </c>
      <c r="D6263" t="str">
        <f t="shared" si="291"/>
        <v/>
      </c>
      <c r="E6263" t="str">
        <f t="shared" si="292"/>
        <v/>
      </c>
      <c r="F6263">
        <v>0</v>
      </c>
      <c r="G6263">
        <v>-5.1328199999999997</v>
      </c>
    </row>
    <row r="6264" spans="1:7" x14ac:dyDescent="0.25">
      <c r="A6264">
        <f t="shared" si="293"/>
        <v>6263</v>
      </c>
      <c r="B6264">
        <v>32238.400000000001</v>
      </c>
      <c r="C6264">
        <v>0</v>
      </c>
      <c r="D6264" t="str">
        <f t="shared" si="291"/>
        <v/>
      </c>
      <c r="E6264" t="str">
        <f t="shared" si="292"/>
        <v/>
      </c>
      <c r="F6264">
        <v>0</v>
      </c>
      <c r="G6264">
        <v>-5.1328199999999997</v>
      </c>
    </row>
    <row r="6265" spans="1:7" x14ac:dyDescent="0.25">
      <c r="A6265">
        <f t="shared" si="293"/>
        <v>6264</v>
      </c>
      <c r="B6265">
        <v>32748.5</v>
      </c>
      <c r="C6265">
        <v>0</v>
      </c>
      <c r="D6265" t="str">
        <f t="shared" si="291"/>
        <v/>
      </c>
      <c r="E6265" t="str">
        <f t="shared" si="292"/>
        <v/>
      </c>
      <c r="F6265">
        <v>0</v>
      </c>
      <c r="G6265">
        <v>-5.1328199999999997</v>
      </c>
    </row>
    <row r="6266" spans="1:7" x14ac:dyDescent="0.25">
      <c r="A6266">
        <f t="shared" si="293"/>
        <v>6265</v>
      </c>
      <c r="B6266">
        <v>32666.1</v>
      </c>
      <c r="C6266">
        <v>0</v>
      </c>
      <c r="D6266" t="str">
        <f t="shared" si="291"/>
        <v/>
      </c>
      <c r="E6266" t="str">
        <f t="shared" si="292"/>
        <v/>
      </c>
      <c r="F6266">
        <v>0</v>
      </c>
      <c r="G6266">
        <v>-5.1328199999999997</v>
      </c>
    </row>
    <row r="6267" spans="1:7" x14ac:dyDescent="0.25">
      <c r="A6267">
        <f t="shared" si="293"/>
        <v>6266</v>
      </c>
      <c r="B6267">
        <v>27364.1</v>
      </c>
      <c r="C6267">
        <v>0</v>
      </c>
      <c r="D6267" t="str">
        <f t="shared" si="291"/>
        <v/>
      </c>
      <c r="E6267" t="str">
        <f t="shared" si="292"/>
        <v/>
      </c>
      <c r="F6267">
        <v>0</v>
      </c>
      <c r="G6267">
        <v>-5.1328199999999997</v>
      </c>
    </row>
    <row r="6268" spans="1:7" x14ac:dyDescent="0.25">
      <c r="A6268">
        <f t="shared" si="293"/>
        <v>6267</v>
      </c>
      <c r="B6268">
        <v>19432.8</v>
      </c>
      <c r="C6268">
        <v>0</v>
      </c>
      <c r="D6268" t="str">
        <f t="shared" si="291"/>
        <v/>
      </c>
      <c r="E6268" t="str">
        <f t="shared" si="292"/>
        <v/>
      </c>
      <c r="F6268">
        <v>0</v>
      </c>
      <c r="G6268">
        <v>-5.1328199999999997</v>
      </c>
    </row>
    <row r="6269" spans="1:7" x14ac:dyDescent="0.25">
      <c r="A6269">
        <f t="shared" si="293"/>
        <v>6268</v>
      </c>
      <c r="B6269">
        <v>1536.06</v>
      </c>
      <c r="C6269">
        <v>0</v>
      </c>
      <c r="D6269" t="str">
        <f t="shared" si="291"/>
        <v/>
      </c>
      <c r="E6269" t="str">
        <f t="shared" si="292"/>
        <v/>
      </c>
      <c r="F6269">
        <v>0</v>
      </c>
      <c r="G6269">
        <v>-5.1328199999999997</v>
      </c>
    </row>
    <row r="6270" spans="1:7" x14ac:dyDescent="0.25">
      <c r="A6270">
        <f t="shared" si="293"/>
        <v>6269</v>
      </c>
      <c r="B6270">
        <v>0</v>
      </c>
      <c r="C6270">
        <v>0</v>
      </c>
      <c r="D6270" t="str">
        <f t="shared" si="291"/>
        <v/>
      </c>
      <c r="E6270" t="str">
        <f t="shared" si="292"/>
        <v/>
      </c>
      <c r="F6270">
        <v>0</v>
      </c>
      <c r="G6270">
        <v>-5.1328199999999997</v>
      </c>
    </row>
    <row r="6271" spans="1:7" x14ac:dyDescent="0.25">
      <c r="A6271">
        <f t="shared" si="293"/>
        <v>6270</v>
      </c>
      <c r="B6271">
        <v>0</v>
      </c>
      <c r="C6271">
        <v>0</v>
      </c>
      <c r="D6271" t="str">
        <f t="shared" si="291"/>
        <v/>
      </c>
      <c r="E6271" t="str">
        <f t="shared" si="292"/>
        <v/>
      </c>
      <c r="F6271">
        <v>0</v>
      </c>
      <c r="G6271">
        <v>-5.1328199999999997</v>
      </c>
    </row>
    <row r="6272" spans="1:7" x14ac:dyDescent="0.25">
      <c r="A6272">
        <f t="shared" si="293"/>
        <v>6271</v>
      </c>
      <c r="B6272">
        <v>5570.56</v>
      </c>
      <c r="C6272">
        <v>1.9949600000000001E-2</v>
      </c>
      <c r="D6272" t="str">
        <f t="shared" si="291"/>
        <v/>
      </c>
      <c r="E6272" t="str">
        <f t="shared" si="292"/>
        <v/>
      </c>
      <c r="F6272">
        <v>0</v>
      </c>
      <c r="G6272">
        <v>125.14100000000001</v>
      </c>
    </row>
    <row r="6273" spans="1:7" x14ac:dyDescent="0.25">
      <c r="A6273">
        <f t="shared" si="293"/>
        <v>6272</v>
      </c>
      <c r="B6273">
        <v>1675.69</v>
      </c>
      <c r="C6273">
        <v>0.12992600000000001</v>
      </c>
      <c r="D6273" t="str">
        <f t="shared" si="291"/>
        <v/>
      </c>
      <c r="E6273" t="str">
        <f t="shared" si="292"/>
        <v/>
      </c>
      <c r="F6273">
        <v>0</v>
      </c>
      <c r="G6273">
        <v>3599.27</v>
      </c>
    </row>
    <row r="6274" spans="1:7" x14ac:dyDescent="0.25">
      <c r="A6274">
        <f t="shared" si="293"/>
        <v>6273</v>
      </c>
      <c r="B6274">
        <v>0</v>
      </c>
      <c r="C6274">
        <v>0.28748699999999999</v>
      </c>
      <c r="D6274" t="str">
        <f t="shared" ref="D6274:D6337" si="294">IF(OR(MOD(A6274,$L$3)=0,MOD(A6274,$L$3+24)=0,MOD(A6274,$L$3-24)=0),1,"")</f>
        <v/>
      </c>
      <c r="E6274" t="str">
        <f t="shared" ref="E6274:E6337" si="295">IF(OR(A6274=$M$3,A6274=$M$3+12,A6274=$M$3-12),1,"")</f>
        <v/>
      </c>
      <c r="F6274">
        <v>0</v>
      </c>
      <c r="G6274">
        <v>8098.78</v>
      </c>
    </row>
    <row r="6275" spans="1:7" x14ac:dyDescent="0.25">
      <c r="A6275">
        <f t="shared" ref="A6275:A6338" si="296">A6274+1</f>
        <v>6274</v>
      </c>
      <c r="B6275">
        <v>0</v>
      </c>
      <c r="C6275">
        <v>0.56498599999999999</v>
      </c>
      <c r="D6275" t="str">
        <f t="shared" si="294"/>
        <v/>
      </c>
      <c r="E6275" t="str">
        <f t="shared" si="295"/>
        <v/>
      </c>
      <c r="F6275">
        <v>0</v>
      </c>
      <c r="G6275">
        <v>11515.9</v>
      </c>
    </row>
    <row r="6276" spans="1:7" x14ac:dyDescent="0.25">
      <c r="A6276">
        <f t="shared" si="296"/>
        <v>6275</v>
      </c>
      <c r="B6276">
        <v>1274.33</v>
      </c>
      <c r="C6276">
        <v>0.71004599999999995</v>
      </c>
      <c r="D6276" t="str">
        <f t="shared" si="294"/>
        <v/>
      </c>
      <c r="E6276" t="str">
        <f t="shared" si="295"/>
        <v/>
      </c>
      <c r="F6276">
        <v>0</v>
      </c>
      <c r="G6276">
        <v>13655.2</v>
      </c>
    </row>
    <row r="6277" spans="1:7" x14ac:dyDescent="0.25">
      <c r="A6277">
        <f t="shared" si="296"/>
        <v>6276</v>
      </c>
      <c r="B6277">
        <v>558.54999999999995</v>
      </c>
      <c r="C6277">
        <v>0.89146199999999998</v>
      </c>
      <c r="D6277" t="str">
        <f t="shared" si="294"/>
        <v/>
      </c>
      <c r="E6277" t="str">
        <f t="shared" si="295"/>
        <v/>
      </c>
      <c r="F6277">
        <v>0</v>
      </c>
      <c r="G6277">
        <v>14743</v>
      </c>
    </row>
    <row r="6278" spans="1:7" x14ac:dyDescent="0.25">
      <c r="A6278">
        <f t="shared" si="296"/>
        <v>6277</v>
      </c>
      <c r="B6278">
        <v>1566.76</v>
      </c>
      <c r="C6278">
        <v>1.3339399999999999</v>
      </c>
      <c r="D6278" t="str">
        <f t="shared" si="294"/>
        <v/>
      </c>
      <c r="E6278" t="str">
        <f t="shared" si="295"/>
        <v/>
      </c>
      <c r="F6278">
        <v>0</v>
      </c>
      <c r="G6278">
        <v>14882.1</v>
      </c>
    </row>
    <row r="6279" spans="1:7" x14ac:dyDescent="0.25">
      <c r="A6279">
        <f t="shared" si="296"/>
        <v>6278</v>
      </c>
      <c r="B6279">
        <v>1393.1</v>
      </c>
      <c r="C6279">
        <v>1.9457</v>
      </c>
      <c r="D6279" t="str">
        <f t="shared" si="294"/>
        <v/>
      </c>
      <c r="E6279" t="str">
        <f t="shared" si="295"/>
        <v/>
      </c>
      <c r="F6279">
        <v>0</v>
      </c>
      <c r="G6279">
        <v>13871.3</v>
      </c>
    </row>
    <row r="6280" spans="1:7" x14ac:dyDescent="0.25">
      <c r="A6280">
        <f t="shared" si="296"/>
        <v>6279</v>
      </c>
      <c r="B6280">
        <v>1985.54</v>
      </c>
      <c r="C6280">
        <v>2.1811400000000001</v>
      </c>
      <c r="D6280" t="str">
        <f t="shared" si="294"/>
        <v/>
      </c>
      <c r="E6280" t="str">
        <f t="shared" si="295"/>
        <v/>
      </c>
      <c r="F6280">
        <v>0</v>
      </c>
      <c r="G6280">
        <v>12449.9</v>
      </c>
    </row>
    <row r="6281" spans="1:7" x14ac:dyDescent="0.25">
      <c r="A6281">
        <f t="shared" si="296"/>
        <v>6280</v>
      </c>
      <c r="B6281">
        <v>9693.17</v>
      </c>
      <c r="C6281">
        <v>1.1803699999999999</v>
      </c>
      <c r="D6281" t="str">
        <f t="shared" si="294"/>
        <v/>
      </c>
      <c r="E6281" t="str">
        <f t="shared" si="295"/>
        <v/>
      </c>
      <c r="F6281">
        <v>0</v>
      </c>
      <c r="G6281">
        <v>10208.299999999999</v>
      </c>
    </row>
    <row r="6282" spans="1:7" x14ac:dyDescent="0.25">
      <c r="A6282">
        <f t="shared" si="296"/>
        <v>6281</v>
      </c>
      <c r="B6282">
        <v>18775.8</v>
      </c>
      <c r="C6282">
        <v>0.86475800000000003</v>
      </c>
      <c r="D6282" t="str">
        <f t="shared" si="294"/>
        <v/>
      </c>
      <c r="E6282" t="str">
        <f t="shared" si="295"/>
        <v/>
      </c>
      <c r="F6282">
        <v>0</v>
      </c>
      <c r="G6282">
        <v>6566.61</v>
      </c>
    </row>
    <row r="6283" spans="1:7" x14ac:dyDescent="0.25">
      <c r="A6283">
        <f t="shared" si="296"/>
        <v>6282</v>
      </c>
      <c r="B6283">
        <v>22641.9</v>
      </c>
      <c r="C6283">
        <v>0.32870199999999999</v>
      </c>
      <c r="D6283" t="str">
        <f t="shared" si="294"/>
        <v/>
      </c>
      <c r="E6283" t="str">
        <f t="shared" si="295"/>
        <v/>
      </c>
      <c r="F6283">
        <v>0</v>
      </c>
      <c r="G6283">
        <v>2253.75</v>
      </c>
    </row>
    <row r="6284" spans="1:7" x14ac:dyDescent="0.25">
      <c r="A6284">
        <f t="shared" si="296"/>
        <v>6283</v>
      </c>
      <c r="B6284">
        <v>28173.599999999999</v>
      </c>
      <c r="C6284">
        <v>0</v>
      </c>
      <c r="D6284" t="str">
        <f t="shared" si="294"/>
        <v/>
      </c>
      <c r="E6284" t="str">
        <f t="shared" si="295"/>
        <v/>
      </c>
      <c r="F6284">
        <v>3512.91</v>
      </c>
      <c r="G6284">
        <v>-5.1328199999999997</v>
      </c>
    </row>
    <row r="6285" spans="1:7" x14ac:dyDescent="0.25">
      <c r="A6285">
        <f t="shared" si="296"/>
        <v>6284</v>
      </c>
      <c r="B6285">
        <v>15304.7</v>
      </c>
      <c r="C6285">
        <v>0</v>
      </c>
      <c r="D6285" t="str">
        <f t="shared" si="294"/>
        <v/>
      </c>
      <c r="E6285" t="str">
        <f t="shared" si="295"/>
        <v/>
      </c>
      <c r="F6285">
        <v>5552.8</v>
      </c>
      <c r="G6285">
        <v>-5.1328199999999997</v>
      </c>
    </row>
    <row r="6286" spans="1:7" x14ac:dyDescent="0.25">
      <c r="A6286">
        <f t="shared" si="296"/>
        <v>6285</v>
      </c>
      <c r="B6286">
        <v>10979.3</v>
      </c>
      <c r="C6286">
        <v>0</v>
      </c>
      <c r="D6286" t="str">
        <f t="shared" si="294"/>
        <v/>
      </c>
      <c r="E6286" t="str">
        <f t="shared" si="295"/>
        <v/>
      </c>
      <c r="F6286">
        <v>4720.79</v>
      </c>
      <c r="G6286">
        <v>-5.1328199999999997</v>
      </c>
    </row>
    <row r="6287" spans="1:7" x14ac:dyDescent="0.25">
      <c r="A6287">
        <f t="shared" si="296"/>
        <v>6286</v>
      </c>
      <c r="B6287">
        <v>7411.87</v>
      </c>
      <c r="C6287">
        <v>0</v>
      </c>
      <c r="D6287" t="str">
        <f t="shared" si="294"/>
        <v/>
      </c>
      <c r="E6287" t="str">
        <f t="shared" si="295"/>
        <v/>
      </c>
      <c r="F6287">
        <v>0</v>
      </c>
      <c r="G6287">
        <v>-5.1328199999999997</v>
      </c>
    </row>
    <row r="6288" spans="1:7" x14ac:dyDescent="0.25">
      <c r="A6288">
        <f t="shared" si="296"/>
        <v>6287</v>
      </c>
      <c r="B6288">
        <v>14701.7</v>
      </c>
      <c r="C6288">
        <v>0</v>
      </c>
      <c r="D6288" t="str">
        <f t="shared" si="294"/>
        <v/>
      </c>
      <c r="E6288" t="str">
        <f t="shared" si="295"/>
        <v/>
      </c>
      <c r="F6288">
        <v>0</v>
      </c>
      <c r="G6288">
        <v>-5.1328199999999997</v>
      </c>
    </row>
    <row r="6289" spans="1:7" x14ac:dyDescent="0.25">
      <c r="A6289">
        <f t="shared" si="296"/>
        <v>6288</v>
      </c>
      <c r="B6289">
        <v>23494.400000000001</v>
      </c>
      <c r="C6289">
        <v>0</v>
      </c>
      <c r="D6289" t="str">
        <f t="shared" si="294"/>
        <v/>
      </c>
      <c r="E6289" t="str">
        <f t="shared" si="295"/>
        <v/>
      </c>
      <c r="F6289">
        <v>0</v>
      </c>
      <c r="G6289">
        <v>-5.1328199999999997</v>
      </c>
    </row>
    <row r="6290" spans="1:7" x14ac:dyDescent="0.25">
      <c r="A6290">
        <f t="shared" si="296"/>
        <v>6289</v>
      </c>
      <c r="B6290">
        <v>12931.4</v>
      </c>
      <c r="C6290">
        <v>0</v>
      </c>
      <c r="D6290" t="str">
        <f t="shared" si="294"/>
        <v/>
      </c>
      <c r="E6290" t="str">
        <f t="shared" si="295"/>
        <v/>
      </c>
      <c r="F6290">
        <v>0</v>
      </c>
      <c r="G6290">
        <v>-5.1328199999999997</v>
      </c>
    </row>
    <row r="6291" spans="1:7" x14ac:dyDescent="0.25">
      <c r="A6291">
        <f t="shared" si="296"/>
        <v>6290</v>
      </c>
      <c r="B6291">
        <v>20947.400000000001</v>
      </c>
      <c r="C6291">
        <v>0</v>
      </c>
      <c r="D6291" t="str">
        <f t="shared" si="294"/>
        <v/>
      </c>
      <c r="E6291" t="str">
        <f t="shared" si="295"/>
        <v/>
      </c>
      <c r="F6291">
        <v>0</v>
      </c>
      <c r="G6291">
        <v>-5.1328199999999997</v>
      </c>
    </row>
    <row r="6292" spans="1:7" x14ac:dyDescent="0.25">
      <c r="A6292">
        <f t="shared" si="296"/>
        <v>6291</v>
      </c>
      <c r="B6292">
        <v>10793.3</v>
      </c>
      <c r="C6292">
        <v>0</v>
      </c>
      <c r="D6292" t="str">
        <f t="shared" si="294"/>
        <v/>
      </c>
      <c r="E6292" t="str">
        <f t="shared" si="295"/>
        <v/>
      </c>
      <c r="F6292">
        <v>0</v>
      </c>
      <c r="G6292">
        <v>-5.1328199999999997</v>
      </c>
    </row>
    <row r="6293" spans="1:7" x14ac:dyDescent="0.25">
      <c r="A6293">
        <f t="shared" si="296"/>
        <v>6292</v>
      </c>
      <c r="B6293">
        <v>22125</v>
      </c>
      <c r="C6293">
        <v>0</v>
      </c>
      <c r="D6293" t="str">
        <f t="shared" si="294"/>
        <v/>
      </c>
      <c r="E6293" t="str">
        <f t="shared" si="295"/>
        <v/>
      </c>
      <c r="F6293">
        <v>0</v>
      </c>
      <c r="G6293">
        <v>-5.1328199999999997</v>
      </c>
    </row>
    <row r="6294" spans="1:7" x14ac:dyDescent="0.25">
      <c r="A6294">
        <f t="shared" si="296"/>
        <v>6293</v>
      </c>
      <c r="B6294">
        <v>10994</v>
      </c>
      <c r="C6294">
        <v>0</v>
      </c>
      <c r="D6294" t="str">
        <f t="shared" si="294"/>
        <v/>
      </c>
      <c r="E6294" t="str">
        <f t="shared" si="295"/>
        <v/>
      </c>
      <c r="F6294">
        <v>0</v>
      </c>
      <c r="G6294">
        <v>-5.1328199999999997</v>
      </c>
    </row>
    <row r="6295" spans="1:7" x14ac:dyDescent="0.25">
      <c r="A6295">
        <f t="shared" si="296"/>
        <v>6294</v>
      </c>
      <c r="B6295">
        <v>13240.5</v>
      </c>
      <c r="C6295">
        <v>0</v>
      </c>
      <c r="D6295" t="str">
        <f t="shared" si="294"/>
        <v/>
      </c>
      <c r="E6295" t="str">
        <f t="shared" si="295"/>
        <v/>
      </c>
      <c r="F6295">
        <v>0</v>
      </c>
      <c r="G6295">
        <v>-5.1328199999999997</v>
      </c>
    </row>
    <row r="6296" spans="1:7" x14ac:dyDescent="0.25">
      <c r="A6296">
        <f t="shared" si="296"/>
        <v>6295</v>
      </c>
      <c r="B6296">
        <v>4718.3999999999996</v>
      </c>
      <c r="C6296">
        <v>4.8153700000000001E-2</v>
      </c>
      <c r="D6296" t="str">
        <f t="shared" si="294"/>
        <v/>
      </c>
      <c r="E6296" t="str">
        <f t="shared" si="295"/>
        <v/>
      </c>
      <c r="F6296">
        <v>0</v>
      </c>
      <c r="G6296">
        <v>113.59699999999999</v>
      </c>
    </row>
    <row r="6297" spans="1:7" x14ac:dyDescent="0.25">
      <c r="A6297">
        <f t="shared" si="296"/>
        <v>6296</v>
      </c>
      <c r="B6297">
        <v>23243.8</v>
      </c>
      <c r="C6297">
        <v>0.94334099999999999</v>
      </c>
      <c r="D6297" t="str">
        <f t="shared" si="294"/>
        <v/>
      </c>
      <c r="E6297" t="str">
        <f t="shared" si="295"/>
        <v/>
      </c>
      <c r="F6297">
        <v>0</v>
      </c>
      <c r="G6297">
        <v>3522.54</v>
      </c>
    </row>
    <row r="6298" spans="1:7" x14ac:dyDescent="0.25">
      <c r="A6298">
        <f t="shared" si="296"/>
        <v>6297</v>
      </c>
      <c r="B6298">
        <v>5752.88</v>
      </c>
      <c r="C6298">
        <v>1.94817</v>
      </c>
      <c r="D6298" t="str">
        <f t="shared" si="294"/>
        <v/>
      </c>
      <c r="E6298" t="str">
        <f t="shared" si="295"/>
        <v/>
      </c>
      <c r="F6298">
        <v>0</v>
      </c>
      <c r="G6298">
        <v>8071.13</v>
      </c>
    </row>
    <row r="6299" spans="1:7" x14ac:dyDescent="0.25">
      <c r="A6299">
        <f t="shared" si="296"/>
        <v>6298</v>
      </c>
      <c r="B6299">
        <v>8544.93</v>
      </c>
      <c r="C6299">
        <v>1.9605600000000001</v>
      </c>
      <c r="D6299" t="str">
        <f t="shared" si="294"/>
        <v/>
      </c>
      <c r="E6299" t="str">
        <f t="shared" si="295"/>
        <v/>
      </c>
      <c r="F6299">
        <v>0</v>
      </c>
      <c r="G6299">
        <v>11419.8</v>
      </c>
    </row>
    <row r="6300" spans="1:7" x14ac:dyDescent="0.25">
      <c r="A6300">
        <f t="shared" si="296"/>
        <v>6299</v>
      </c>
      <c r="B6300">
        <v>13812.5</v>
      </c>
      <c r="C6300">
        <v>0.961866</v>
      </c>
      <c r="D6300" t="str">
        <f t="shared" si="294"/>
        <v/>
      </c>
      <c r="E6300" t="str">
        <f t="shared" si="295"/>
        <v/>
      </c>
      <c r="F6300">
        <v>0</v>
      </c>
      <c r="G6300">
        <v>13498.3</v>
      </c>
    </row>
    <row r="6301" spans="1:7" x14ac:dyDescent="0.25">
      <c r="A6301">
        <f t="shared" si="296"/>
        <v>6300</v>
      </c>
      <c r="B6301">
        <v>7765.94</v>
      </c>
      <c r="C6301">
        <v>2.4494199999999999</v>
      </c>
      <c r="D6301" t="str">
        <f t="shared" si="294"/>
        <v/>
      </c>
      <c r="E6301" t="str">
        <f t="shared" si="295"/>
        <v/>
      </c>
      <c r="F6301">
        <v>0</v>
      </c>
      <c r="G6301">
        <v>14723.6</v>
      </c>
    </row>
    <row r="6302" spans="1:7" x14ac:dyDescent="0.25">
      <c r="A6302">
        <f t="shared" si="296"/>
        <v>6301</v>
      </c>
      <c r="B6302">
        <v>14459.7</v>
      </c>
      <c r="C6302">
        <v>2.2416499999999999</v>
      </c>
      <c r="D6302" t="str">
        <f t="shared" si="294"/>
        <v/>
      </c>
      <c r="E6302" t="str">
        <f t="shared" si="295"/>
        <v/>
      </c>
      <c r="F6302">
        <v>0</v>
      </c>
      <c r="G6302">
        <v>15253.3</v>
      </c>
    </row>
    <row r="6303" spans="1:7" x14ac:dyDescent="0.25">
      <c r="A6303">
        <f t="shared" si="296"/>
        <v>6302</v>
      </c>
      <c r="B6303">
        <v>15935.2</v>
      </c>
      <c r="C6303">
        <v>1.9082600000000001</v>
      </c>
      <c r="D6303" t="str">
        <f t="shared" si="294"/>
        <v/>
      </c>
      <c r="E6303" t="str">
        <f t="shared" si="295"/>
        <v/>
      </c>
      <c r="F6303">
        <v>0</v>
      </c>
      <c r="G6303">
        <v>14501.8</v>
      </c>
    </row>
    <row r="6304" spans="1:7" x14ac:dyDescent="0.25">
      <c r="A6304">
        <f t="shared" si="296"/>
        <v>6303</v>
      </c>
      <c r="B6304">
        <v>26162.6</v>
      </c>
      <c r="C6304">
        <v>0.91356300000000001</v>
      </c>
      <c r="D6304" t="str">
        <f t="shared" si="294"/>
        <v/>
      </c>
      <c r="E6304" t="str">
        <f t="shared" si="295"/>
        <v/>
      </c>
      <c r="F6304">
        <v>453.24700000000001</v>
      </c>
      <c r="G6304">
        <v>13000</v>
      </c>
    </row>
    <row r="6305" spans="1:7" x14ac:dyDescent="0.25">
      <c r="A6305">
        <f t="shared" si="296"/>
        <v>6304</v>
      </c>
      <c r="B6305">
        <v>17973.2</v>
      </c>
      <c r="C6305">
        <v>0.56568399999999996</v>
      </c>
      <c r="D6305" t="str">
        <f t="shared" si="294"/>
        <v/>
      </c>
      <c r="E6305" t="str">
        <f t="shared" si="295"/>
        <v/>
      </c>
      <c r="F6305">
        <v>879.71600000000001</v>
      </c>
      <c r="G6305">
        <v>10363.4</v>
      </c>
    </row>
    <row r="6306" spans="1:7" x14ac:dyDescent="0.25">
      <c r="A6306">
        <f t="shared" si="296"/>
        <v>6305</v>
      </c>
      <c r="B6306">
        <v>10857.3</v>
      </c>
      <c r="C6306">
        <v>0.49193399999999998</v>
      </c>
      <c r="D6306" t="str">
        <f t="shared" si="294"/>
        <v/>
      </c>
      <c r="E6306" t="str">
        <f t="shared" si="295"/>
        <v/>
      </c>
      <c r="F6306">
        <v>2897.28</v>
      </c>
      <c r="G6306">
        <v>6577.65</v>
      </c>
    </row>
    <row r="6307" spans="1:7" x14ac:dyDescent="0.25">
      <c r="A6307">
        <f t="shared" si="296"/>
        <v>6306</v>
      </c>
      <c r="B6307">
        <v>14402.4</v>
      </c>
      <c r="C6307">
        <v>1.3047700000000001E-2</v>
      </c>
      <c r="D6307" t="str">
        <f t="shared" si="294"/>
        <v/>
      </c>
      <c r="E6307" t="str">
        <f t="shared" si="295"/>
        <v/>
      </c>
      <c r="F6307">
        <v>3690.94</v>
      </c>
      <c r="G6307">
        <v>2249.2800000000002</v>
      </c>
    </row>
    <row r="6308" spans="1:7" x14ac:dyDescent="0.25">
      <c r="A6308">
        <f t="shared" si="296"/>
        <v>6307</v>
      </c>
      <c r="B6308">
        <v>12804.3</v>
      </c>
      <c r="C6308">
        <v>0</v>
      </c>
      <c r="D6308" t="str">
        <f t="shared" si="294"/>
        <v/>
      </c>
      <c r="E6308" t="str">
        <f t="shared" si="295"/>
        <v/>
      </c>
      <c r="F6308">
        <v>3426.49</v>
      </c>
      <c r="G6308">
        <v>-5.1328199999999997</v>
      </c>
    </row>
    <row r="6309" spans="1:7" x14ac:dyDescent="0.25">
      <c r="A6309">
        <f t="shared" si="296"/>
        <v>6308</v>
      </c>
      <c r="B6309">
        <v>3241.25</v>
      </c>
      <c r="C6309">
        <v>0</v>
      </c>
      <c r="D6309" t="str">
        <f t="shared" si="294"/>
        <v/>
      </c>
      <c r="E6309" t="str">
        <f t="shared" si="295"/>
        <v/>
      </c>
      <c r="F6309">
        <v>2954.91</v>
      </c>
      <c r="G6309">
        <v>-5.1328199999999997</v>
      </c>
    </row>
    <row r="6310" spans="1:7" x14ac:dyDescent="0.25">
      <c r="A6310">
        <f t="shared" si="296"/>
        <v>6309</v>
      </c>
      <c r="B6310">
        <v>7968.17</v>
      </c>
      <c r="C6310">
        <v>0</v>
      </c>
      <c r="D6310" t="str">
        <f t="shared" si="294"/>
        <v/>
      </c>
      <c r="E6310" t="str">
        <f t="shared" si="295"/>
        <v/>
      </c>
      <c r="F6310">
        <v>1487.92</v>
      </c>
      <c r="G6310">
        <v>-5.1328199999999997</v>
      </c>
    </row>
    <row r="6311" spans="1:7" x14ac:dyDescent="0.25">
      <c r="A6311">
        <f t="shared" si="296"/>
        <v>6310</v>
      </c>
      <c r="B6311">
        <v>8367.26</v>
      </c>
      <c r="C6311">
        <v>0</v>
      </c>
      <c r="D6311" t="str">
        <f t="shared" si="294"/>
        <v/>
      </c>
      <c r="E6311" t="str">
        <f t="shared" si="295"/>
        <v/>
      </c>
      <c r="F6311">
        <v>1816.14</v>
      </c>
      <c r="G6311">
        <v>-5.1328199999999997</v>
      </c>
    </row>
    <row r="6312" spans="1:7" x14ac:dyDescent="0.25">
      <c r="A6312">
        <f t="shared" si="296"/>
        <v>6311</v>
      </c>
      <c r="B6312">
        <v>2132.52</v>
      </c>
      <c r="C6312">
        <v>0</v>
      </c>
      <c r="D6312" t="str">
        <f t="shared" si="294"/>
        <v/>
      </c>
      <c r="E6312" t="str">
        <f t="shared" si="295"/>
        <v/>
      </c>
      <c r="F6312">
        <v>2552.5100000000002</v>
      </c>
      <c r="G6312">
        <v>-5.1328199999999997</v>
      </c>
    </row>
    <row r="6313" spans="1:7" x14ac:dyDescent="0.25">
      <c r="A6313">
        <f t="shared" si="296"/>
        <v>6312</v>
      </c>
      <c r="B6313">
        <v>4545.1899999999996</v>
      </c>
      <c r="C6313">
        <v>0</v>
      </c>
      <c r="D6313" t="str">
        <f t="shared" si="294"/>
        <v/>
      </c>
      <c r="E6313" t="str">
        <f t="shared" si="295"/>
        <v/>
      </c>
      <c r="F6313">
        <v>2819.91</v>
      </c>
      <c r="G6313">
        <v>-5.1328199999999997</v>
      </c>
    </row>
    <row r="6314" spans="1:7" x14ac:dyDescent="0.25">
      <c r="A6314">
        <f t="shared" si="296"/>
        <v>6313</v>
      </c>
      <c r="B6314">
        <v>7203.38</v>
      </c>
      <c r="C6314">
        <v>0</v>
      </c>
      <c r="D6314" t="str">
        <f t="shared" si="294"/>
        <v/>
      </c>
      <c r="E6314" t="str">
        <f t="shared" si="295"/>
        <v/>
      </c>
      <c r="F6314">
        <v>1823.39</v>
      </c>
      <c r="G6314">
        <v>-5.1328199999999997</v>
      </c>
    </row>
    <row r="6315" spans="1:7" x14ac:dyDescent="0.25">
      <c r="A6315">
        <f t="shared" si="296"/>
        <v>6314</v>
      </c>
      <c r="B6315">
        <v>6044.62</v>
      </c>
      <c r="C6315">
        <v>0</v>
      </c>
      <c r="D6315" t="str">
        <f t="shared" si="294"/>
        <v/>
      </c>
      <c r="E6315" t="str">
        <f t="shared" si="295"/>
        <v/>
      </c>
      <c r="F6315">
        <v>0</v>
      </c>
      <c r="G6315">
        <v>-5.1328199999999997</v>
      </c>
    </row>
    <row r="6316" spans="1:7" x14ac:dyDescent="0.25">
      <c r="A6316">
        <f t="shared" si="296"/>
        <v>6315</v>
      </c>
      <c r="B6316">
        <v>10860.2</v>
      </c>
      <c r="C6316">
        <v>0</v>
      </c>
      <c r="D6316" t="str">
        <f t="shared" si="294"/>
        <v/>
      </c>
      <c r="E6316" t="str">
        <f t="shared" si="295"/>
        <v/>
      </c>
      <c r="F6316">
        <v>0</v>
      </c>
      <c r="G6316">
        <v>-5.1328199999999997</v>
      </c>
    </row>
    <row r="6317" spans="1:7" x14ac:dyDescent="0.25">
      <c r="A6317">
        <f t="shared" si="296"/>
        <v>6316</v>
      </c>
      <c r="B6317">
        <v>8174.88</v>
      </c>
      <c r="C6317">
        <v>0</v>
      </c>
      <c r="D6317" t="str">
        <f t="shared" si="294"/>
        <v/>
      </c>
      <c r="E6317" t="str">
        <f t="shared" si="295"/>
        <v/>
      </c>
      <c r="F6317">
        <v>5690.84</v>
      </c>
      <c r="G6317">
        <v>-5.1328199999999997</v>
      </c>
    </row>
    <row r="6318" spans="1:7" x14ac:dyDescent="0.25">
      <c r="A6318">
        <f t="shared" si="296"/>
        <v>6317</v>
      </c>
      <c r="B6318">
        <v>6378.04</v>
      </c>
      <c r="C6318">
        <v>0</v>
      </c>
      <c r="D6318" t="str">
        <f t="shared" si="294"/>
        <v/>
      </c>
      <c r="E6318" t="str">
        <f t="shared" si="295"/>
        <v/>
      </c>
      <c r="F6318">
        <v>1440.13</v>
      </c>
      <c r="G6318">
        <v>-5.1328199999999997</v>
      </c>
    </row>
    <row r="6319" spans="1:7" x14ac:dyDescent="0.25">
      <c r="A6319">
        <f t="shared" si="296"/>
        <v>6318</v>
      </c>
      <c r="B6319">
        <v>10039.9</v>
      </c>
      <c r="C6319">
        <v>0</v>
      </c>
      <c r="D6319" t="str">
        <f t="shared" si="294"/>
        <v/>
      </c>
      <c r="E6319" t="str">
        <f t="shared" si="295"/>
        <v/>
      </c>
      <c r="F6319">
        <v>9108.8799999999992</v>
      </c>
      <c r="G6319">
        <v>-5.1328199999999997</v>
      </c>
    </row>
    <row r="6320" spans="1:7" x14ac:dyDescent="0.25">
      <c r="A6320">
        <f t="shared" si="296"/>
        <v>6319</v>
      </c>
      <c r="B6320">
        <v>6947.19</v>
      </c>
      <c r="C6320">
        <v>9.3731499999999995E-2</v>
      </c>
      <c r="D6320" t="str">
        <f t="shared" si="294"/>
        <v/>
      </c>
      <c r="E6320" t="str">
        <f t="shared" si="295"/>
        <v/>
      </c>
      <c r="F6320">
        <v>3763.78</v>
      </c>
      <c r="G6320">
        <v>109.51600000000001</v>
      </c>
    </row>
    <row r="6321" spans="1:7" x14ac:dyDescent="0.25">
      <c r="A6321">
        <f t="shared" si="296"/>
        <v>6320</v>
      </c>
      <c r="B6321">
        <v>5290.08</v>
      </c>
      <c r="C6321">
        <v>0.89538200000000001</v>
      </c>
      <c r="D6321" t="str">
        <f t="shared" si="294"/>
        <v/>
      </c>
      <c r="E6321" t="str">
        <f t="shared" si="295"/>
        <v/>
      </c>
      <c r="F6321">
        <v>2366.12</v>
      </c>
      <c r="G6321">
        <v>3669.36</v>
      </c>
    </row>
    <row r="6322" spans="1:7" x14ac:dyDescent="0.25">
      <c r="A6322">
        <f t="shared" si="296"/>
        <v>6321</v>
      </c>
      <c r="B6322">
        <v>0</v>
      </c>
      <c r="C6322">
        <v>0.87383299999999997</v>
      </c>
      <c r="D6322" t="str">
        <f t="shared" si="294"/>
        <v/>
      </c>
      <c r="E6322" t="str">
        <f t="shared" si="295"/>
        <v/>
      </c>
      <c r="F6322">
        <v>1225.94</v>
      </c>
      <c r="G6322">
        <v>8309.57</v>
      </c>
    </row>
    <row r="6323" spans="1:7" x14ac:dyDescent="0.25">
      <c r="A6323">
        <f t="shared" si="296"/>
        <v>6322</v>
      </c>
      <c r="B6323">
        <v>428.726</v>
      </c>
      <c r="C6323">
        <v>1.8864799999999999</v>
      </c>
      <c r="D6323" t="str">
        <f t="shared" si="294"/>
        <v/>
      </c>
      <c r="E6323" t="str">
        <f t="shared" si="295"/>
        <v/>
      </c>
      <c r="F6323">
        <v>4901.4399999999996</v>
      </c>
      <c r="G6323">
        <v>11710</v>
      </c>
    </row>
    <row r="6324" spans="1:7" x14ac:dyDescent="0.25">
      <c r="A6324">
        <f t="shared" si="296"/>
        <v>6323</v>
      </c>
      <c r="B6324">
        <v>0</v>
      </c>
      <c r="C6324">
        <v>1.9357500000000001</v>
      </c>
      <c r="D6324" t="str">
        <f t="shared" si="294"/>
        <v/>
      </c>
      <c r="E6324" t="str">
        <f t="shared" si="295"/>
        <v/>
      </c>
      <c r="F6324">
        <v>4513.8900000000003</v>
      </c>
      <c r="G6324">
        <v>13765.9</v>
      </c>
    </row>
    <row r="6325" spans="1:7" x14ac:dyDescent="0.25">
      <c r="A6325">
        <f t="shared" si="296"/>
        <v>6324</v>
      </c>
      <c r="B6325">
        <v>0</v>
      </c>
      <c r="C6325">
        <v>2.4285700000000001</v>
      </c>
      <c r="D6325" t="str">
        <f t="shared" si="294"/>
        <v/>
      </c>
      <c r="E6325" t="str">
        <f t="shared" si="295"/>
        <v/>
      </c>
      <c r="F6325">
        <v>4357.9399999999996</v>
      </c>
      <c r="G6325">
        <v>14404.6</v>
      </c>
    </row>
    <row r="6326" spans="1:7" x14ac:dyDescent="0.25">
      <c r="A6326">
        <f t="shared" si="296"/>
        <v>6325</v>
      </c>
      <c r="B6326">
        <v>0</v>
      </c>
      <c r="C6326">
        <v>2.80525</v>
      </c>
      <c r="D6326" t="str">
        <f t="shared" si="294"/>
        <v/>
      </c>
      <c r="E6326" t="str">
        <f t="shared" si="295"/>
        <v/>
      </c>
      <c r="F6326">
        <v>9275.94</v>
      </c>
      <c r="G6326">
        <v>14307.6</v>
      </c>
    </row>
    <row r="6327" spans="1:7" x14ac:dyDescent="0.25">
      <c r="A6327">
        <f t="shared" si="296"/>
        <v>6326</v>
      </c>
      <c r="B6327">
        <v>0</v>
      </c>
      <c r="C6327">
        <v>1.7978099999999999</v>
      </c>
      <c r="D6327" t="str">
        <f t="shared" si="294"/>
        <v/>
      </c>
      <c r="E6327" t="str">
        <f t="shared" si="295"/>
        <v/>
      </c>
      <c r="F6327">
        <v>18608.400000000001</v>
      </c>
      <c r="G6327">
        <v>13882.1</v>
      </c>
    </row>
    <row r="6328" spans="1:7" x14ac:dyDescent="0.25">
      <c r="A6328">
        <f t="shared" si="296"/>
        <v>6327</v>
      </c>
      <c r="B6328">
        <v>0</v>
      </c>
      <c r="C6328">
        <v>1.7638400000000001</v>
      </c>
      <c r="D6328" t="str">
        <f t="shared" si="294"/>
        <v/>
      </c>
      <c r="E6328" t="str">
        <f t="shared" si="295"/>
        <v/>
      </c>
      <c r="F6328">
        <v>9277.33</v>
      </c>
      <c r="G6328">
        <v>12832.2</v>
      </c>
    </row>
    <row r="6329" spans="1:7" x14ac:dyDescent="0.25">
      <c r="A6329">
        <f t="shared" si="296"/>
        <v>6328</v>
      </c>
      <c r="B6329">
        <v>0</v>
      </c>
      <c r="C6329">
        <v>1.2383500000000001</v>
      </c>
      <c r="D6329" t="str">
        <f t="shared" si="294"/>
        <v/>
      </c>
      <c r="E6329" t="str">
        <f t="shared" si="295"/>
        <v/>
      </c>
      <c r="F6329">
        <v>25331.599999999999</v>
      </c>
      <c r="G6329">
        <v>10319.299999999999</v>
      </c>
    </row>
    <row r="6330" spans="1:7" x14ac:dyDescent="0.25">
      <c r="A6330">
        <f t="shared" si="296"/>
        <v>6329</v>
      </c>
      <c r="B6330">
        <v>0</v>
      </c>
      <c r="C6330">
        <v>1.20702</v>
      </c>
      <c r="D6330" t="str">
        <f t="shared" si="294"/>
        <v/>
      </c>
      <c r="E6330" t="str">
        <f t="shared" si="295"/>
        <v/>
      </c>
      <c r="F6330">
        <v>953.48400000000004</v>
      </c>
      <c r="G6330">
        <v>6562.13</v>
      </c>
    </row>
    <row r="6331" spans="1:7" x14ac:dyDescent="0.25">
      <c r="A6331">
        <f t="shared" si="296"/>
        <v>6330</v>
      </c>
      <c r="B6331">
        <v>0</v>
      </c>
      <c r="C6331">
        <v>0.30456299999999997</v>
      </c>
      <c r="D6331" t="str">
        <f t="shared" si="294"/>
        <v/>
      </c>
      <c r="E6331" t="str">
        <f t="shared" si="295"/>
        <v/>
      </c>
      <c r="F6331">
        <v>0</v>
      </c>
      <c r="G6331">
        <v>2169.08</v>
      </c>
    </row>
    <row r="6332" spans="1:7" x14ac:dyDescent="0.25">
      <c r="A6332">
        <f t="shared" si="296"/>
        <v>6331</v>
      </c>
      <c r="B6332">
        <v>0</v>
      </c>
      <c r="C6332">
        <v>0</v>
      </c>
      <c r="D6332" t="str">
        <f t="shared" si="294"/>
        <v/>
      </c>
      <c r="E6332" t="str">
        <f t="shared" si="295"/>
        <v/>
      </c>
      <c r="F6332">
        <v>0</v>
      </c>
      <c r="G6332">
        <v>-5.1328199999999997</v>
      </c>
    </row>
    <row r="6333" spans="1:7" x14ac:dyDescent="0.25">
      <c r="A6333">
        <f t="shared" si="296"/>
        <v>6332</v>
      </c>
      <c r="B6333">
        <v>0</v>
      </c>
      <c r="C6333">
        <v>0</v>
      </c>
      <c r="D6333" t="str">
        <f t="shared" si="294"/>
        <v/>
      </c>
      <c r="E6333" t="str">
        <f t="shared" si="295"/>
        <v/>
      </c>
      <c r="F6333">
        <v>0</v>
      </c>
      <c r="G6333">
        <v>-5.1328199999999997</v>
      </c>
    </row>
    <row r="6334" spans="1:7" x14ac:dyDescent="0.25">
      <c r="A6334">
        <f t="shared" si="296"/>
        <v>6333</v>
      </c>
      <c r="B6334">
        <v>0</v>
      </c>
      <c r="C6334">
        <v>0</v>
      </c>
      <c r="D6334" t="str">
        <f t="shared" si="294"/>
        <v/>
      </c>
      <c r="E6334" t="str">
        <f t="shared" si="295"/>
        <v/>
      </c>
      <c r="F6334">
        <v>0</v>
      </c>
      <c r="G6334">
        <v>-5.1328199999999997</v>
      </c>
    </row>
    <row r="6335" spans="1:7" x14ac:dyDescent="0.25">
      <c r="A6335">
        <f t="shared" si="296"/>
        <v>6334</v>
      </c>
      <c r="B6335">
        <v>1033.46</v>
      </c>
      <c r="C6335">
        <v>0</v>
      </c>
      <c r="D6335" t="str">
        <f t="shared" si="294"/>
        <v/>
      </c>
      <c r="E6335" t="str">
        <f t="shared" si="295"/>
        <v/>
      </c>
      <c r="F6335">
        <v>0</v>
      </c>
      <c r="G6335">
        <v>-5.1328199999999997</v>
      </c>
    </row>
    <row r="6336" spans="1:7" x14ac:dyDescent="0.25">
      <c r="A6336">
        <f t="shared" si="296"/>
        <v>6335</v>
      </c>
      <c r="B6336">
        <v>1798.02</v>
      </c>
      <c r="C6336">
        <v>0</v>
      </c>
      <c r="D6336" t="str">
        <f t="shared" si="294"/>
        <v/>
      </c>
      <c r="E6336" t="str">
        <f t="shared" si="295"/>
        <v/>
      </c>
      <c r="F6336">
        <v>0</v>
      </c>
      <c r="G6336">
        <v>-5.1328199999999997</v>
      </c>
    </row>
    <row r="6337" spans="1:7" x14ac:dyDescent="0.25">
      <c r="A6337">
        <f t="shared" si="296"/>
        <v>6336</v>
      </c>
      <c r="B6337">
        <v>4227.46</v>
      </c>
      <c r="C6337">
        <v>0</v>
      </c>
      <c r="D6337" t="str">
        <f t="shared" si="294"/>
        <v/>
      </c>
      <c r="E6337" t="str">
        <f t="shared" si="295"/>
        <v/>
      </c>
      <c r="F6337">
        <v>0</v>
      </c>
      <c r="G6337">
        <v>-5.1328199999999997</v>
      </c>
    </row>
    <row r="6338" spans="1:7" x14ac:dyDescent="0.25">
      <c r="A6338">
        <f t="shared" si="296"/>
        <v>6337</v>
      </c>
      <c r="B6338">
        <v>15395</v>
      </c>
      <c r="C6338">
        <v>0</v>
      </c>
      <c r="D6338" t="str">
        <f t="shared" ref="D6338:D6401" si="297">IF(OR(MOD(A6338,$L$3)=0,MOD(A6338,$L$3+24)=0,MOD(A6338,$L$3-24)=0),1,"")</f>
        <v/>
      </c>
      <c r="E6338" t="str">
        <f t="shared" ref="E6338:E6401" si="298">IF(OR(A6338=$M$3,A6338=$M$3+12,A6338=$M$3-12),1,"")</f>
        <v/>
      </c>
      <c r="F6338">
        <v>11.6851</v>
      </c>
      <c r="G6338">
        <v>-5.1328199999999997</v>
      </c>
    </row>
    <row r="6339" spans="1:7" x14ac:dyDescent="0.25">
      <c r="A6339">
        <f t="shared" ref="A6339:A6402" si="299">A6338+1</f>
        <v>6338</v>
      </c>
      <c r="B6339">
        <v>27013.1</v>
      </c>
      <c r="C6339">
        <v>0</v>
      </c>
      <c r="D6339" t="str">
        <f t="shared" si="297"/>
        <v/>
      </c>
      <c r="E6339" t="str">
        <f t="shared" si="298"/>
        <v/>
      </c>
      <c r="F6339">
        <v>1116.67</v>
      </c>
      <c r="G6339">
        <v>-5.1328199999999997</v>
      </c>
    </row>
    <row r="6340" spans="1:7" x14ac:dyDescent="0.25">
      <c r="A6340">
        <f t="shared" si="299"/>
        <v>6339</v>
      </c>
      <c r="B6340">
        <v>31362.6</v>
      </c>
      <c r="C6340">
        <v>0</v>
      </c>
      <c r="D6340" t="str">
        <f t="shared" si="297"/>
        <v/>
      </c>
      <c r="E6340" t="str">
        <f t="shared" si="298"/>
        <v/>
      </c>
      <c r="F6340">
        <v>3569.54</v>
      </c>
      <c r="G6340">
        <v>-5.1328199999999997</v>
      </c>
    </row>
    <row r="6341" spans="1:7" x14ac:dyDescent="0.25">
      <c r="A6341">
        <f t="shared" si="299"/>
        <v>6340</v>
      </c>
      <c r="B6341">
        <v>33485.4</v>
      </c>
      <c r="C6341">
        <v>0</v>
      </c>
      <c r="D6341" t="str">
        <f t="shared" si="297"/>
        <v/>
      </c>
      <c r="E6341" t="str">
        <f t="shared" si="298"/>
        <v/>
      </c>
      <c r="F6341">
        <v>9675.7099999999991</v>
      </c>
      <c r="G6341">
        <v>-5.1328199999999997</v>
      </c>
    </row>
    <row r="6342" spans="1:7" x14ac:dyDescent="0.25">
      <c r="A6342">
        <f t="shared" si="299"/>
        <v>6341</v>
      </c>
      <c r="B6342">
        <v>34364.699999999997</v>
      </c>
      <c r="C6342">
        <v>0</v>
      </c>
      <c r="D6342" t="str">
        <f t="shared" si="297"/>
        <v/>
      </c>
      <c r="E6342" t="str">
        <f t="shared" si="298"/>
        <v/>
      </c>
      <c r="F6342">
        <v>5126.07</v>
      </c>
      <c r="G6342">
        <v>-5.1328199999999997</v>
      </c>
    </row>
    <row r="6343" spans="1:7" x14ac:dyDescent="0.25">
      <c r="A6343">
        <f t="shared" si="299"/>
        <v>6342</v>
      </c>
      <c r="B6343">
        <v>36656</v>
      </c>
      <c r="C6343">
        <v>0</v>
      </c>
      <c r="D6343" t="str">
        <f t="shared" si="297"/>
        <v/>
      </c>
      <c r="E6343" t="str">
        <f t="shared" si="298"/>
        <v/>
      </c>
      <c r="F6343">
        <v>1563.16</v>
      </c>
      <c r="G6343">
        <v>-5.1328199999999997</v>
      </c>
    </row>
    <row r="6344" spans="1:7" x14ac:dyDescent="0.25">
      <c r="A6344">
        <f t="shared" si="299"/>
        <v>6343</v>
      </c>
      <c r="B6344">
        <v>36556.199999999997</v>
      </c>
      <c r="C6344">
        <v>1.46526E-2</v>
      </c>
      <c r="D6344" t="str">
        <f t="shared" si="297"/>
        <v/>
      </c>
      <c r="E6344" t="str">
        <f t="shared" si="298"/>
        <v/>
      </c>
      <c r="F6344">
        <v>4777.63</v>
      </c>
      <c r="G6344">
        <v>105.57</v>
      </c>
    </row>
    <row r="6345" spans="1:7" x14ac:dyDescent="0.25">
      <c r="A6345">
        <f t="shared" si="299"/>
        <v>6344</v>
      </c>
      <c r="B6345">
        <v>35277.800000000003</v>
      </c>
      <c r="C6345">
        <v>0.19489899999999999</v>
      </c>
      <c r="D6345" t="str">
        <f t="shared" si="297"/>
        <v/>
      </c>
      <c r="E6345" t="str">
        <f t="shared" si="298"/>
        <v/>
      </c>
      <c r="F6345">
        <v>6476.8</v>
      </c>
      <c r="G6345">
        <v>3589.12</v>
      </c>
    </row>
    <row r="6346" spans="1:7" x14ac:dyDescent="0.25">
      <c r="A6346">
        <f t="shared" si="299"/>
        <v>6345</v>
      </c>
      <c r="B6346">
        <v>21151</v>
      </c>
      <c r="C6346">
        <v>0.13896800000000001</v>
      </c>
      <c r="D6346" t="str">
        <f t="shared" si="297"/>
        <v/>
      </c>
      <c r="E6346" t="str">
        <f t="shared" si="298"/>
        <v/>
      </c>
      <c r="F6346">
        <v>1727.49</v>
      </c>
      <c r="G6346">
        <v>8081.84</v>
      </c>
    </row>
    <row r="6347" spans="1:7" x14ac:dyDescent="0.25">
      <c r="A6347">
        <f t="shared" si="299"/>
        <v>6346</v>
      </c>
      <c r="B6347">
        <v>11856.9</v>
      </c>
      <c r="C6347">
        <v>0.32891900000000002</v>
      </c>
      <c r="D6347" t="str">
        <f t="shared" si="297"/>
        <v/>
      </c>
      <c r="E6347" t="str">
        <f t="shared" si="298"/>
        <v/>
      </c>
      <c r="F6347">
        <v>1134.77</v>
      </c>
      <c r="G6347">
        <v>11415.8</v>
      </c>
    </row>
    <row r="6348" spans="1:7" x14ac:dyDescent="0.25">
      <c r="A6348">
        <f t="shared" si="299"/>
        <v>6347</v>
      </c>
      <c r="B6348">
        <v>15417.3</v>
      </c>
      <c r="C6348">
        <v>1.6859299999999999</v>
      </c>
      <c r="D6348" t="str">
        <f t="shared" si="297"/>
        <v/>
      </c>
      <c r="E6348" t="str">
        <f t="shared" si="298"/>
        <v/>
      </c>
      <c r="F6348">
        <v>2274.96</v>
      </c>
      <c r="G6348">
        <v>13643.5</v>
      </c>
    </row>
    <row r="6349" spans="1:7" x14ac:dyDescent="0.25">
      <c r="A6349">
        <f t="shared" si="299"/>
        <v>6348</v>
      </c>
      <c r="B6349">
        <v>21158.400000000001</v>
      </c>
      <c r="C6349">
        <v>1.2927900000000001</v>
      </c>
      <c r="D6349" t="str">
        <f t="shared" si="297"/>
        <v/>
      </c>
      <c r="E6349" t="str">
        <f t="shared" si="298"/>
        <v/>
      </c>
      <c r="F6349">
        <v>2021.13</v>
      </c>
      <c r="G6349">
        <v>14932</v>
      </c>
    </row>
    <row r="6350" spans="1:7" x14ac:dyDescent="0.25">
      <c r="A6350">
        <f t="shared" si="299"/>
        <v>6349</v>
      </c>
      <c r="B6350">
        <v>25111.8</v>
      </c>
      <c r="C6350">
        <v>0.76850700000000005</v>
      </c>
      <c r="D6350" t="str">
        <f t="shared" si="297"/>
        <v/>
      </c>
      <c r="E6350" t="str">
        <f t="shared" si="298"/>
        <v/>
      </c>
      <c r="F6350">
        <v>477.61599999999999</v>
      </c>
      <c r="G6350">
        <v>15335.8</v>
      </c>
    </row>
    <row r="6351" spans="1:7" x14ac:dyDescent="0.25">
      <c r="A6351">
        <f t="shared" si="299"/>
        <v>6350</v>
      </c>
      <c r="B6351">
        <v>27668.2</v>
      </c>
      <c r="C6351">
        <v>1.2581</v>
      </c>
      <c r="D6351" t="str">
        <f t="shared" si="297"/>
        <v/>
      </c>
      <c r="E6351" t="str">
        <f t="shared" si="298"/>
        <v/>
      </c>
      <c r="F6351">
        <v>0</v>
      </c>
      <c r="G6351">
        <v>9316.65</v>
      </c>
    </row>
    <row r="6352" spans="1:7" x14ac:dyDescent="0.25">
      <c r="A6352">
        <f t="shared" si="299"/>
        <v>6351</v>
      </c>
      <c r="B6352">
        <v>28817.200000000001</v>
      </c>
      <c r="C6352">
        <v>0.52381</v>
      </c>
      <c r="D6352" t="str">
        <f t="shared" si="297"/>
        <v/>
      </c>
      <c r="E6352" t="str">
        <f t="shared" si="298"/>
        <v/>
      </c>
      <c r="F6352">
        <v>0</v>
      </c>
      <c r="G6352">
        <v>10644.2</v>
      </c>
    </row>
    <row r="6353" spans="1:7" x14ac:dyDescent="0.25">
      <c r="A6353">
        <f t="shared" si="299"/>
        <v>6352</v>
      </c>
      <c r="B6353">
        <v>30918.5</v>
      </c>
      <c r="C6353">
        <v>1.24753</v>
      </c>
      <c r="D6353" t="str">
        <f t="shared" si="297"/>
        <v/>
      </c>
      <c r="E6353" t="str">
        <f t="shared" si="298"/>
        <v/>
      </c>
      <c r="F6353">
        <v>0</v>
      </c>
      <c r="G6353">
        <v>7296.44</v>
      </c>
    </row>
    <row r="6354" spans="1:7" x14ac:dyDescent="0.25">
      <c r="A6354">
        <f t="shared" si="299"/>
        <v>6353</v>
      </c>
      <c r="B6354">
        <v>30846.1</v>
      </c>
      <c r="C6354">
        <v>2.8188700000000001E-2</v>
      </c>
      <c r="D6354" t="str">
        <f t="shared" si="297"/>
        <v/>
      </c>
      <c r="E6354" t="str">
        <f t="shared" si="298"/>
        <v/>
      </c>
      <c r="F6354">
        <v>1855.54</v>
      </c>
      <c r="G6354">
        <v>3271.98</v>
      </c>
    </row>
    <row r="6355" spans="1:7" x14ac:dyDescent="0.25">
      <c r="A6355">
        <f t="shared" si="299"/>
        <v>6354</v>
      </c>
      <c r="B6355">
        <v>27617.4</v>
      </c>
      <c r="C6355">
        <v>0.18835399999999999</v>
      </c>
      <c r="D6355" t="str">
        <f t="shared" si="297"/>
        <v/>
      </c>
      <c r="E6355" t="str">
        <f t="shared" si="298"/>
        <v/>
      </c>
      <c r="F6355">
        <v>142.37299999999999</v>
      </c>
      <c r="G6355">
        <v>731.851</v>
      </c>
    </row>
    <row r="6356" spans="1:7" x14ac:dyDescent="0.25">
      <c r="A6356">
        <f t="shared" si="299"/>
        <v>6355</v>
      </c>
      <c r="B6356">
        <v>34835.9</v>
      </c>
      <c r="C6356">
        <v>0</v>
      </c>
      <c r="D6356" t="str">
        <f t="shared" si="297"/>
        <v/>
      </c>
      <c r="E6356" t="str">
        <f t="shared" si="298"/>
        <v/>
      </c>
      <c r="F6356">
        <v>25909.4</v>
      </c>
      <c r="G6356">
        <v>-5.1328199999999997</v>
      </c>
    </row>
    <row r="6357" spans="1:7" x14ac:dyDescent="0.25">
      <c r="A6357">
        <f t="shared" si="299"/>
        <v>6356</v>
      </c>
      <c r="B6357">
        <v>39367.199999999997</v>
      </c>
      <c r="C6357">
        <v>0</v>
      </c>
      <c r="D6357" t="str">
        <f t="shared" si="297"/>
        <v/>
      </c>
      <c r="E6357" t="str">
        <f t="shared" si="298"/>
        <v/>
      </c>
      <c r="F6357">
        <v>12985.6</v>
      </c>
      <c r="G6357">
        <v>-5.1328199999999997</v>
      </c>
    </row>
    <row r="6358" spans="1:7" x14ac:dyDescent="0.25">
      <c r="A6358">
        <f t="shared" si="299"/>
        <v>6357</v>
      </c>
      <c r="B6358">
        <v>39817.800000000003</v>
      </c>
      <c r="C6358">
        <v>0</v>
      </c>
      <c r="D6358" t="str">
        <f t="shared" si="297"/>
        <v/>
      </c>
      <c r="E6358" t="str">
        <f t="shared" si="298"/>
        <v/>
      </c>
      <c r="F6358">
        <v>14357.6</v>
      </c>
      <c r="G6358">
        <v>-5.1328199999999997</v>
      </c>
    </row>
    <row r="6359" spans="1:7" x14ac:dyDescent="0.25">
      <c r="A6359">
        <f t="shared" si="299"/>
        <v>6358</v>
      </c>
      <c r="B6359">
        <v>39790.800000000003</v>
      </c>
      <c r="C6359">
        <v>0</v>
      </c>
      <c r="D6359" t="str">
        <f t="shared" si="297"/>
        <v/>
      </c>
      <c r="E6359" t="str">
        <f t="shared" si="298"/>
        <v/>
      </c>
      <c r="F6359">
        <v>4810.45</v>
      </c>
      <c r="G6359">
        <v>-5.1328199999999997</v>
      </c>
    </row>
    <row r="6360" spans="1:7" x14ac:dyDescent="0.25">
      <c r="A6360">
        <f t="shared" si="299"/>
        <v>6359</v>
      </c>
      <c r="B6360">
        <v>39755.599999999999</v>
      </c>
      <c r="C6360">
        <v>0</v>
      </c>
      <c r="D6360" t="str">
        <f t="shared" si="297"/>
        <v/>
      </c>
      <c r="E6360" t="str">
        <f t="shared" si="298"/>
        <v/>
      </c>
      <c r="F6360">
        <v>10243.9</v>
      </c>
      <c r="G6360">
        <v>-5.1328199999999997</v>
      </c>
    </row>
    <row r="6361" spans="1:7" x14ac:dyDescent="0.25">
      <c r="A6361">
        <f t="shared" si="299"/>
        <v>6360</v>
      </c>
      <c r="B6361">
        <v>39887.599999999999</v>
      </c>
      <c r="C6361">
        <v>0</v>
      </c>
      <c r="D6361" t="str">
        <f t="shared" si="297"/>
        <v/>
      </c>
      <c r="E6361" t="str">
        <f t="shared" si="298"/>
        <v/>
      </c>
      <c r="F6361">
        <v>5897.79</v>
      </c>
      <c r="G6361">
        <v>-5.1328199999999997</v>
      </c>
    </row>
    <row r="6362" spans="1:7" x14ac:dyDescent="0.25">
      <c r="A6362">
        <f t="shared" si="299"/>
        <v>6361</v>
      </c>
      <c r="B6362">
        <v>39639.599999999999</v>
      </c>
      <c r="C6362">
        <v>0</v>
      </c>
      <c r="D6362" t="str">
        <f t="shared" si="297"/>
        <v/>
      </c>
      <c r="E6362" t="str">
        <f t="shared" si="298"/>
        <v/>
      </c>
      <c r="F6362">
        <v>0</v>
      </c>
      <c r="G6362">
        <v>-5.1328199999999997</v>
      </c>
    </row>
    <row r="6363" spans="1:7" x14ac:dyDescent="0.25">
      <c r="A6363">
        <f t="shared" si="299"/>
        <v>6362</v>
      </c>
      <c r="B6363">
        <v>40053.4</v>
      </c>
      <c r="C6363">
        <v>0</v>
      </c>
      <c r="D6363" t="str">
        <f t="shared" si="297"/>
        <v/>
      </c>
      <c r="E6363" t="str">
        <f t="shared" si="298"/>
        <v/>
      </c>
      <c r="F6363">
        <v>0</v>
      </c>
      <c r="G6363">
        <v>-5.1328199999999997</v>
      </c>
    </row>
    <row r="6364" spans="1:7" x14ac:dyDescent="0.25">
      <c r="A6364">
        <f t="shared" si="299"/>
        <v>6363</v>
      </c>
      <c r="B6364">
        <v>39470</v>
      </c>
      <c r="C6364">
        <v>0</v>
      </c>
      <c r="D6364" t="str">
        <f t="shared" si="297"/>
        <v/>
      </c>
      <c r="E6364" t="str">
        <f t="shared" si="298"/>
        <v/>
      </c>
      <c r="F6364">
        <v>0</v>
      </c>
      <c r="G6364">
        <v>-5.1328199999999997</v>
      </c>
    </row>
    <row r="6365" spans="1:7" x14ac:dyDescent="0.25">
      <c r="A6365">
        <f t="shared" si="299"/>
        <v>6364</v>
      </c>
      <c r="B6365">
        <v>39300.199999999997</v>
      </c>
      <c r="C6365">
        <v>0</v>
      </c>
      <c r="D6365" t="str">
        <f t="shared" si="297"/>
        <v/>
      </c>
      <c r="E6365" t="str">
        <f t="shared" si="298"/>
        <v/>
      </c>
      <c r="F6365">
        <v>0</v>
      </c>
      <c r="G6365">
        <v>-5.1328199999999997</v>
      </c>
    </row>
    <row r="6366" spans="1:7" x14ac:dyDescent="0.25">
      <c r="A6366">
        <f t="shared" si="299"/>
        <v>6365</v>
      </c>
      <c r="B6366">
        <v>38737</v>
      </c>
      <c r="C6366">
        <v>0</v>
      </c>
      <c r="D6366" t="str">
        <f t="shared" si="297"/>
        <v/>
      </c>
      <c r="E6366" t="str">
        <f t="shared" si="298"/>
        <v/>
      </c>
      <c r="F6366">
        <v>0</v>
      </c>
      <c r="G6366">
        <v>-5.1328199999999997</v>
      </c>
    </row>
    <row r="6367" spans="1:7" x14ac:dyDescent="0.25">
      <c r="A6367">
        <f t="shared" si="299"/>
        <v>6366</v>
      </c>
      <c r="B6367">
        <v>38383.199999999997</v>
      </c>
      <c r="C6367">
        <v>0</v>
      </c>
      <c r="D6367" t="str">
        <f t="shared" si="297"/>
        <v/>
      </c>
      <c r="E6367" t="str">
        <f t="shared" si="298"/>
        <v/>
      </c>
      <c r="F6367">
        <v>0</v>
      </c>
      <c r="G6367">
        <v>-5.1328199999999997</v>
      </c>
    </row>
    <row r="6368" spans="1:7" x14ac:dyDescent="0.25">
      <c r="A6368">
        <f t="shared" si="299"/>
        <v>6367</v>
      </c>
      <c r="B6368">
        <v>39593.5</v>
      </c>
      <c r="C6368">
        <v>8.8249800000000003E-2</v>
      </c>
      <c r="D6368" t="str">
        <f t="shared" si="297"/>
        <v/>
      </c>
      <c r="E6368" t="str">
        <f t="shared" si="298"/>
        <v/>
      </c>
      <c r="F6368">
        <v>0</v>
      </c>
      <c r="G6368">
        <v>-5.1328199999999997</v>
      </c>
    </row>
    <row r="6369" spans="1:7" x14ac:dyDescent="0.25">
      <c r="A6369">
        <f t="shared" si="299"/>
        <v>6368</v>
      </c>
      <c r="B6369">
        <v>39096</v>
      </c>
      <c r="C6369">
        <v>0.12592700000000001</v>
      </c>
      <c r="D6369" t="str">
        <f t="shared" si="297"/>
        <v/>
      </c>
      <c r="E6369" t="str">
        <f t="shared" si="298"/>
        <v/>
      </c>
      <c r="F6369">
        <v>0</v>
      </c>
      <c r="G6369">
        <v>934.00699999999995</v>
      </c>
    </row>
    <row r="6370" spans="1:7" x14ac:dyDescent="0.25">
      <c r="A6370">
        <f t="shared" si="299"/>
        <v>6369</v>
      </c>
      <c r="B6370">
        <v>38557.4</v>
      </c>
      <c r="C6370">
        <v>0.84372100000000005</v>
      </c>
      <c r="D6370" t="str">
        <f t="shared" si="297"/>
        <v/>
      </c>
      <c r="E6370" t="str">
        <f t="shared" si="298"/>
        <v/>
      </c>
      <c r="F6370">
        <v>0</v>
      </c>
      <c r="G6370">
        <v>3130.45</v>
      </c>
    </row>
    <row r="6371" spans="1:7" x14ac:dyDescent="0.25">
      <c r="A6371">
        <f t="shared" si="299"/>
        <v>6370</v>
      </c>
      <c r="B6371">
        <v>33189.699999999997</v>
      </c>
      <c r="C6371">
        <v>1.7792300000000001</v>
      </c>
      <c r="D6371" t="str">
        <f t="shared" si="297"/>
        <v/>
      </c>
      <c r="E6371" t="str">
        <f t="shared" si="298"/>
        <v/>
      </c>
      <c r="F6371">
        <v>0</v>
      </c>
      <c r="G6371">
        <v>7141.26</v>
      </c>
    </row>
    <row r="6372" spans="1:7" x14ac:dyDescent="0.25">
      <c r="A6372">
        <f t="shared" si="299"/>
        <v>6371</v>
      </c>
      <c r="B6372">
        <v>33100.699999999997</v>
      </c>
      <c r="C6372">
        <v>3.6310500000000001</v>
      </c>
      <c r="D6372" t="str">
        <f t="shared" si="297"/>
        <v/>
      </c>
      <c r="E6372" t="str">
        <f t="shared" si="298"/>
        <v/>
      </c>
      <c r="F6372">
        <v>0</v>
      </c>
      <c r="G6372">
        <v>10107.1</v>
      </c>
    </row>
    <row r="6373" spans="1:7" x14ac:dyDescent="0.25">
      <c r="A6373">
        <f t="shared" si="299"/>
        <v>6372</v>
      </c>
      <c r="B6373">
        <v>35548.199999999997</v>
      </c>
      <c r="C6373">
        <v>2.5196299999999998</v>
      </c>
      <c r="D6373" t="str">
        <f t="shared" si="297"/>
        <v/>
      </c>
      <c r="E6373" t="str">
        <f t="shared" si="298"/>
        <v/>
      </c>
      <c r="F6373">
        <v>0</v>
      </c>
      <c r="G6373">
        <v>8737.7099999999991</v>
      </c>
    </row>
    <row r="6374" spans="1:7" x14ac:dyDescent="0.25">
      <c r="A6374">
        <f t="shared" si="299"/>
        <v>6373</v>
      </c>
      <c r="B6374">
        <v>36185.300000000003</v>
      </c>
      <c r="C6374">
        <v>2.6891799999999999</v>
      </c>
      <c r="D6374" t="str">
        <f t="shared" si="297"/>
        <v/>
      </c>
      <c r="E6374" t="str">
        <f t="shared" si="298"/>
        <v/>
      </c>
      <c r="F6374">
        <v>0</v>
      </c>
      <c r="G6374">
        <v>10140.700000000001</v>
      </c>
    </row>
    <row r="6375" spans="1:7" x14ac:dyDescent="0.25">
      <c r="A6375">
        <f t="shared" si="299"/>
        <v>6374</v>
      </c>
      <c r="B6375">
        <v>37701.1</v>
      </c>
      <c r="C6375">
        <v>3.7539400000000001</v>
      </c>
      <c r="D6375" t="str">
        <f t="shared" si="297"/>
        <v/>
      </c>
      <c r="E6375" t="str">
        <f t="shared" si="298"/>
        <v/>
      </c>
      <c r="F6375">
        <v>0</v>
      </c>
      <c r="G6375">
        <v>7751.26</v>
      </c>
    </row>
    <row r="6376" spans="1:7" x14ac:dyDescent="0.25">
      <c r="A6376">
        <f t="shared" si="299"/>
        <v>6375</v>
      </c>
      <c r="B6376">
        <v>37739.800000000003</v>
      </c>
      <c r="C6376">
        <v>3.2130000000000001</v>
      </c>
      <c r="D6376" t="str">
        <f t="shared" si="297"/>
        <v/>
      </c>
      <c r="E6376" t="str">
        <f t="shared" si="298"/>
        <v/>
      </c>
      <c r="F6376">
        <v>0</v>
      </c>
      <c r="G6376">
        <v>9222.73</v>
      </c>
    </row>
    <row r="6377" spans="1:7" x14ac:dyDescent="0.25">
      <c r="A6377">
        <f t="shared" si="299"/>
        <v>6376</v>
      </c>
      <c r="B6377">
        <v>37579.699999999997</v>
      </c>
      <c r="C6377">
        <v>2.39838</v>
      </c>
      <c r="D6377" t="str">
        <f t="shared" si="297"/>
        <v/>
      </c>
      <c r="E6377" t="str">
        <f t="shared" si="298"/>
        <v/>
      </c>
      <c r="F6377">
        <v>0</v>
      </c>
      <c r="G6377">
        <v>3811.78</v>
      </c>
    </row>
    <row r="6378" spans="1:7" x14ac:dyDescent="0.25">
      <c r="A6378">
        <f t="shared" si="299"/>
        <v>6377</v>
      </c>
      <c r="B6378">
        <v>37029.9</v>
      </c>
      <c r="C6378">
        <v>1.3483499999999999</v>
      </c>
      <c r="D6378" t="str">
        <f t="shared" si="297"/>
        <v/>
      </c>
      <c r="E6378" t="str">
        <f t="shared" si="298"/>
        <v/>
      </c>
      <c r="F6378">
        <v>0</v>
      </c>
      <c r="G6378">
        <v>2301.7800000000002</v>
      </c>
    </row>
    <row r="6379" spans="1:7" x14ac:dyDescent="0.25">
      <c r="A6379">
        <f t="shared" si="299"/>
        <v>6378</v>
      </c>
      <c r="B6379">
        <v>35516.5</v>
      </c>
      <c r="C6379">
        <v>0.30916300000000002</v>
      </c>
      <c r="D6379" t="str">
        <f t="shared" si="297"/>
        <v/>
      </c>
      <c r="E6379" t="str">
        <f t="shared" si="298"/>
        <v/>
      </c>
      <c r="F6379">
        <v>0</v>
      </c>
      <c r="G6379">
        <v>160.22300000000001</v>
      </c>
    </row>
    <row r="6380" spans="1:7" x14ac:dyDescent="0.25">
      <c r="A6380">
        <f t="shared" si="299"/>
        <v>6379</v>
      </c>
      <c r="B6380">
        <v>37037.4</v>
      </c>
      <c r="C6380">
        <v>0</v>
      </c>
      <c r="D6380" t="str">
        <f t="shared" si="297"/>
        <v/>
      </c>
      <c r="E6380" t="str">
        <f t="shared" si="298"/>
        <v/>
      </c>
      <c r="F6380">
        <v>0</v>
      </c>
      <c r="G6380">
        <v>-5.1328199999999997</v>
      </c>
    </row>
    <row r="6381" spans="1:7" x14ac:dyDescent="0.25">
      <c r="A6381">
        <f t="shared" si="299"/>
        <v>6380</v>
      </c>
      <c r="B6381">
        <v>38587.4</v>
      </c>
      <c r="C6381">
        <v>0</v>
      </c>
      <c r="D6381" t="str">
        <f t="shared" si="297"/>
        <v/>
      </c>
      <c r="E6381" t="str">
        <f t="shared" si="298"/>
        <v/>
      </c>
      <c r="F6381">
        <v>3264.28</v>
      </c>
      <c r="G6381">
        <v>-5.1328199999999997</v>
      </c>
    </row>
    <row r="6382" spans="1:7" x14ac:dyDescent="0.25">
      <c r="A6382">
        <f t="shared" si="299"/>
        <v>6381</v>
      </c>
      <c r="B6382">
        <v>37961.5</v>
      </c>
      <c r="C6382">
        <v>0</v>
      </c>
      <c r="D6382" t="str">
        <f t="shared" si="297"/>
        <v/>
      </c>
      <c r="E6382" t="str">
        <f t="shared" si="298"/>
        <v/>
      </c>
      <c r="F6382">
        <v>1375.97</v>
      </c>
      <c r="G6382">
        <v>-5.1328199999999997</v>
      </c>
    </row>
    <row r="6383" spans="1:7" x14ac:dyDescent="0.25">
      <c r="A6383">
        <f t="shared" si="299"/>
        <v>6382</v>
      </c>
      <c r="B6383">
        <v>39200.300000000003</v>
      </c>
      <c r="C6383">
        <v>0</v>
      </c>
      <c r="D6383" t="str">
        <f t="shared" si="297"/>
        <v/>
      </c>
      <c r="E6383" t="str">
        <f t="shared" si="298"/>
        <v/>
      </c>
      <c r="F6383">
        <v>0</v>
      </c>
      <c r="G6383">
        <v>-5.1328199999999997</v>
      </c>
    </row>
    <row r="6384" spans="1:7" x14ac:dyDescent="0.25">
      <c r="A6384">
        <f t="shared" si="299"/>
        <v>6383</v>
      </c>
      <c r="B6384">
        <v>39413.300000000003</v>
      </c>
      <c r="C6384">
        <v>0</v>
      </c>
      <c r="D6384" t="str">
        <f t="shared" si="297"/>
        <v/>
      </c>
      <c r="E6384" t="str">
        <f t="shared" si="298"/>
        <v/>
      </c>
      <c r="F6384">
        <v>0</v>
      </c>
      <c r="G6384">
        <v>-5.1328199999999997</v>
      </c>
    </row>
    <row r="6385" spans="1:7" x14ac:dyDescent="0.25">
      <c r="A6385">
        <f t="shared" si="299"/>
        <v>6384</v>
      </c>
      <c r="B6385">
        <v>39428.400000000001</v>
      </c>
      <c r="C6385">
        <v>0</v>
      </c>
      <c r="D6385" t="str">
        <f t="shared" si="297"/>
        <v/>
      </c>
      <c r="E6385" t="str">
        <f t="shared" si="298"/>
        <v/>
      </c>
      <c r="F6385">
        <v>0</v>
      </c>
      <c r="G6385">
        <v>-5.1328199999999997</v>
      </c>
    </row>
    <row r="6386" spans="1:7" x14ac:dyDescent="0.25">
      <c r="A6386">
        <f t="shared" si="299"/>
        <v>6385</v>
      </c>
      <c r="B6386">
        <v>39330.199999999997</v>
      </c>
      <c r="C6386">
        <v>0</v>
      </c>
      <c r="D6386" t="str">
        <f t="shared" si="297"/>
        <v/>
      </c>
      <c r="E6386" t="str">
        <f t="shared" si="298"/>
        <v/>
      </c>
      <c r="F6386">
        <v>0</v>
      </c>
      <c r="G6386">
        <v>-5.1328199999999997</v>
      </c>
    </row>
    <row r="6387" spans="1:7" x14ac:dyDescent="0.25">
      <c r="A6387">
        <f t="shared" si="299"/>
        <v>6386</v>
      </c>
      <c r="B6387">
        <v>38245.800000000003</v>
      </c>
      <c r="C6387">
        <v>0</v>
      </c>
      <c r="D6387" t="str">
        <f t="shared" si="297"/>
        <v/>
      </c>
      <c r="E6387" t="str">
        <f t="shared" si="298"/>
        <v/>
      </c>
      <c r="F6387">
        <v>0</v>
      </c>
      <c r="G6387">
        <v>-5.1328199999999997</v>
      </c>
    </row>
    <row r="6388" spans="1:7" x14ac:dyDescent="0.25">
      <c r="A6388">
        <f t="shared" si="299"/>
        <v>6387</v>
      </c>
      <c r="B6388">
        <v>36348.199999999997</v>
      </c>
      <c r="C6388">
        <v>0</v>
      </c>
      <c r="D6388" t="str">
        <f t="shared" si="297"/>
        <v/>
      </c>
      <c r="E6388" t="str">
        <f t="shared" si="298"/>
        <v/>
      </c>
      <c r="F6388">
        <v>0</v>
      </c>
      <c r="G6388">
        <v>-5.1328199999999997</v>
      </c>
    </row>
    <row r="6389" spans="1:7" x14ac:dyDescent="0.25">
      <c r="A6389">
        <f t="shared" si="299"/>
        <v>6388</v>
      </c>
      <c r="B6389">
        <v>34329.4</v>
      </c>
      <c r="C6389">
        <v>0</v>
      </c>
      <c r="D6389" t="str">
        <f t="shared" si="297"/>
        <v/>
      </c>
      <c r="E6389" t="str">
        <f t="shared" si="298"/>
        <v/>
      </c>
      <c r="F6389">
        <v>0</v>
      </c>
      <c r="G6389">
        <v>-5.1328199999999997</v>
      </c>
    </row>
    <row r="6390" spans="1:7" x14ac:dyDescent="0.25">
      <c r="A6390">
        <f t="shared" si="299"/>
        <v>6389</v>
      </c>
      <c r="B6390">
        <v>29263.4</v>
      </c>
      <c r="C6390">
        <v>0</v>
      </c>
      <c r="D6390" t="str">
        <f t="shared" si="297"/>
        <v/>
      </c>
      <c r="E6390" t="str">
        <f t="shared" si="298"/>
        <v/>
      </c>
      <c r="F6390">
        <v>0</v>
      </c>
      <c r="G6390">
        <v>-5.1328199999999997</v>
      </c>
    </row>
    <row r="6391" spans="1:7" x14ac:dyDescent="0.25">
      <c r="A6391">
        <f t="shared" si="299"/>
        <v>6390</v>
      </c>
      <c r="B6391">
        <v>25547.200000000001</v>
      </c>
      <c r="C6391">
        <v>0</v>
      </c>
      <c r="D6391" t="str">
        <f t="shared" si="297"/>
        <v/>
      </c>
      <c r="E6391" t="str">
        <f t="shared" si="298"/>
        <v/>
      </c>
      <c r="F6391">
        <v>0</v>
      </c>
      <c r="G6391">
        <v>-5.1328199999999997</v>
      </c>
    </row>
    <row r="6392" spans="1:7" x14ac:dyDescent="0.25">
      <c r="A6392">
        <f t="shared" si="299"/>
        <v>6391</v>
      </c>
      <c r="B6392">
        <v>21262.5</v>
      </c>
      <c r="C6392">
        <v>8.4515099999999996E-2</v>
      </c>
      <c r="D6392" t="str">
        <f t="shared" si="297"/>
        <v/>
      </c>
      <c r="E6392" t="str">
        <f t="shared" si="298"/>
        <v/>
      </c>
      <c r="F6392">
        <v>0</v>
      </c>
      <c r="G6392">
        <v>26.811699999999998</v>
      </c>
    </row>
    <row r="6393" spans="1:7" x14ac:dyDescent="0.25">
      <c r="A6393">
        <f t="shared" si="299"/>
        <v>6392</v>
      </c>
      <c r="B6393">
        <v>25320.6</v>
      </c>
      <c r="C6393">
        <v>1.0001199999999999</v>
      </c>
      <c r="D6393" t="str">
        <f t="shared" si="297"/>
        <v/>
      </c>
      <c r="E6393" t="str">
        <f t="shared" si="298"/>
        <v/>
      </c>
      <c r="F6393">
        <v>0</v>
      </c>
      <c r="G6393">
        <v>1512.82</v>
      </c>
    </row>
    <row r="6394" spans="1:7" x14ac:dyDescent="0.25">
      <c r="A6394">
        <f t="shared" si="299"/>
        <v>6393</v>
      </c>
      <c r="B6394">
        <v>8336.6</v>
      </c>
      <c r="C6394">
        <v>2.0808800000000001</v>
      </c>
      <c r="D6394" t="str">
        <f t="shared" si="297"/>
        <v/>
      </c>
      <c r="E6394" t="str">
        <f t="shared" si="298"/>
        <v/>
      </c>
      <c r="F6394">
        <v>0</v>
      </c>
      <c r="G6394">
        <v>4856.05</v>
      </c>
    </row>
    <row r="6395" spans="1:7" x14ac:dyDescent="0.25">
      <c r="A6395">
        <f t="shared" si="299"/>
        <v>6394</v>
      </c>
      <c r="B6395">
        <v>4372.6099999999997</v>
      </c>
      <c r="C6395">
        <v>2.9278200000000001</v>
      </c>
      <c r="D6395" t="str">
        <f t="shared" si="297"/>
        <v/>
      </c>
      <c r="E6395" t="str">
        <f t="shared" si="298"/>
        <v/>
      </c>
      <c r="F6395">
        <v>0</v>
      </c>
      <c r="G6395">
        <v>2023.72</v>
      </c>
    </row>
    <row r="6396" spans="1:7" x14ac:dyDescent="0.25">
      <c r="A6396">
        <f t="shared" si="299"/>
        <v>6395</v>
      </c>
      <c r="B6396">
        <v>3425.82</v>
      </c>
      <c r="C6396">
        <v>3.51193</v>
      </c>
      <c r="D6396" t="str">
        <f t="shared" si="297"/>
        <v/>
      </c>
      <c r="E6396" t="str">
        <f t="shared" si="298"/>
        <v/>
      </c>
      <c r="F6396">
        <v>0</v>
      </c>
      <c r="G6396">
        <v>3208.51</v>
      </c>
    </row>
    <row r="6397" spans="1:7" x14ac:dyDescent="0.25">
      <c r="A6397">
        <f t="shared" si="299"/>
        <v>6396</v>
      </c>
      <c r="B6397">
        <v>1749.44</v>
      </c>
      <c r="C6397">
        <v>3.80328</v>
      </c>
      <c r="D6397" t="str">
        <f t="shared" si="297"/>
        <v/>
      </c>
      <c r="E6397" t="str">
        <f t="shared" si="298"/>
        <v/>
      </c>
      <c r="F6397">
        <v>0</v>
      </c>
      <c r="G6397">
        <v>4125.29</v>
      </c>
    </row>
    <row r="6398" spans="1:7" x14ac:dyDescent="0.25">
      <c r="A6398">
        <f t="shared" si="299"/>
        <v>6397</v>
      </c>
      <c r="B6398">
        <v>863.85900000000004</v>
      </c>
      <c r="C6398">
        <v>3.8223500000000001</v>
      </c>
      <c r="D6398" t="str">
        <f t="shared" si="297"/>
        <v/>
      </c>
      <c r="E6398" t="str">
        <f t="shared" si="298"/>
        <v/>
      </c>
      <c r="F6398">
        <v>0</v>
      </c>
      <c r="G6398">
        <v>4155.8599999999997</v>
      </c>
    </row>
    <row r="6399" spans="1:7" x14ac:dyDescent="0.25">
      <c r="A6399">
        <f t="shared" si="299"/>
        <v>6398</v>
      </c>
      <c r="B6399">
        <v>1026.8</v>
      </c>
      <c r="C6399">
        <v>3.5639699999999999</v>
      </c>
      <c r="D6399" t="str">
        <f t="shared" si="297"/>
        <v/>
      </c>
      <c r="E6399" t="str">
        <f t="shared" si="298"/>
        <v/>
      </c>
      <c r="F6399">
        <v>0</v>
      </c>
      <c r="G6399">
        <v>2347.9299999999998</v>
      </c>
    </row>
    <row r="6400" spans="1:7" x14ac:dyDescent="0.25">
      <c r="A6400">
        <f t="shared" si="299"/>
        <v>6399</v>
      </c>
      <c r="B6400">
        <v>1040.05</v>
      </c>
      <c r="C6400">
        <v>3.0491600000000001</v>
      </c>
      <c r="D6400" t="str">
        <f t="shared" si="297"/>
        <v/>
      </c>
      <c r="E6400" t="str">
        <f t="shared" si="298"/>
        <v/>
      </c>
      <c r="F6400">
        <v>0</v>
      </c>
      <c r="G6400">
        <v>1004.74</v>
      </c>
    </row>
    <row r="6401" spans="1:7" x14ac:dyDescent="0.25">
      <c r="A6401">
        <f t="shared" si="299"/>
        <v>6400</v>
      </c>
      <c r="B6401">
        <v>1105.06</v>
      </c>
      <c r="C6401">
        <v>2.2723599999999999</v>
      </c>
      <c r="D6401" t="str">
        <f t="shared" si="297"/>
        <v/>
      </c>
      <c r="E6401" t="str">
        <f t="shared" si="298"/>
        <v/>
      </c>
      <c r="F6401">
        <v>0</v>
      </c>
      <c r="G6401">
        <v>1071.3499999999999</v>
      </c>
    </row>
    <row r="6402" spans="1:7" x14ac:dyDescent="0.25">
      <c r="A6402">
        <f t="shared" si="299"/>
        <v>6401</v>
      </c>
      <c r="B6402">
        <v>666.06100000000004</v>
      </c>
      <c r="C6402">
        <v>1.2632300000000001</v>
      </c>
      <c r="D6402" t="str">
        <f t="shared" ref="D6402:D6465" si="300">IF(OR(MOD(A6402,$L$3)=0,MOD(A6402,$L$3+24)=0,MOD(A6402,$L$3-24)=0),1,"")</f>
        <v/>
      </c>
      <c r="E6402" t="str">
        <f t="shared" ref="E6402:E6465" si="301">IF(OR(A6402=$M$3,A6402=$M$3+12,A6402=$M$3-12),1,"")</f>
        <v/>
      </c>
      <c r="F6402">
        <v>0</v>
      </c>
      <c r="G6402">
        <v>1938.5</v>
      </c>
    </row>
    <row r="6403" spans="1:7" x14ac:dyDescent="0.25">
      <c r="A6403">
        <f t="shared" ref="A6403:A6466" si="302">A6402+1</f>
        <v>6402</v>
      </c>
      <c r="B6403">
        <v>1109.5899999999999</v>
      </c>
      <c r="C6403">
        <v>0.27679999999999999</v>
      </c>
      <c r="D6403" t="str">
        <f t="shared" si="300"/>
        <v/>
      </c>
      <c r="E6403" t="str">
        <f t="shared" si="301"/>
        <v/>
      </c>
      <c r="F6403">
        <v>937.13800000000003</v>
      </c>
      <c r="G6403">
        <v>12.9031</v>
      </c>
    </row>
    <row r="6404" spans="1:7" x14ac:dyDescent="0.25">
      <c r="A6404">
        <f t="shared" si="302"/>
        <v>6403</v>
      </c>
      <c r="B6404">
        <v>2784.95</v>
      </c>
      <c r="C6404">
        <v>0</v>
      </c>
      <c r="D6404" t="str">
        <f t="shared" si="300"/>
        <v/>
      </c>
      <c r="E6404" t="str">
        <f t="shared" si="301"/>
        <v/>
      </c>
      <c r="F6404">
        <v>8176.07</v>
      </c>
      <c r="G6404">
        <v>-5.1328199999999997</v>
      </c>
    </row>
    <row r="6405" spans="1:7" x14ac:dyDescent="0.25">
      <c r="A6405">
        <f t="shared" si="302"/>
        <v>6404</v>
      </c>
      <c r="B6405">
        <v>7078.65</v>
      </c>
      <c r="C6405">
        <v>0</v>
      </c>
      <c r="D6405" t="str">
        <f t="shared" si="300"/>
        <v/>
      </c>
      <c r="E6405" t="str">
        <f t="shared" si="301"/>
        <v/>
      </c>
      <c r="F6405">
        <v>2456.1799999999998</v>
      </c>
      <c r="G6405">
        <v>-5.1328199999999997</v>
      </c>
    </row>
    <row r="6406" spans="1:7" x14ac:dyDescent="0.25">
      <c r="A6406">
        <f t="shared" si="302"/>
        <v>6405</v>
      </c>
      <c r="B6406">
        <v>13995</v>
      </c>
      <c r="C6406">
        <v>0</v>
      </c>
      <c r="D6406" t="str">
        <f t="shared" si="300"/>
        <v/>
      </c>
      <c r="E6406" t="str">
        <f t="shared" si="301"/>
        <v/>
      </c>
      <c r="F6406">
        <v>0</v>
      </c>
      <c r="G6406">
        <v>-5.1328199999999997</v>
      </c>
    </row>
    <row r="6407" spans="1:7" x14ac:dyDescent="0.25">
      <c r="A6407">
        <f t="shared" si="302"/>
        <v>6406</v>
      </c>
      <c r="B6407">
        <v>11196.3</v>
      </c>
      <c r="C6407">
        <v>0</v>
      </c>
      <c r="D6407" t="str">
        <f t="shared" si="300"/>
        <v/>
      </c>
      <c r="E6407" t="str">
        <f t="shared" si="301"/>
        <v/>
      </c>
      <c r="F6407">
        <v>0</v>
      </c>
      <c r="G6407">
        <v>-5.1328199999999997</v>
      </c>
    </row>
    <row r="6408" spans="1:7" x14ac:dyDescent="0.25">
      <c r="A6408">
        <f t="shared" si="302"/>
        <v>6407</v>
      </c>
      <c r="B6408">
        <v>10317.5</v>
      </c>
      <c r="C6408">
        <v>0</v>
      </c>
      <c r="D6408" t="str">
        <f t="shared" si="300"/>
        <v/>
      </c>
      <c r="E6408" t="str">
        <f t="shared" si="301"/>
        <v/>
      </c>
      <c r="F6408">
        <v>0</v>
      </c>
      <c r="G6408">
        <v>-5.1328199999999997</v>
      </c>
    </row>
    <row r="6409" spans="1:7" x14ac:dyDescent="0.25">
      <c r="A6409">
        <f t="shared" si="302"/>
        <v>6408</v>
      </c>
      <c r="B6409">
        <v>7527.49</v>
      </c>
      <c r="C6409">
        <v>0</v>
      </c>
      <c r="D6409" t="str">
        <f t="shared" si="300"/>
        <v/>
      </c>
      <c r="E6409" t="str">
        <f t="shared" si="301"/>
        <v/>
      </c>
      <c r="F6409">
        <v>0</v>
      </c>
      <c r="G6409">
        <v>-5.1328199999999997</v>
      </c>
    </row>
    <row r="6410" spans="1:7" x14ac:dyDescent="0.25">
      <c r="A6410">
        <f t="shared" si="302"/>
        <v>6409</v>
      </c>
      <c r="B6410">
        <v>5847.04</v>
      </c>
      <c r="C6410">
        <v>0</v>
      </c>
      <c r="D6410" t="str">
        <f t="shared" si="300"/>
        <v/>
      </c>
      <c r="E6410" t="str">
        <f t="shared" si="301"/>
        <v/>
      </c>
      <c r="F6410">
        <v>0</v>
      </c>
      <c r="G6410">
        <v>-5.1328199999999997</v>
      </c>
    </row>
    <row r="6411" spans="1:7" x14ac:dyDescent="0.25">
      <c r="A6411">
        <f t="shared" si="302"/>
        <v>6410</v>
      </c>
      <c r="B6411">
        <v>5570.35</v>
      </c>
      <c r="C6411">
        <v>0</v>
      </c>
      <c r="D6411" t="str">
        <f t="shared" si="300"/>
        <v/>
      </c>
      <c r="E6411" t="str">
        <f t="shared" si="301"/>
        <v/>
      </c>
      <c r="F6411">
        <v>0</v>
      </c>
      <c r="G6411">
        <v>-5.1328199999999997</v>
      </c>
    </row>
    <row r="6412" spans="1:7" x14ac:dyDescent="0.25">
      <c r="A6412">
        <f t="shared" si="302"/>
        <v>6411</v>
      </c>
      <c r="B6412">
        <v>9397.23</v>
      </c>
      <c r="C6412">
        <v>0</v>
      </c>
      <c r="D6412" t="str">
        <f t="shared" si="300"/>
        <v/>
      </c>
      <c r="E6412" t="str">
        <f t="shared" si="301"/>
        <v/>
      </c>
      <c r="F6412">
        <v>0</v>
      </c>
      <c r="G6412">
        <v>-5.1328199999999997</v>
      </c>
    </row>
    <row r="6413" spans="1:7" x14ac:dyDescent="0.25">
      <c r="A6413">
        <f t="shared" si="302"/>
        <v>6412</v>
      </c>
      <c r="B6413">
        <v>13951.4</v>
      </c>
      <c r="C6413">
        <v>0</v>
      </c>
      <c r="D6413" t="str">
        <f t="shared" si="300"/>
        <v/>
      </c>
      <c r="E6413" t="str">
        <f t="shared" si="301"/>
        <v/>
      </c>
      <c r="F6413">
        <v>0</v>
      </c>
      <c r="G6413">
        <v>-5.1328199999999997</v>
      </c>
    </row>
    <row r="6414" spans="1:7" x14ac:dyDescent="0.25">
      <c r="A6414">
        <f t="shared" si="302"/>
        <v>6413</v>
      </c>
      <c r="B6414">
        <v>11972.2</v>
      </c>
      <c r="C6414">
        <v>0</v>
      </c>
      <c r="D6414" t="str">
        <f t="shared" si="300"/>
        <v/>
      </c>
      <c r="E6414" t="str">
        <f t="shared" si="301"/>
        <v/>
      </c>
      <c r="F6414">
        <v>0</v>
      </c>
      <c r="G6414">
        <v>-5.1328199999999997</v>
      </c>
    </row>
    <row r="6415" spans="1:7" x14ac:dyDescent="0.25">
      <c r="A6415">
        <f t="shared" si="302"/>
        <v>6414</v>
      </c>
      <c r="B6415">
        <v>13652.6</v>
      </c>
      <c r="C6415">
        <v>0</v>
      </c>
      <c r="D6415" t="str">
        <f t="shared" si="300"/>
        <v/>
      </c>
      <c r="E6415" t="str">
        <f t="shared" si="301"/>
        <v/>
      </c>
      <c r="F6415">
        <v>0</v>
      </c>
      <c r="G6415">
        <v>-5.1328199999999997</v>
      </c>
    </row>
    <row r="6416" spans="1:7" x14ac:dyDescent="0.25">
      <c r="A6416">
        <f t="shared" si="302"/>
        <v>6415</v>
      </c>
      <c r="B6416">
        <v>15121.8</v>
      </c>
      <c r="C6416">
        <v>7.9907099999999995E-2</v>
      </c>
      <c r="D6416" t="str">
        <f t="shared" si="300"/>
        <v/>
      </c>
      <c r="E6416" t="str">
        <f t="shared" si="301"/>
        <v/>
      </c>
      <c r="F6416">
        <v>0</v>
      </c>
      <c r="G6416">
        <v>-5.1328199999999997</v>
      </c>
    </row>
    <row r="6417" spans="1:7" x14ac:dyDescent="0.25">
      <c r="A6417">
        <f t="shared" si="302"/>
        <v>6416</v>
      </c>
      <c r="B6417">
        <v>14878.5</v>
      </c>
      <c r="C6417">
        <v>0.97788299999999995</v>
      </c>
      <c r="D6417" t="str">
        <f t="shared" si="300"/>
        <v/>
      </c>
      <c r="E6417" t="str">
        <f t="shared" si="301"/>
        <v/>
      </c>
      <c r="F6417">
        <v>0</v>
      </c>
      <c r="G6417">
        <v>761.90200000000004</v>
      </c>
    </row>
    <row r="6418" spans="1:7" x14ac:dyDescent="0.25">
      <c r="A6418">
        <f t="shared" si="302"/>
        <v>6417</v>
      </c>
      <c r="B6418">
        <v>3352.82</v>
      </c>
      <c r="C6418">
        <v>2.0279500000000001</v>
      </c>
      <c r="D6418" t="str">
        <f t="shared" si="300"/>
        <v/>
      </c>
      <c r="E6418" t="str">
        <f t="shared" si="301"/>
        <v/>
      </c>
      <c r="F6418">
        <v>0</v>
      </c>
      <c r="G6418">
        <v>4585.4799999999996</v>
      </c>
    </row>
    <row r="6419" spans="1:7" x14ac:dyDescent="0.25">
      <c r="A6419">
        <f t="shared" si="302"/>
        <v>6418</v>
      </c>
      <c r="B6419">
        <v>484.22899999999998</v>
      </c>
      <c r="C6419">
        <v>2.87399</v>
      </c>
      <c r="D6419" t="str">
        <f t="shared" si="300"/>
        <v/>
      </c>
      <c r="E6419" t="str">
        <f t="shared" si="301"/>
        <v/>
      </c>
      <c r="F6419">
        <v>0</v>
      </c>
      <c r="G6419">
        <v>9595.5</v>
      </c>
    </row>
    <row r="6420" spans="1:7" x14ac:dyDescent="0.25">
      <c r="A6420">
        <f t="shared" si="302"/>
        <v>6419</v>
      </c>
      <c r="B6420">
        <v>2102.62</v>
      </c>
      <c r="C6420">
        <v>3.41594</v>
      </c>
      <c r="D6420" t="str">
        <f t="shared" si="300"/>
        <v/>
      </c>
      <c r="E6420" t="str">
        <f t="shared" si="301"/>
        <v/>
      </c>
      <c r="F6420">
        <v>0</v>
      </c>
      <c r="G6420">
        <v>11763.7</v>
      </c>
    </row>
    <row r="6421" spans="1:7" x14ac:dyDescent="0.25">
      <c r="A6421">
        <f t="shared" si="302"/>
        <v>6420</v>
      </c>
      <c r="B6421">
        <v>4708.59</v>
      </c>
      <c r="C6421">
        <v>3.6649099999999999</v>
      </c>
      <c r="D6421" t="str">
        <f t="shared" si="300"/>
        <v/>
      </c>
      <c r="E6421" t="str">
        <f t="shared" si="301"/>
        <v/>
      </c>
      <c r="F6421">
        <v>0</v>
      </c>
      <c r="G6421">
        <v>10838.2</v>
      </c>
    </row>
    <row r="6422" spans="1:7" x14ac:dyDescent="0.25">
      <c r="A6422">
        <f t="shared" si="302"/>
        <v>6421</v>
      </c>
      <c r="B6422">
        <v>7814.54</v>
      </c>
      <c r="C6422">
        <v>3.65198</v>
      </c>
      <c r="D6422" t="str">
        <f t="shared" si="300"/>
        <v/>
      </c>
      <c r="E6422" t="str">
        <f t="shared" si="301"/>
        <v/>
      </c>
      <c r="F6422">
        <v>0</v>
      </c>
      <c r="G6422">
        <v>15019.7</v>
      </c>
    </row>
    <row r="6423" spans="1:7" x14ac:dyDescent="0.25">
      <c r="A6423">
        <f t="shared" si="302"/>
        <v>6422</v>
      </c>
      <c r="B6423">
        <v>8123.69</v>
      </c>
      <c r="C6423">
        <v>3.4153899999999999</v>
      </c>
      <c r="D6423" t="str">
        <f t="shared" si="300"/>
        <v/>
      </c>
      <c r="E6423" t="str">
        <f t="shared" si="301"/>
        <v/>
      </c>
      <c r="F6423">
        <v>0</v>
      </c>
      <c r="G6423">
        <v>14223.5</v>
      </c>
    </row>
    <row r="6424" spans="1:7" x14ac:dyDescent="0.25">
      <c r="A6424">
        <f t="shared" si="302"/>
        <v>6423</v>
      </c>
      <c r="B6424">
        <v>9199.11</v>
      </c>
      <c r="C6424">
        <v>2.9494500000000001</v>
      </c>
      <c r="D6424" t="str">
        <f t="shared" si="300"/>
        <v/>
      </c>
      <c r="E6424" t="str">
        <f t="shared" si="301"/>
        <v/>
      </c>
      <c r="F6424">
        <v>0</v>
      </c>
      <c r="G6424">
        <v>12501.6</v>
      </c>
    </row>
    <row r="6425" spans="1:7" x14ac:dyDescent="0.25">
      <c r="A6425">
        <f t="shared" si="302"/>
        <v>6424</v>
      </c>
      <c r="B6425">
        <v>12631.7</v>
      </c>
      <c r="C6425">
        <v>2.2073999999999998</v>
      </c>
      <c r="D6425" t="str">
        <f t="shared" si="300"/>
        <v/>
      </c>
      <c r="E6425" t="str">
        <f t="shared" si="301"/>
        <v/>
      </c>
      <c r="F6425">
        <v>0</v>
      </c>
      <c r="G6425">
        <v>9777.58</v>
      </c>
    </row>
    <row r="6426" spans="1:7" x14ac:dyDescent="0.25">
      <c r="A6426">
        <f t="shared" si="302"/>
        <v>6425</v>
      </c>
      <c r="B6426">
        <v>15059.4</v>
      </c>
      <c r="C6426">
        <v>1.2238100000000001</v>
      </c>
      <c r="D6426" t="str">
        <f t="shared" si="300"/>
        <v/>
      </c>
      <c r="E6426" t="str">
        <f t="shared" si="301"/>
        <v/>
      </c>
      <c r="F6426">
        <v>0</v>
      </c>
      <c r="G6426">
        <v>3849.61</v>
      </c>
    </row>
    <row r="6427" spans="1:7" x14ac:dyDescent="0.25">
      <c r="A6427">
        <f t="shared" si="302"/>
        <v>6426</v>
      </c>
      <c r="B6427">
        <v>17965.599999999999</v>
      </c>
      <c r="C6427">
        <v>0.25178600000000001</v>
      </c>
      <c r="D6427" t="str">
        <f t="shared" si="300"/>
        <v/>
      </c>
      <c r="E6427" t="str">
        <f t="shared" si="301"/>
        <v/>
      </c>
      <c r="F6427">
        <v>1617.94</v>
      </c>
      <c r="G6427">
        <v>1831.45</v>
      </c>
    </row>
    <row r="6428" spans="1:7" x14ac:dyDescent="0.25">
      <c r="A6428">
        <f t="shared" si="302"/>
        <v>6427</v>
      </c>
      <c r="B6428">
        <v>25900.6</v>
      </c>
      <c r="C6428">
        <v>0</v>
      </c>
      <c r="D6428" t="str">
        <f t="shared" si="300"/>
        <v/>
      </c>
      <c r="E6428" t="str">
        <f t="shared" si="301"/>
        <v/>
      </c>
      <c r="F6428">
        <v>6000.63</v>
      </c>
      <c r="G6428">
        <v>-5.1328199999999997</v>
      </c>
    </row>
    <row r="6429" spans="1:7" x14ac:dyDescent="0.25">
      <c r="A6429">
        <f t="shared" si="302"/>
        <v>6428</v>
      </c>
      <c r="B6429">
        <v>33490.1</v>
      </c>
      <c r="C6429">
        <v>0</v>
      </c>
      <c r="D6429" t="str">
        <f t="shared" si="300"/>
        <v/>
      </c>
      <c r="E6429" t="str">
        <f t="shared" si="301"/>
        <v/>
      </c>
      <c r="F6429">
        <v>0</v>
      </c>
      <c r="G6429">
        <v>-5.1328199999999997</v>
      </c>
    </row>
    <row r="6430" spans="1:7" x14ac:dyDescent="0.25">
      <c r="A6430">
        <f t="shared" si="302"/>
        <v>6429</v>
      </c>
      <c r="B6430">
        <v>38285.800000000003</v>
      </c>
      <c r="C6430">
        <v>0</v>
      </c>
      <c r="D6430" t="str">
        <f t="shared" si="300"/>
        <v/>
      </c>
      <c r="E6430" t="str">
        <f t="shared" si="301"/>
        <v/>
      </c>
      <c r="F6430">
        <v>0</v>
      </c>
      <c r="G6430">
        <v>-5.1328199999999997</v>
      </c>
    </row>
    <row r="6431" spans="1:7" x14ac:dyDescent="0.25">
      <c r="A6431">
        <f t="shared" si="302"/>
        <v>6430</v>
      </c>
      <c r="B6431">
        <v>38674.699999999997</v>
      </c>
      <c r="C6431">
        <v>0</v>
      </c>
      <c r="D6431" t="str">
        <f t="shared" si="300"/>
        <v/>
      </c>
      <c r="E6431" t="str">
        <f t="shared" si="301"/>
        <v/>
      </c>
      <c r="F6431">
        <v>0</v>
      </c>
      <c r="G6431">
        <v>-5.1328199999999997</v>
      </c>
    </row>
    <row r="6432" spans="1:7" x14ac:dyDescent="0.25">
      <c r="A6432">
        <f t="shared" si="302"/>
        <v>6431</v>
      </c>
      <c r="B6432">
        <v>38285.1</v>
      </c>
      <c r="C6432">
        <v>0</v>
      </c>
      <c r="D6432" t="str">
        <f t="shared" si="300"/>
        <v/>
      </c>
      <c r="E6432" t="str">
        <f t="shared" si="301"/>
        <v/>
      </c>
      <c r="F6432">
        <v>0</v>
      </c>
      <c r="G6432">
        <v>-5.1328199999999997</v>
      </c>
    </row>
    <row r="6433" spans="1:7" x14ac:dyDescent="0.25">
      <c r="A6433">
        <f t="shared" si="302"/>
        <v>6432</v>
      </c>
      <c r="B6433">
        <v>37656</v>
      </c>
      <c r="C6433">
        <v>0</v>
      </c>
      <c r="D6433" t="str">
        <f t="shared" si="300"/>
        <v/>
      </c>
      <c r="E6433" t="str">
        <f t="shared" si="301"/>
        <v/>
      </c>
      <c r="F6433">
        <v>0</v>
      </c>
      <c r="G6433">
        <v>-5.1328199999999997</v>
      </c>
    </row>
    <row r="6434" spans="1:7" x14ac:dyDescent="0.25">
      <c r="A6434">
        <f t="shared" si="302"/>
        <v>6433</v>
      </c>
      <c r="B6434">
        <v>36707.300000000003</v>
      </c>
      <c r="C6434">
        <v>0</v>
      </c>
      <c r="D6434" t="str">
        <f t="shared" si="300"/>
        <v/>
      </c>
      <c r="E6434" t="str">
        <f t="shared" si="301"/>
        <v/>
      </c>
      <c r="F6434">
        <v>0</v>
      </c>
      <c r="G6434">
        <v>-5.1328199999999997</v>
      </c>
    </row>
    <row r="6435" spans="1:7" x14ac:dyDescent="0.25">
      <c r="A6435">
        <f t="shared" si="302"/>
        <v>6434</v>
      </c>
      <c r="B6435">
        <v>34861.199999999997</v>
      </c>
      <c r="C6435">
        <v>0</v>
      </c>
      <c r="D6435" t="str">
        <f t="shared" si="300"/>
        <v/>
      </c>
      <c r="E6435" t="str">
        <f t="shared" si="301"/>
        <v/>
      </c>
      <c r="F6435">
        <v>0</v>
      </c>
      <c r="G6435">
        <v>-5.1328199999999997</v>
      </c>
    </row>
    <row r="6436" spans="1:7" x14ac:dyDescent="0.25">
      <c r="A6436">
        <f t="shared" si="302"/>
        <v>6435</v>
      </c>
      <c r="B6436">
        <v>36663.9</v>
      </c>
      <c r="C6436">
        <v>0</v>
      </c>
      <c r="D6436" t="str">
        <f t="shared" si="300"/>
        <v/>
      </c>
      <c r="E6436" t="str">
        <f t="shared" si="301"/>
        <v/>
      </c>
      <c r="F6436">
        <v>0</v>
      </c>
      <c r="G6436">
        <v>-5.1328199999999997</v>
      </c>
    </row>
    <row r="6437" spans="1:7" x14ac:dyDescent="0.25">
      <c r="A6437">
        <f t="shared" si="302"/>
        <v>6436</v>
      </c>
      <c r="B6437">
        <v>37654</v>
      </c>
      <c r="C6437">
        <v>0</v>
      </c>
      <c r="D6437" t="str">
        <f t="shared" si="300"/>
        <v/>
      </c>
      <c r="E6437" t="str">
        <f t="shared" si="301"/>
        <v/>
      </c>
      <c r="F6437">
        <v>0</v>
      </c>
      <c r="G6437">
        <v>-5.1328199999999997</v>
      </c>
    </row>
    <row r="6438" spans="1:7" x14ac:dyDescent="0.25">
      <c r="A6438">
        <f t="shared" si="302"/>
        <v>6437</v>
      </c>
      <c r="B6438">
        <v>37574.1</v>
      </c>
      <c r="C6438">
        <v>0</v>
      </c>
      <c r="D6438" t="str">
        <f t="shared" si="300"/>
        <v/>
      </c>
      <c r="E6438" t="str">
        <f t="shared" si="301"/>
        <v/>
      </c>
      <c r="F6438">
        <v>0</v>
      </c>
      <c r="G6438">
        <v>-5.1328199999999997</v>
      </c>
    </row>
    <row r="6439" spans="1:7" x14ac:dyDescent="0.25">
      <c r="A6439">
        <f t="shared" si="302"/>
        <v>6438</v>
      </c>
      <c r="B6439">
        <v>38299.599999999999</v>
      </c>
      <c r="C6439">
        <v>0</v>
      </c>
      <c r="D6439" t="str">
        <f t="shared" si="300"/>
        <v/>
      </c>
      <c r="E6439" t="str">
        <f t="shared" si="301"/>
        <v/>
      </c>
      <c r="F6439">
        <v>0</v>
      </c>
      <c r="G6439">
        <v>-5.1328199999999997</v>
      </c>
    </row>
    <row r="6440" spans="1:7" x14ac:dyDescent="0.25">
      <c r="A6440">
        <f t="shared" si="302"/>
        <v>6439</v>
      </c>
      <c r="B6440">
        <v>38108.9</v>
      </c>
      <c r="C6440">
        <v>7.9281199999999996E-2</v>
      </c>
      <c r="D6440" t="str">
        <f t="shared" si="300"/>
        <v/>
      </c>
      <c r="E6440" t="str">
        <f t="shared" si="301"/>
        <v/>
      </c>
      <c r="F6440">
        <v>0</v>
      </c>
      <c r="G6440">
        <v>62.873699999999999</v>
      </c>
    </row>
    <row r="6441" spans="1:7" x14ac:dyDescent="0.25">
      <c r="A6441">
        <f t="shared" si="302"/>
        <v>6440</v>
      </c>
      <c r="B6441">
        <v>38229.9</v>
      </c>
      <c r="C6441">
        <v>0.94745000000000001</v>
      </c>
      <c r="D6441" t="str">
        <f t="shared" si="300"/>
        <v/>
      </c>
      <c r="E6441" t="str">
        <f t="shared" si="301"/>
        <v/>
      </c>
      <c r="F6441">
        <v>0</v>
      </c>
      <c r="G6441">
        <v>3439.33</v>
      </c>
    </row>
    <row r="6442" spans="1:7" x14ac:dyDescent="0.25">
      <c r="A6442">
        <f t="shared" si="302"/>
        <v>6441</v>
      </c>
      <c r="B6442">
        <v>34009.199999999997</v>
      </c>
      <c r="C6442">
        <v>1.9952700000000001</v>
      </c>
      <c r="D6442" t="str">
        <f t="shared" si="300"/>
        <v/>
      </c>
      <c r="E6442" t="str">
        <f t="shared" si="301"/>
        <v/>
      </c>
      <c r="F6442">
        <v>0</v>
      </c>
      <c r="G6442">
        <v>7991.46</v>
      </c>
    </row>
    <row r="6443" spans="1:7" x14ac:dyDescent="0.25">
      <c r="A6443">
        <f t="shared" si="302"/>
        <v>6442</v>
      </c>
      <c r="B6443">
        <v>23536.5</v>
      </c>
      <c r="C6443">
        <v>2.8192499999999998</v>
      </c>
      <c r="D6443" t="str">
        <f t="shared" si="300"/>
        <v/>
      </c>
      <c r="E6443" t="str">
        <f t="shared" si="301"/>
        <v/>
      </c>
      <c r="F6443">
        <v>0</v>
      </c>
      <c r="G6443">
        <v>11519.6</v>
      </c>
    </row>
    <row r="6444" spans="1:7" x14ac:dyDescent="0.25">
      <c r="A6444">
        <f t="shared" si="302"/>
        <v>6443</v>
      </c>
      <c r="B6444">
        <v>19756</v>
      </c>
      <c r="C6444">
        <v>3.3934000000000002</v>
      </c>
      <c r="D6444" t="str">
        <f t="shared" si="300"/>
        <v/>
      </c>
      <c r="E6444" t="str">
        <f t="shared" si="301"/>
        <v/>
      </c>
      <c r="F6444">
        <v>0</v>
      </c>
      <c r="G6444">
        <v>13831.5</v>
      </c>
    </row>
    <row r="6445" spans="1:7" x14ac:dyDescent="0.25">
      <c r="A6445">
        <f t="shared" si="302"/>
        <v>6444</v>
      </c>
      <c r="B6445">
        <v>26065.5</v>
      </c>
      <c r="C6445">
        <v>3.66032</v>
      </c>
      <c r="D6445" t="str">
        <f t="shared" si="300"/>
        <v/>
      </c>
      <c r="E6445" t="str">
        <f t="shared" si="301"/>
        <v/>
      </c>
      <c r="F6445">
        <v>0</v>
      </c>
      <c r="G6445">
        <v>15105.2</v>
      </c>
    </row>
    <row r="6446" spans="1:7" x14ac:dyDescent="0.25">
      <c r="A6446">
        <f t="shared" si="302"/>
        <v>6445</v>
      </c>
      <c r="B6446">
        <v>31154.400000000001</v>
      </c>
      <c r="C6446">
        <v>3.6610399999999998</v>
      </c>
      <c r="D6446" t="str">
        <f t="shared" si="300"/>
        <v/>
      </c>
      <c r="E6446" t="str">
        <f t="shared" si="301"/>
        <v/>
      </c>
      <c r="F6446">
        <v>0</v>
      </c>
      <c r="G6446">
        <v>15251.5</v>
      </c>
    </row>
    <row r="6447" spans="1:7" x14ac:dyDescent="0.25">
      <c r="A6447">
        <f t="shared" si="302"/>
        <v>6446</v>
      </c>
      <c r="B6447">
        <v>36115.9</v>
      </c>
      <c r="C6447">
        <v>3.40266</v>
      </c>
      <c r="D6447" t="str">
        <f t="shared" si="300"/>
        <v/>
      </c>
      <c r="E6447" t="str">
        <f t="shared" si="301"/>
        <v/>
      </c>
      <c r="F6447">
        <v>0</v>
      </c>
      <c r="G6447">
        <v>14378</v>
      </c>
    </row>
    <row r="6448" spans="1:7" x14ac:dyDescent="0.25">
      <c r="A6448">
        <f t="shared" si="302"/>
        <v>6447</v>
      </c>
      <c r="B6448">
        <v>36950.199999999997</v>
      </c>
      <c r="C6448">
        <v>2.9012799999999999</v>
      </c>
      <c r="D6448" t="str">
        <f t="shared" si="300"/>
        <v/>
      </c>
      <c r="E6448" t="str">
        <f t="shared" si="301"/>
        <v/>
      </c>
      <c r="F6448">
        <v>0</v>
      </c>
      <c r="G6448">
        <v>12631.2</v>
      </c>
    </row>
    <row r="6449" spans="1:7" x14ac:dyDescent="0.25">
      <c r="A6449">
        <f t="shared" si="302"/>
        <v>6448</v>
      </c>
      <c r="B6449">
        <v>37343.599999999999</v>
      </c>
      <c r="C6449">
        <v>2.1482299999999999</v>
      </c>
      <c r="D6449" t="str">
        <f t="shared" si="300"/>
        <v/>
      </c>
      <c r="E6449" t="str">
        <f t="shared" si="301"/>
        <v/>
      </c>
      <c r="F6449">
        <v>0</v>
      </c>
      <c r="G6449">
        <v>9940.17</v>
      </c>
    </row>
    <row r="6450" spans="1:7" x14ac:dyDescent="0.25">
      <c r="A6450">
        <f t="shared" si="302"/>
        <v>6449</v>
      </c>
      <c r="B6450">
        <v>36802.400000000001</v>
      </c>
      <c r="C6450">
        <v>1.17408</v>
      </c>
      <c r="D6450" t="str">
        <f t="shared" si="300"/>
        <v/>
      </c>
      <c r="E6450" t="str">
        <f t="shared" si="301"/>
        <v/>
      </c>
      <c r="F6450">
        <v>834.81200000000001</v>
      </c>
      <c r="G6450">
        <v>6171.58</v>
      </c>
    </row>
    <row r="6451" spans="1:7" x14ac:dyDescent="0.25">
      <c r="A6451">
        <f t="shared" si="302"/>
        <v>6450</v>
      </c>
      <c r="B6451">
        <v>27712.6</v>
      </c>
      <c r="C6451">
        <v>0.227327</v>
      </c>
      <c r="D6451" t="str">
        <f t="shared" si="300"/>
        <v/>
      </c>
      <c r="E6451" t="str">
        <f t="shared" si="301"/>
        <v/>
      </c>
      <c r="F6451">
        <v>1870.63</v>
      </c>
      <c r="G6451">
        <v>1854.2</v>
      </c>
    </row>
    <row r="6452" spans="1:7" x14ac:dyDescent="0.25">
      <c r="A6452">
        <f t="shared" si="302"/>
        <v>6451</v>
      </c>
      <c r="B6452">
        <v>34829.9</v>
      </c>
      <c r="C6452">
        <v>0</v>
      </c>
      <c r="D6452" t="str">
        <f t="shared" si="300"/>
        <v/>
      </c>
      <c r="E6452" t="str">
        <f t="shared" si="301"/>
        <v/>
      </c>
      <c r="F6452">
        <v>4022.69</v>
      </c>
      <c r="G6452">
        <v>-5.1328199999999997</v>
      </c>
    </row>
    <row r="6453" spans="1:7" x14ac:dyDescent="0.25">
      <c r="A6453">
        <f t="shared" si="302"/>
        <v>6452</v>
      </c>
      <c r="B6453">
        <v>37750.400000000001</v>
      </c>
      <c r="C6453">
        <v>0</v>
      </c>
      <c r="D6453" t="str">
        <f t="shared" si="300"/>
        <v/>
      </c>
      <c r="E6453" t="str">
        <f t="shared" si="301"/>
        <v/>
      </c>
      <c r="F6453">
        <v>0</v>
      </c>
      <c r="G6453">
        <v>-5.1328199999999997</v>
      </c>
    </row>
    <row r="6454" spans="1:7" x14ac:dyDescent="0.25">
      <c r="A6454">
        <f t="shared" si="302"/>
        <v>6453</v>
      </c>
      <c r="B6454">
        <v>38175.1</v>
      </c>
      <c r="C6454">
        <v>0</v>
      </c>
      <c r="D6454" t="str">
        <f t="shared" si="300"/>
        <v/>
      </c>
      <c r="E6454" t="str">
        <f t="shared" si="301"/>
        <v/>
      </c>
      <c r="F6454">
        <v>0</v>
      </c>
      <c r="G6454">
        <v>-5.1328199999999997</v>
      </c>
    </row>
    <row r="6455" spans="1:7" x14ac:dyDescent="0.25">
      <c r="A6455">
        <f t="shared" si="302"/>
        <v>6454</v>
      </c>
      <c r="B6455">
        <v>38532.400000000001</v>
      </c>
      <c r="C6455">
        <v>0</v>
      </c>
      <c r="D6455" t="str">
        <f t="shared" si="300"/>
        <v/>
      </c>
      <c r="E6455" t="str">
        <f t="shared" si="301"/>
        <v/>
      </c>
      <c r="F6455">
        <v>0</v>
      </c>
      <c r="G6455">
        <v>-5.1328199999999997</v>
      </c>
    </row>
    <row r="6456" spans="1:7" x14ac:dyDescent="0.25">
      <c r="A6456">
        <f t="shared" si="302"/>
        <v>6455</v>
      </c>
      <c r="B6456">
        <v>38663.300000000003</v>
      </c>
      <c r="C6456">
        <v>0</v>
      </c>
      <c r="D6456" t="str">
        <f t="shared" si="300"/>
        <v/>
      </c>
      <c r="E6456" t="str">
        <f t="shared" si="301"/>
        <v/>
      </c>
      <c r="F6456">
        <v>0</v>
      </c>
      <c r="G6456">
        <v>-5.1328199999999997</v>
      </c>
    </row>
    <row r="6457" spans="1:7" x14ac:dyDescent="0.25">
      <c r="A6457">
        <f t="shared" si="302"/>
        <v>6456</v>
      </c>
      <c r="B6457">
        <v>38518.9</v>
      </c>
      <c r="C6457">
        <v>0</v>
      </c>
      <c r="D6457" t="str">
        <f t="shared" si="300"/>
        <v/>
      </c>
      <c r="E6457" t="str">
        <f t="shared" si="301"/>
        <v/>
      </c>
      <c r="F6457">
        <v>0</v>
      </c>
      <c r="G6457">
        <v>-5.1328199999999997</v>
      </c>
    </row>
    <row r="6458" spans="1:7" x14ac:dyDescent="0.25">
      <c r="A6458">
        <f t="shared" si="302"/>
        <v>6457</v>
      </c>
      <c r="B6458">
        <v>38150.9</v>
      </c>
      <c r="C6458">
        <v>0</v>
      </c>
      <c r="D6458" t="str">
        <f t="shared" si="300"/>
        <v/>
      </c>
      <c r="E6458" t="str">
        <f t="shared" si="301"/>
        <v/>
      </c>
      <c r="F6458">
        <v>0</v>
      </c>
      <c r="G6458">
        <v>-5.1328199999999997</v>
      </c>
    </row>
    <row r="6459" spans="1:7" x14ac:dyDescent="0.25">
      <c r="A6459">
        <f t="shared" si="302"/>
        <v>6458</v>
      </c>
      <c r="B6459">
        <v>39030.400000000001</v>
      </c>
      <c r="C6459">
        <v>0</v>
      </c>
      <c r="D6459" t="str">
        <f t="shared" si="300"/>
        <v/>
      </c>
      <c r="E6459" t="str">
        <f t="shared" si="301"/>
        <v/>
      </c>
      <c r="F6459">
        <v>0</v>
      </c>
      <c r="G6459">
        <v>-5.1328199999999997</v>
      </c>
    </row>
    <row r="6460" spans="1:7" x14ac:dyDescent="0.25">
      <c r="A6460">
        <f t="shared" si="302"/>
        <v>6459</v>
      </c>
      <c r="B6460">
        <v>39248.9</v>
      </c>
      <c r="C6460">
        <v>0</v>
      </c>
      <c r="D6460" t="str">
        <f t="shared" si="300"/>
        <v/>
      </c>
      <c r="E6460" t="str">
        <f t="shared" si="301"/>
        <v/>
      </c>
      <c r="F6460">
        <v>0</v>
      </c>
      <c r="G6460">
        <v>-5.1328199999999997</v>
      </c>
    </row>
    <row r="6461" spans="1:7" x14ac:dyDescent="0.25">
      <c r="A6461">
        <f t="shared" si="302"/>
        <v>6460</v>
      </c>
      <c r="B6461">
        <v>37243.9</v>
      </c>
      <c r="C6461">
        <v>0</v>
      </c>
      <c r="D6461" t="str">
        <f t="shared" si="300"/>
        <v/>
      </c>
      <c r="E6461" t="str">
        <f t="shared" si="301"/>
        <v/>
      </c>
      <c r="F6461">
        <v>0</v>
      </c>
      <c r="G6461">
        <v>-5.1328199999999997</v>
      </c>
    </row>
    <row r="6462" spans="1:7" x14ac:dyDescent="0.25">
      <c r="A6462">
        <f t="shared" si="302"/>
        <v>6461</v>
      </c>
      <c r="B6462">
        <v>37907.1</v>
      </c>
      <c r="C6462">
        <v>0</v>
      </c>
      <c r="D6462" t="str">
        <f t="shared" si="300"/>
        <v/>
      </c>
      <c r="E6462" t="str">
        <f t="shared" si="301"/>
        <v/>
      </c>
      <c r="F6462">
        <v>0</v>
      </c>
      <c r="G6462">
        <v>-5.1328199999999997</v>
      </c>
    </row>
    <row r="6463" spans="1:7" x14ac:dyDescent="0.25">
      <c r="A6463">
        <f t="shared" si="302"/>
        <v>6462</v>
      </c>
      <c r="B6463">
        <v>39557.199999999997</v>
      </c>
      <c r="C6463">
        <v>0</v>
      </c>
      <c r="D6463" t="str">
        <f t="shared" si="300"/>
        <v/>
      </c>
      <c r="E6463" t="str">
        <f t="shared" si="301"/>
        <v/>
      </c>
      <c r="F6463">
        <v>0</v>
      </c>
      <c r="G6463">
        <v>-5.1328199999999997</v>
      </c>
    </row>
    <row r="6464" spans="1:7" x14ac:dyDescent="0.25">
      <c r="A6464">
        <f t="shared" si="302"/>
        <v>6463</v>
      </c>
      <c r="B6464">
        <v>39574.400000000001</v>
      </c>
      <c r="C6464">
        <v>6.6624500000000003E-2</v>
      </c>
      <c r="D6464" t="str">
        <f t="shared" si="300"/>
        <v/>
      </c>
      <c r="E6464" t="str">
        <f t="shared" si="301"/>
        <v/>
      </c>
      <c r="F6464">
        <v>0</v>
      </c>
      <c r="G6464">
        <v>52.148600000000002</v>
      </c>
    </row>
    <row r="6465" spans="1:7" x14ac:dyDescent="0.25">
      <c r="A6465">
        <f t="shared" si="302"/>
        <v>6464</v>
      </c>
      <c r="B6465">
        <v>37443.5</v>
      </c>
      <c r="C6465">
        <v>0.92892600000000003</v>
      </c>
      <c r="D6465" t="str">
        <f t="shared" si="300"/>
        <v/>
      </c>
      <c r="E6465" t="str">
        <f t="shared" si="301"/>
        <v/>
      </c>
      <c r="F6465">
        <v>0</v>
      </c>
      <c r="G6465">
        <v>3463.22</v>
      </c>
    </row>
    <row r="6466" spans="1:7" x14ac:dyDescent="0.25">
      <c r="A6466">
        <f t="shared" si="302"/>
        <v>6465</v>
      </c>
      <c r="B6466">
        <v>35577.599999999999</v>
      </c>
      <c r="C6466">
        <v>1.9907300000000001</v>
      </c>
      <c r="D6466" t="str">
        <f t="shared" ref="D6466:D6529" si="303">IF(OR(MOD(A6466,$L$3)=0,MOD(A6466,$L$3+24)=0,MOD(A6466,$L$3-24)=0),1,"")</f>
        <v/>
      </c>
      <c r="E6466" t="str">
        <f t="shared" ref="E6466:E6529" si="304">IF(OR(A6466=$M$3,A6466=$M$3+12,A6466=$M$3-12),1,"")</f>
        <v/>
      </c>
      <c r="F6466">
        <v>0</v>
      </c>
      <c r="G6466">
        <v>8102.35</v>
      </c>
    </row>
    <row r="6467" spans="1:7" x14ac:dyDescent="0.25">
      <c r="A6467">
        <f t="shared" ref="A6467:A6530" si="305">A6466+1</f>
        <v>6466</v>
      </c>
      <c r="B6467">
        <v>38376.300000000003</v>
      </c>
      <c r="C6467">
        <v>2.8281999999999998</v>
      </c>
      <c r="D6467" t="str">
        <f t="shared" si="303"/>
        <v/>
      </c>
      <c r="E6467" t="str">
        <f t="shared" si="304"/>
        <v/>
      </c>
      <c r="F6467">
        <v>0</v>
      </c>
      <c r="G6467">
        <v>11771.7</v>
      </c>
    </row>
    <row r="6468" spans="1:7" x14ac:dyDescent="0.25">
      <c r="A6468">
        <f t="shared" si="305"/>
        <v>6467</v>
      </c>
      <c r="B6468">
        <v>38148.5</v>
      </c>
      <c r="C6468">
        <v>3.40286</v>
      </c>
      <c r="D6468" t="str">
        <f t="shared" si="303"/>
        <v/>
      </c>
      <c r="E6468" t="str">
        <f t="shared" si="304"/>
        <v/>
      </c>
      <c r="F6468">
        <v>0</v>
      </c>
      <c r="G6468">
        <v>14269</v>
      </c>
    </row>
    <row r="6469" spans="1:7" x14ac:dyDescent="0.25">
      <c r="A6469">
        <f t="shared" si="305"/>
        <v>6468</v>
      </c>
      <c r="B6469">
        <v>38177.699999999997</v>
      </c>
      <c r="C6469">
        <v>3.7067000000000001</v>
      </c>
      <c r="D6469" t="str">
        <f t="shared" si="303"/>
        <v/>
      </c>
      <c r="E6469" t="str">
        <f t="shared" si="304"/>
        <v/>
      </c>
      <c r="F6469">
        <v>0</v>
      </c>
      <c r="G6469">
        <v>15588.5</v>
      </c>
    </row>
    <row r="6470" spans="1:7" x14ac:dyDescent="0.25">
      <c r="A6470">
        <f t="shared" si="305"/>
        <v>6469</v>
      </c>
      <c r="B6470">
        <v>37105.599999999999</v>
      </c>
      <c r="C6470">
        <v>3.7245699999999999</v>
      </c>
      <c r="D6470" t="str">
        <f t="shared" si="303"/>
        <v/>
      </c>
      <c r="E6470" t="str">
        <f t="shared" si="304"/>
        <v/>
      </c>
      <c r="F6470">
        <v>0</v>
      </c>
      <c r="G6470">
        <v>15867.8</v>
      </c>
    </row>
    <row r="6471" spans="1:7" x14ac:dyDescent="0.25">
      <c r="A6471">
        <f t="shared" si="305"/>
        <v>6470</v>
      </c>
      <c r="B6471">
        <v>37534.199999999997</v>
      </c>
      <c r="C6471">
        <v>3.4614600000000002</v>
      </c>
      <c r="D6471" t="str">
        <f t="shared" si="303"/>
        <v/>
      </c>
      <c r="E6471" t="str">
        <f t="shared" si="304"/>
        <v/>
      </c>
      <c r="F6471">
        <v>0</v>
      </c>
      <c r="G6471">
        <v>15045.2</v>
      </c>
    </row>
    <row r="6472" spans="1:7" x14ac:dyDescent="0.25">
      <c r="A6472">
        <f t="shared" si="305"/>
        <v>6471</v>
      </c>
      <c r="B6472">
        <v>38308</v>
      </c>
      <c r="C6472">
        <v>2.9454500000000001</v>
      </c>
      <c r="D6472" t="str">
        <f t="shared" si="303"/>
        <v/>
      </c>
      <c r="E6472" t="str">
        <f t="shared" si="304"/>
        <v/>
      </c>
      <c r="F6472">
        <v>0</v>
      </c>
      <c r="G6472">
        <v>13175.8</v>
      </c>
    </row>
    <row r="6473" spans="1:7" x14ac:dyDescent="0.25">
      <c r="A6473">
        <f t="shared" si="305"/>
        <v>6472</v>
      </c>
      <c r="B6473">
        <v>37282.199999999997</v>
      </c>
      <c r="C6473">
        <v>2.1720600000000001</v>
      </c>
      <c r="D6473" t="str">
        <f t="shared" si="303"/>
        <v/>
      </c>
      <c r="E6473" t="str">
        <f t="shared" si="304"/>
        <v/>
      </c>
      <c r="F6473">
        <v>0</v>
      </c>
      <c r="G6473">
        <v>10259.4</v>
      </c>
    </row>
    <row r="6474" spans="1:7" x14ac:dyDescent="0.25">
      <c r="A6474">
        <f t="shared" si="305"/>
        <v>6473</v>
      </c>
      <c r="B6474">
        <v>40053.4</v>
      </c>
      <c r="C6474">
        <v>1.1678200000000001</v>
      </c>
      <c r="D6474" t="str">
        <f t="shared" si="303"/>
        <v/>
      </c>
      <c r="E6474" t="str">
        <f t="shared" si="304"/>
        <v/>
      </c>
      <c r="F6474">
        <v>0</v>
      </c>
      <c r="G6474">
        <v>6184.69</v>
      </c>
    </row>
    <row r="6475" spans="1:7" x14ac:dyDescent="0.25">
      <c r="A6475">
        <f t="shared" si="305"/>
        <v>6474</v>
      </c>
      <c r="B6475">
        <v>40053.4</v>
      </c>
      <c r="C6475">
        <v>0.21593100000000001</v>
      </c>
      <c r="D6475" t="str">
        <f t="shared" si="303"/>
        <v/>
      </c>
      <c r="E6475" t="str">
        <f t="shared" si="304"/>
        <v/>
      </c>
      <c r="F6475">
        <v>1348.5</v>
      </c>
      <c r="G6475">
        <v>1787.2</v>
      </c>
    </row>
    <row r="6476" spans="1:7" x14ac:dyDescent="0.25">
      <c r="A6476">
        <f t="shared" si="305"/>
        <v>6475</v>
      </c>
      <c r="B6476">
        <v>39067.699999999997</v>
      </c>
      <c r="C6476">
        <v>0</v>
      </c>
      <c r="D6476" t="str">
        <f t="shared" si="303"/>
        <v/>
      </c>
      <c r="E6476" t="str">
        <f t="shared" si="304"/>
        <v/>
      </c>
      <c r="F6476">
        <v>3644.35</v>
      </c>
      <c r="G6476">
        <v>-5.1328199999999997</v>
      </c>
    </row>
    <row r="6477" spans="1:7" x14ac:dyDescent="0.25">
      <c r="A6477">
        <f t="shared" si="305"/>
        <v>6476</v>
      </c>
      <c r="B6477">
        <v>30595.3</v>
      </c>
      <c r="C6477">
        <v>0</v>
      </c>
      <c r="D6477" t="str">
        <f t="shared" si="303"/>
        <v/>
      </c>
      <c r="E6477" t="str">
        <f t="shared" si="304"/>
        <v/>
      </c>
      <c r="F6477">
        <v>5747.18</v>
      </c>
      <c r="G6477">
        <v>-5.1328199999999997</v>
      </c>
    </row>
    <row r="6478" spans="1:7" x14ac:dyDescent="0.25">
      <c r="A6478">
        <f t="shared" si="305"/>
        <v>6477</v>
      </c>
      <c r="B6478">
        <v>28039.200000000001</v>
      </c>
      <c r="C6478">
        <v>0</v>
      </c>
      <c r="D6478" t="str">
        <f t="shared" si="303"/>
        <v/>
      </c>
      <c r="E6478" t="str">
        <f t="shared" si="304"/>
        <v/>
      </c>
      <c r="F6478">
        <v>2242.1799999999998</v>
      </c>
      <c r="G6478">
        <v>-5.1328199999999997</v>
      </c>
    </row>
    <row r="6479" spans="1:7" x14ac:dyDescent="0.25">
      <c r="A6479">
        <f t="shared" si="305"/>
        <v>6478</v>
      </c>
      <c r="B6479">
        <v>39596.1</v>
      </c>
      <c r="C6479">
        <v>0</v>
      </c>
      <c r="D6479" t="str">
        <f t="shared" si="303"/>
        <v/>
      </c>
      <c r="E6479" t="str">
        <f t="shared" si="304"/>
        <v/>
      </c>
      <c r="F6479">
        <v>0</v>
      </c>
      <c r="G6479">
        <v>-5.1328199999999997</v>
      </c>
    </row>
    <row r="6480" spans="1:7" x14ac:dyDescent="0.25">
      <c r="A6480">
        <f t="shared" si="305"/>
        <v>6479</v>
      </c>
      <c r="B6480">
        <v>39990.800000000003</v>
      </c>
      <c r="C6480">
        <v>0</v>
      </c>
      <c r="D6480" t="str">
        <f t="shared" si="303"/>
        <v/>
      </c>
      <c r="E6480" t="str">
        <f t="shared" si="304"/>
        <v/>
      </c>
      <c r="F6480">
        <v>0</v>
      </c>
      <c r="G6480">
        <v>-5.1328199999999997</v>
      </c>
    </row>
    <row r="6481" spans="1:7" x14ac:dyDescent="0.25">
      <c r="A6481">
        <f t="shared" si="305"/>
        <v>6480</v>
      </c>
      <c r="B6481">
        <v>39985.5</v>
      </c>
      <c r="C6481">
        <v>0</v>
      </c>
      <c r="D6481" t="str">
        <f t="shared" si="303"/>
        <v/>
      </c>
      <c r="E6481" t="str">
        <f t="shared" si="304"/>
        <v/>
      </c>
      <c r="F6481">
        <v>329.38</v>
      </c>
      <c r="G6481">
        <v>-5.1328199999999997</v>
      </c>
    </row>
    <row r="6482" spans="1:7" x14ac:dyDescent="0.25">
      <c r="A6482">
        <f t="shared" si="305"/>
        <v>6481</v>
      </c>
      <c r="B6482">
        <v>7649.94</v>
      </c>
      <c r="C6482">
        <v>0</v>
      </c>
      <c r="D6482" t="str">
        <f t="shared" si="303"/>
        <v/>
      </c>
      <c r="E6482" t="str">
        <f t="shared" si="304"/>
        <v/>
      </c>
      <c r="F6482">
        <v>0</v>
      </c>
      <c r="G6482">
        <v>-5.1328199999999997</v>
      </c>
    </row>
    <row r="6483" spans="1:7" x14ac:dyDescent="0.25">
      <c r="A6483">
        <f t="shared" si="305"/>
        <v>6482</v>
      </c>
      <c r="B6483">
        <v>26758</v>
      </c>
      <c r="C6483">
        <v>0</v>
      </c>
      <c r="D6483" t="str">
        <f t="shared" si="303"/>
        <v/>
      </c>
      <c r="E6483" t="str">
        <f t="shared" si="304"/>
        <v/>
      </c>
      <c r="F6483">
        <v>0</v>
      </c>
      <c r="G6483">
        <v>-5.1328199999999997</v>
      </c>
    </row>
    <row r="6484" spans="1:7" x14ac:dyDescent="0.25">
      <c r="A6484">
        <f t="shared" si="305"/>
        <v>6483</v>
      </c>
      <c r="B6484">
        <v>38132.9</v>
      </c>
      <c r="C6484">
        <v>0</v>
      </c>
      <c r="D6484" t="str">
        <f t="shared" si="303"/>
        <v/>
      </c>
      <c r="E6484" t="str">
        <f t="shared" si="304"/>
        <v/>
      </c>
      <c r="F6484">
        <v>0</v>
      </c>
      <c r="G6484">
        <v>-5.1328199999999997</v>
      </c>
    </row>
    <row r="6485" spans="1:7" x14ac:dyDescent="0.25">
      <c r="A6485">
        <f t="shared" si="305"/>
        <v>6484</v>
      </c>
      <c r="B6485">
        <v>39430.6</v>
      </c>
      <c r="C6485">
        <v>0</v>
      </c>
      <c r="D6485" t="str">
        <f t="shared" si="303"/>
        <v/>
      </c>
      <c r="E6485" t="str">
        <f t="shared" si="304"/>
        <v/>
      </c>
      <c r="F6485">
        <v>1811.02</v>
      </c>
      <c r="G6485">
        <v>-5.1328199999999997</v>
      </c>
    </row>
    <row r="6486" spans="1:7" x14ac:dyDescent="0.25">
      <c r="A6486">
        <f t="shared" si="305"/>
        <v>6485</v>
      </c>
      <c r="B6486">
        <v>39595</v>
      </c>
      <c r="C6486">
        <v>0</v>
      </c>
      <c r="D6486" t="str">
        <f t="shared" si="303"/>
        <v/>
      </c>
      <c r="E6486" t="str">
        <f t="shared" si="304"/>
        <v/>
      </c>
      <c r="F6486">
        <v>0</v>
      </c>
      <c r="G6486">
        <v>-5.1328199999999997</v>
      </c>
    </row>
    <row r="6487" spans="1:7" x14ac:dyDescent="0.25">
      <c r="A6487">
        <f t="shared" si="305"/>
        <v>6486</v>
      </c>
      <c r="B6487">
        <v>39601.800000000003</v>
      </c>
      <c r="C6487">
        <v>0</v>
      </c>
      <c r="D6487" t="str">
        <f t="shared" si="303"/>
        <v/>
      </c>
      <c r="E6487" t="str">
        <f t="shared" si="304"/>
        <v/>
      </c>
      <c r="F6487">
        <v>0</v>
      </c>
      <c r="G6487">
        <v>-5.1328199999999997</v>
      </c>
    </row>
    <row r="6488" spans="1:7" x14ac:dyDescent="0.25">
      <c r="A6488">
        <f t="shared" si="305"/>
        <v>6487</v>
      </c>
      <c r="B6488">
        <v>39618.6</v>
      </c>
      <c r="C6488">
        <v>6.5953700000000004E-2</v>
      </c>
      <c r="D6488" t="str">
        <f t="shared" si="303"/>
        <v/>
      </c>
      <c r="E6488" t="str">
        <f t="shared" si="304"/>
        <v/>
      </c>
      <c r="F6488">
        <v>0</v>
      </c>
      <c r="G6488">
        <v>36.859699999999997</v>
      </c>
    </row>
    <row r="6489" spans="1:7" x14ac:dyDescent="0.25">
      <c r="A6489">
        <f t="shared" si="305"/>
        <v>6488</v>
      </c>
      <c r="B6489">
        <v>38098.5</v>
      </c>
      <c r="C6489">
        <v>0.944106</v>
      </c>
      <c r="D6489" t="str">
        <f t="shared" si="303"/>
        <v/>
      </c>
      <c r="E6489" t="str">
        <f t="shared" si="304"/>
        <v/>
      </c>
      <c r="F6489">
        <v>0</v>
      </c>
      <c r="G6489">
        <v>3370.18</v>
      </c>
    </row>
    <row r="6490" spans="1:7" x14ac:dyDescent="0.25">
      <c r="A6490">
        <f t="shared" si="305"/>
        <v>6489</v>
      </c>
      <c r="B6490">
        <v>15694.7</v>
      </c>
      <c r="C6490">
        <v>2.0324300000000002</v>
      </c>
      <c r="D6490" t="str">
        <f t="shared" si="303"/>
        <v/>
      </c>
      <c r="E6490" t="str">
        <f t="shared" si="304"/>
        <v/>
      </c>
      <c r="F6490">
        <v>0</v>
      </c>
      <c r="G6490">
        <v>8005.03</v>
      </c>
    </row>
    <row r="6491" spans="1:7" x14ac:dyDescent="0.25">
      <c r="A6491">
        <f t="shared" si="305"/>
        <v>6490</v>
      </c>
      <c r="B6491">
        <v>4144.9799999999996</v>
      </c>
      <c r="C6491">
        <v>2.8965900000000002</v>
      </c>
      <c r="D6491" t="str">
        <f t="shared" si="303"/>
        <v/>
      </c>
      <c r="E6491" t="str">
        <f t="shared" si="304"/>
        <v/>
      </c>
      <c r="F6491">
        <v>0</v>
      </c>
      <c r="G6491">
        <v>11496.4</v>
      </c>
    </row>
    <row r="6492" spans="1:7" x14ac:dyDescent="0.25">
      <c r="A6492">
        <f t="shared" si="305"/>
        <v>6491</v>
      </c>
      <c r="B6492">
        <v>10707.5</v>
      </c>
      <c r="C6492">
        <v>3.4846400000000002</v>
      </c>
      <c r="D6492" t="str">
        <f t="shared" si="303"/>
        <v/>
      </c>
      <c r="E6492" t="str">
        <f t="shared" si="304"/>
        <v/>
      </c>
      <c r="F6492">
        <v>0</v>
      </c>
      <c r="G6492">
        <v>13837.9</v>
      </c>
    </row>
    <row r="6493" spans="1:7" x14ac:dyDescent="0.25">
      <c r="A6493">
        <f t="shared" si="305"/>
        <v>6492</v>
      </c>
      <c r="B6493">
        <v>19258.2</v>
      </c>
      <c r="C6493">
        <v>3.7837499999999999</v>
      </c>
      <c r="D6493" t="str">
        <f t="shared" si="303"/>
        <v/>
      </c>
      <c r="E6493" t="str">
        <f t="shared" si="304"/>
        <v/>
      </c>
      <c r="F6493">
        <v>0</v>
      </c>
      <c r="G6493">
        <v>15179.1</v>
      </c>
    </row>
    <row r="6494" spans="1:7" x14ac:dyDescent="0.25">
      <c r="A6494">
        <f t="shared" si="305"/>
        <v>6493</v>
      </c>
      <c r="B6494">
        <v>13279</v>
      </c>
      <c r="C6494">
        <v>3.80871</v>
      </c>
      <c r="D6494" t="str">
        <f t="shared" si="303"/>
        <v/>
      </c>
      <c r="E6494" t="str">
        <f t="shared" si="304"/>
        <v/>
      </c>
      <c r="F6494">
        <v>0</v>
      </c>
      <c r="G6494">
        <v>15469.1</v>
      </c>
    </row>
    <row r="6495" spans="1:7" x14ac:dyDescent="0.25">
      <c r="A6495">
        <f t="shared" si="305"/>
        <v>6494</v>
      </c>
      <c r="B6495">
        <v>15845.5</v>
      </c>
      <c r="C6495">
        <v>3.5534500000000002</v>
      </c>
      <c r="D6495" t="str">
        <f t="shared" si="303"/>
        <v/>
      </c>
      <c r="E6495" t="str">
        <f t="shared" si="304"/>
        <v/>
      </c>
      <c r="F6495">
        <v>0</v>
      </c>
      <c r="G6495">
        <v>14736.1</v>
      </c>
    </row>
    <row r="6496" spans="1:7" x14ac:dyDescent="0.25">
      <c r="A6496">
        <f t="shared" si="305"/>
        <v>6495</v>
      </c>
      <c r="B6496">
        <v>27166.1</v>
      </c>
      <c r="C6496">
        <v>3.0121799999999999</v>
      </c>
      <c r="D6496" t="str">
        <f t="shared" si="303"/>
        <v/>
      </c>
      <c r="E6496" t="str">
        <f t="shared" si="304"/>
        <v/>
      </c>
      <c r="F6496">
        <v>0</v>
      </c>
      <c r="G6496">
        <v>12940.4</v>
      </c>
    </row>
    <row r="6497" spans="1:7" x14ac:dyDescent="0.25">
      <c r="A6497">
        <f t="shared" si="305"/>
        <v>6496</v>
      </c>
      <c r="B6497">
        <v>28316.3</v>
      </c>
      <c r="C6497">
        <v>2.21529</v>
      </c>
      <c r="D6497" t="str">
        <f t="shared" si="303"/>
        <v/>
      </c>
      <c r="E6497" t="str">
        <f t="shared" si="304"/>
        <v/>
      </c>
      <c r="F6497">
        <v>0</v>
      </c>
      <c r="G6497">
        <v>10127.4</v>
      </c>
    </row>
    <row r="6498" spans="1:7" x14ac:dyDescent="0.25">
      <c r="A6498">
        <f t="shared" si="305"/>
        <v>6497</v>
      </c>
      <c r="B6498">
        <v>22491.200000000001</v>
      </c>
      <c r="C6498">
        <v>1.17258</v>
      </c>
      <c r="D6498" t="str">
        <f t="shared" si="303"/>
        <v/>
      </c>
      <c r="E6498" t="str">
        <f t="shared" si="304"/>
        <v/>
      </c>
      <c r="F6498">
        <v>389.67700000000002</v>
      </c>
      <c r="G6498">
        <v>6105.69</v>
      </c>
    </row>
    <row r="6499" spans="1:7" x14ac:dyDescent="0.25">
      <c r="A6499">
        <f t="shared" si="305"/>
        <v>6498</v>
      </c>
      <c r="B6499">
        <v>4124.78</v>
      </c>
      <c r="C6499">
        <v>0.19924700000000001</v>
      </c>
      <c r="D6499" t="str">
        <f t="shared" si="303"/>
        <v/>
      </c>
      <c r="E6499" t="str">
        <f t="shared" si="304"/>
        <v/>
      </c>
      <c r="F6499">
        <v>2122.2199999999998</v>
      </c>
      <c r="G6499">
        <v>1751.9</v>
      </c>
    </row>
    <row r="6500" spans="1:7" x14ac:dyDescent="0.25">
      <c r="A6500">
        <f t="shared" si="305"/>
        <v>6499</v>
      </c>
      <c r="B6500">
        <v>15803.4</v>
      </c>
      <c r="C6500">
        <v>0</v>
      </c>
      <c r="D6500" t="str">
        <f t="shared" si="303"/>
        <v/>
      </c>
      <c r="E6500" t="str">
        <f t="shared" si="304"/>
        <v/>
      </c>
      <c r="F6500">
        <v>5534.32</v>
      </c>
      <c r="G6500">
        <v>-5.1328199999999997</v>
      </c>
    </row>
    <row r="6501" spans="1:7" x14ac:dyDescent="0.25">
      <c r="A6501">
        <f t="shared" si="305"/>
        <v>6500</v>
      </c>
      <c r="B6501">
        <v>4170.82</v>
      </c>
      <c r="C6501">
        <v>0</v>
      </c>
      <c r="D6501" t="str">
        <f t="shared" si="303"/>
        <v/>
      </c>
      <c r="E6501" t="str">
        <f t="shared" si="304"/>
        <v/>
      </c>
      <c r="F6501">
        <v>7264.3</v>
      </c>
      <c r="G6501">
        <v>-5.1328199999999997</v>
      </c>
    </row>
    <row r="6502" spans="1:7" x14ac:dyDescent="0.25">
      <c r="A6502">
        <f t="shared" si="305"/>
        <v>6501</v>
      </c>
      <c r="B6502">
        <v>9329.3799999999992</v>
      </c>
      <c r="C6502">
        <v>0</v>
      </c>
      <c r="D6502" t="str">
        <f t="shared" si="303"/>
        <v/>
      </c>
      <c r="E6502" t="str">
        <f t="shared" si="304"/>
        <v/>
      </c>
      <c r="F6502">
        <v>4227.43</v>
      </c>
      <c r="G6502">
        <v>-5.1328199999999997</v>
      </c>
    </row>
    <row r="6503" spans="1:7" x14ac:dyDescent="0.25">
      <c r="A6503">
        <f t="shared" si="305"/>
        <v>6502</v>
      </c>
      <c r="B6503">
        <v>24691.9</v>
      </c>
      <c r="C6503">
        <v>0</v>
      </c>
      <c r="D6503" t="str">
        <f t="shared" si="303"/>
        <v/>
      </c>
      <c r="E6503" t="str">
        <f t="shared" si="304"/>
        <v/>
      </c>
      <c r="F6503">
        <v>5645.38</v>
      </c>
      <c r="G6503">
        <v>-5.1328199999999997</v>
      </c>
    </row>
    <row r="6504" spans="1:7" x14ac:dyDescent="0.25">
      <c r="A6504">
        <f t="shared" si="305"/>
        <v>6503</v>
      </c>
      <c r="B6504">
        <v>27787</v>
      </c>
      <c r="C6504">
        <v>0</v>
      </c>
      <c r="D6504" t="str">
        <f t="shared" si="303"/>
        <v/>
      </c>
      <c r="E6504" t="str">
        <f t="shared" si="304"/>
        <v/>
      </c>
      <c r="F6504">
        <v>7221.32</v>
      </c>
      <c r="G6504">
        <v>-5.1328199999999997</v>
      </c>
    </row>
    <row r="6505" spans="1:7" x14ac:dyDescent="0.25">
      <c r="A6505">
        <f t="shared" si="305"/>
        <v>6504</v>
      </c>
      <c r="B6505">
        <v>25062.3</v>
      </c>
      <c r="C6505">
        <v>0</v>
      </c>
      <c r="D6505" t="str">
        <f t="shared" si="303"/>
        <v/>
      </c>
      <c r="E6505" t="str">
        <f t="shared" si="304"/>
        <v/>
      </c>
      <c r="F6505">
        <v>0</v>
      </c>
      <c r="G6505">
        <v>-5.1328199999999997</v>
      </c>
    </row>
    <row r="6506" spans="1:7" x14ac:dyDescent="0.25">
      <c r="A6506">
        <f t="shared" si="305"/>
        <v>6505</v>
      </c>
      <c r="B6506">
        <v>28547.5</v>
      </c>
      <c r="C6506">
        <v>0</v>
      </c>
      <c r="D6506" t="str">
        <f t="shared" si="303"/>
        <v/>
      </c>
      <c r="E6506" t="str">
        <f t="shared" si="304"/>
        <v/>
      </c>
      <c r="F6506">
        <v>0</v>
      </c>
      <c r="G6506">
        <v>-5.1328199999999997</v>
      </c>
    </row>
    <row r="6507" spans="1:7" x14ac:dyDescent="0.25">
      <c r="A6507">
        <f t="shared" si="305"/>
        <v>6506</v>
      </c>
      <c r="B6507">
        <v>27366.1</v>
      </c>
      <c r="C6507">
        <v>0</v>
      </c>
      <c r="D6507" t="str">
        <f t="shared" si="303"/>
        <v/>
      </c>
      <c r="E6507" t="str">
        <f t="shared" si="304"/>
        <v/>
      </c>
      <c r="F6507">
        <v>0</v>
      </c>
      <c r="G6507">
        <v>-5.1328199999999997</v>
      </c>
    </row>
    <row r="6508" spans="1:7" x14ac:dyDescent="0.25">
      <c r="A6508">
        <f t="shared" si="305"/>
        <v>6507</v>
      </c>
      <c r="B6508">
        <v>24964</v>
      </c>
      <c r="C6508">
        <v>0</v>
      </c>
      <c r="D6508" t="str">
        <f t="shared" si="303"/>
        <v/>
      </c>
      <c r="E6508" t="str">
        <f t="shared" si="304"/>
        <v/>
      </c>
      <c r="F6508">
        <v>0</v>
      </c>
      <c r="G6508">
        <v>-5.1328199999999997</v>
      </c>
    </row>
    <row r="6509" spans="1:7" x14ac:dyDescent="0.25">
      <c r="A6509">
        <f t="shared" si="305"/>
        <v>6508</v>
      </c>
      <c r="B6509">
        <v>22517.1</v>
      </c>
      <c r="C6509">
        <v>0</v>
      </c>
      <c r="D6509" t="str">
        <f t="shared" si="303"/>
        <v/>
      </c>
      <c r="E6509" t="str">
        <f t="shared" si="304"/>
        <v/>
      </c>
      <c r="F6509">
        <v>0</v>
      </c>
      <c r="G6509">
        <v>-5.1328199999999997</v>
      </c>
    </row>
    <row r="6510" spans="1:7" x14ac:dyDescent="0.25">
      <c r="A6510">
        <f t="shared" si="305"/>
        <v>6509</v>
      </c>
      <c r="B6510">
        <v>18596.900000000001</v>
      </c>
      <c r="C6510">
        <v>0</v>
      </c>
      <c r="D6510" t="str">
        <f t="shared" si="303"/>
        <v/>
      </c>
      <c r="E6510" t="str">
        <f t="shared" si="304"/>
        <v/>
      </c>
      <c r="F6510">
        <v>0</v>
      </c>
      <c r="G6510">
        <v>-5.1328199999999997</v>
      </c>
    </row>
    <row r="6511" spans="1:7" x14ac:dyDescent="0.25">
      <c r="A6511">
        <f t="shared" si="305"/>
        <v>6510</v>
      </c>
      <c r="B6511">
        <v>14841</v>
      </c>
      <c r="C6511">
        <v>0</v>
      </c>
      <c r="D6511" t="str">
        <f t="shared" si="303"/>
        <v/>
      </c>
      <c r="E6511" t="str">
        <f t="shared" si="304"/>
        <v/>
      </c>
      <c r="F6511">
        <v>0</v>
      </c>
      <c r="G6511">
        <v>-5.1328199999999997</v>
      </c>
    </row>
    <row r="6512" spans="1:7" x14ac:dyDescent="0.25">
      <c r="A6512">
        <f t="shared" si="305"/>
        <v>6511</v>
      </c>
      <c r="B6512">
        <v>17817.5</v>
      </c>
      <c r="C6512">
        <v>5.1915299999999998E-2</v>
      </c>
      <c r="D6512" t="str">
        <f t="shared" si="303"/>
        <v/>
      </c>
      <c r="E6512" t="str">
        <f t="shared" si="304"/>
        <v/>
      </c>
      <c r="F6512">
        <v>0</v>
      </c>
      <c r="G6512">
        <v>42.5608</v>
      </c>
    </row>
    <row r="6513" spans="1:7" x14ac:dyDescent="0.25">
      <c r="A6513">
        <f t="shared" si="305"/>
        <v>6512</v>
      </c>
      <c r="B6513">
        <v>20965.7</v>
      </c>
      <c r="C6513">
        <v>0.88416600000000001</v>
      </c>
      <c r="D6513" t="str">
        <f t="shared" si="303"/>
        <v/>
      </c>
      <c r="E6513" t="str">
        <f t="shared" si="304"/>
        <v/>
      </c>
      <c r="F6513">
        <v>0</v>
      </c>
      <c r="G6513">
        <v>3443.4</v>
      </c>
    </row>
    <row r="6514" spans="1:7" x14ac:dyDescent="0.25">
      <c r="A6514">
        <f t="shared" si="305"/>
        <v>6513</v>
      </c>
      <c r="B6514">
        <v>12109.1</v>
      </c>
      <c r="C6514">
        <v>1.9583600000000001</v>
      </c>
      <c r="D6514" t="str">
        <f t="shared" si="303"/>
        <v/>
      </c>
      <c r="E6514" t="str">
        <f t="shared" si="304"/>
        <v/>
      </c>
      <c r="F6514">
        <v>0</v>
      </c>
      <c r="G6514">
        <v>7940.93</v>
      </c>
    </row>
    <row r="6515" spans="1:7" x14ac:dyDescent="0.25">
      <c r="A6515">
        <f t="shared" si="305"/>
        <v>6514</v>
      </c>
      <c r="B6515">
        <v>2419.83</v>
      </c>
      <c r="C6515">
        <v>2.83893</v>
      </c>
      <c r="D6515" t="str">
        <f t="shared" si="303"/>
        <v/>
      </c>
      <c r="E6515" t="str">
        <f t="shared" si="304"/>
        <v/>
      </c>
      <c r="F6515">
        <v>0</v>
      </c>
      <c r="G6515">
        <v>11373.6</v>
      </c>
    </row>
    <row r="6516" spans="1:7" x14ac:dyDescent="0.25">
      <c r="A6516">
        <f t="shared" si="305"/>
        <v>6515</v>
      </c>
      <c r="B6516">
        <v>2331.7600000000002</v>
      </c>
      <c r="C6516">
        <v>3.4180000000000001</v>
      </c>
      <c r="D6516" t="str">
        <f t="shared" si="303"/>
        <v/>
      </c>
      <c r="E6516" t="str">
        <f t="shared" si="304"/>
        <v/>
      </c>
      <c r="F6516">
        <v>0</v>
      </c>
      <c r="G6516">
        <v>13721.6</v>
      </c>
    </row>
    <row r="6517" spans="1:7" x14ac:dyDescent="0.25">
      <c r="A6517">
        <f t="shared" si="305"/>
        <v>6516</v>
      </c>
      <c r="B6517">
        <v>4126.2700000000004</v>
      </c>
      <c r="C6517">
        <v>3.74085</v>
      </c>
      <c r="D6517" t="str">
        <f t="shared" si="303"/>
        <v/>
      </c>
      <c r="E6517" t="str">
        <f t="shared" si="304"/>
        <v/>
      </c>
      <c r="F6517">
        <v>0</v>
      </c>
      <c r="G6517">
        <v>15054.2</v>
      </c>
    </row>
    <row r="6518" spans="1:7" x14ac:dyDescent="0.25">
      <c r="A6518">
        <f t="shared" si="305"/>
        <v>6517</v>
      </c>
      <c r="B6518">
        <v>5337.15</v>
      </c>
      <c r="C6518">
        <v>3.77102</v>
      </c>
      <c r="D6518" t="str">
        <f t="shared" si="303"/>
        <v/>
      </c>
      <c r="E6518" t="str">
        <f t="shared" si="304"/>
        <v/>
      </c>
      <c r="F6518">
        <v>0</v>
      </c>
      <c r="G6518">
        <v>15432.5</v>
      </c>
    </row>
    <row r="6519" spans="1:7" x14ac:dyDescent="0.25">
      <c r="A6519">
        <f t="shared" si="305"/>
        <v>6518</v>
      </c>
      <c r="B6519">
        <v>8613.48</v>
      </c>
      <c r="C6519">
        <v>3.49492</v>
      </c>
      <c r="D6519" t="str">
        <f t="shared" si="303"/>
        <v/>
      </c>
      <c r="E6519" t="str">
        <f t="shared" si="304"/>
        <v/>
      </c>
      <c r="F6519">
        <v>0</v>
      </c>
      <c r="G6519">
        <v>14790.4</v>
      </c>
    </row>
    <row r="6520" spans="1:7" x14ac:dyDescent="0.25">
      <c r="A6520">
        <f t="shared" si="305"/>
        <v>6519</v>
      </c>
      <c r="B6520">
        <v>12625.9</v>
      </c>
      <c r="C6520">
        <v>2.9588399999999999</v>
      </c>
      <c r="D6520" t="str">
        <f t="shared" si="303"/>
        <v/>
      </c>
      <c r="E6520" t="str">
        <f t="shared" si="304"/>
        <v/>
      </c>
      <c r="F6520">
        <v>0</v>
      </c>
      <c r="G6520">
        <v>12942</v>
      </c>
    </row>
    <row r="6521" spans="1:7" x14ac:dyDescent="0.25">
      <c r="A6521">
        <f t="shared" si="305"/>
        <v>6520</v>
      </c>
      <c r="B6521">
        <v>17187.8</v>
      </c>
      <c r="C6521">
        <v>2.13693</v>
      </c>
      <c r="D6521" t="str">
        <f t="shared" si="303"/>
        <v/>
      </c>
      <c r="E6521" t="str">
        <f t="shared" si="304"/>
        <v/>
      </c>
      <c r="F6521">
        <v>0</v>
      </c>
      <c r="G6521">
        <v>10068.9</v>
      </c>
    </row>
    <row r="6522" spans="1:7" x14ac:dyDescent="0.25">
      <c r="A6522">
        <f t="shared" si="305"/>
        <v>6521</v>
      </c>
      <c r="B6522">
        <v>16635.900000000001</v>
      </c>
      <c r="C6522">
        <v>1.1055200000000001</v>
      </c>
      <c r="D6522" t="str">
        <f t="shared" si="303"/>
        <v/>
      </c>
      <c r="E6522" t="str">
        <f t="shared" si="304"/>
        <v/>
      </c>
      <c r="F6522">
        <v>0</v>
      </c>
      <c r="G6522">
        <v>6030.35</v>
      </c>
    </row>
    <row r="6523" spans="1:7" x14ac:dyDescent="0.25">
      <c r="A6523">
        <f t="shared" si="305"/>
        <v>6522</v>
      </c>
      <c r="B6523">
        <v>21837.1</v>
      </c>
      <c r="C6523">
        <v>0.16159299999999999</v>
      </c>
      <c r="D6523" t="str">
        <f t="shared" si="303"/>
        <v/>
      </c>
      <c r="E6523" t="str">
        <f t="shared" si="304"/>
        <v/>
      </c>
      <c r="F6523">
        <v>0</v>
      </c>
      <c r="G6523">
        <v>1678.8</v>
      </c>
    </row>
    <row r="6524" spans="1:7" x14ac:dyDescent="0.25">
      <c r="A6524">
        <f t="shared" si="305"/>
        <v>6523</v>
      </c>
      <c r="B6524">
        <v>37352.6</v>
      </c>
      <c r="C6524">
        <v>0</v>
      </c>
      <c r="D6524" t="str">
        <f t="shared" si="303"/>
        <v/>
      </c>
      <c r="E6524" t="str">
        <f t="shared" si="304"/>
        <v/>
      </c>
      <c r="F6524">
        <v>0</v>
      </c>
      <c r="G6524">
        <v>-5.1328199999999997</v>
      </c>
    </row>
    <row r="6525" spans="1:7" x14ac:dyDescent="0.25">
      <c r="A6525">
        <f t="shared" si="305"/>
        <v>6524</v>
      </c>
      <c r="B6525">
        <v>39366.699999999997</v>
      </c>
      <c r="C6525">
        <v>0</v>
      </c>
      <c r="D6525" t="str">
        <f t="shared" si="303"/>
        <v/>
      </c>
      <c r="E6525" t="str">
        <f t="shared" si="304"/>
        <v/>
      </c>
      <c r="F6525">
        <v>2084.0700000000002</v>
      </c>
      <c r="G6525">
        <v>-5.1328199999999997</v>
      </c>
    </row>
    <row r="6526" spans="1:7" x14ac:dyDescent="0.25">
      <c r="A6526">
        <f t="shared" si="305"/>
        <v>6525</v>
      </c>
      <c r="B6526">
        <v>39837.800000000003</v>
      </c>
      <c r="C6526">
        <v>0</v>
      </c>
      <c r="D6526" t="str">
        <f t="shared" si="303"/>
        <v/>
      </c>
      <c r="E6526" t="str">
        <f t="shared" si="304"/>
        <v/>
      </c>
      <c r="F6526">
        <v>2003.76</v>
      </c>
      <c r="G6526">
        <v>-5.1328199999999997</v>
      </c>
    </row>
    <row r="6527" spans="1:7" x14ac:dyDescent="0.25">
      <c r="A6527">
        <f t="shared" si="305"/>
        <v>6526</v>
      </c>
      <c r="B6527">
        <v>39526.5</v>
      </c>
      <c r="C6527">
        <v>0</v>
      </c>
      <c r="D6527" t="str">
        <f t="shared" si="303"/>
        <v/>
      </c>
      <c r="E6527" t="str">
        <f t="shared" si="304"/>
        <v/>
      </c>
      <c r="F6527">
        <v>0</v>
      </c>
      <c r="G6527">
        <v>-5.1328199999999997</v>
      </c>
    </row>
    <row r="6528" spans="1:7" x14ac:dyDescent="0.25">
      <c r="A6528">
        <f t="shared" si="305"/>
        <v>6527</v>
      </c>
      <c r="B6528">
        <v>39746.699999999997</v>
      </c>
      <c r="C6528">
        <v>0</v>
      </c>
      <c r="D6528" t="str">
        <f t="shared" si="303"/>
        <v/>
      </c>
      <c r="E6528" t="str">
        <f t="shared" si="304"/>
        <v/>
      </c>
      <c r="F6528">
        <v>0</v>
      </c>
      <c r="G6528">
        <v>-5.1328199999999997</v>
      </c>
    </row>
    <row r="6529" spans="1:7" x14ac:dyDescent="0.25">
      <c r="A6529">
        <f t="shared" si="305"/>
        <v>6528</v>
      </c>
      <c r="B6529">
        <v>39908.199999999997</v>
      </c>
      <c r="C6529">
        <v>0</v>
      </c>
      <c r="D6529" t="str">
        <f t="shared" si="303"/>
        <v/>
      </c>
      <c r="E6529" t="str">
        <f t="shared" si="304"/>
        <v/>
      </c>
      <c r="F6529">
        <v>0</v>
      </c>
      <c r="G6529">
        <v>-5.1328199999999997</v>
      </c>
    </row>
    <row r="6530" spans="1:7" x14ac:dyDescent="0.25">
      <c r="A6530">
        <f t="shared" si="305"/>
        <v>6529</v>
      </c>
      <c r="B6530">
        <v>40050</v>
      </c>
      <c r="C6530">
        <v>0</v>
      </c>
      <c r="D6530" t="str">
        <f t="shared" ref="D6530:D6593" si="306">IF(OR(MOD(A6530,$L$3)=0,MOD(A6530,$L$3+24)=0,MOD(A6530,$L$3-24)=0),1,"")</f>
        <v/>
      </c>
      <c r="E6530" t="str">
        <f t="shared" ref="E6530:E6593" si="307">IF(OR(A6530=$M$3,A6530=$M$3+12,A6530=$M$3-12),1,"")</f>
        <v/>
      </c>
      <c r="F6530">
        <v>0</v>
      </c>
      <c r="G6530">
        <v>-5.1328199999999997</v>
      </c>
    </row>
    <row r="6531" spans="1:7" x14ac:dyDescent="0.25">
      <c r="A6531">
        <f t="shared" ref="A6531:A6594" si="308">A6530+1</f>
        <v>6530</v>
      </c>
      <c r="B6531">
        <v>39542.699999999997</v>
      </c>
      <c r="C6531">
        <v>0</v>
      </c>
      <c r="D6531" t="str">
        <f t="shared" si="306"/>
        <v/>
      </c>
      <c r="E6531" t="str">
        <f t="shared" si="307"/>
        <v/>
      </c>
      <c r="F6531">
        <v>0</v>
      </c>
      <c r="G6531">
        <v>-5.1328199999999997</v>
      </c>
    </row>
    <row r="6532" spans="1:7" x14ac:dyDescent="0.25">
      <c r="A6532">
        <f t="shared" si="308"/>
        <v>6531</v>
      </c>
      <c r="B6532">
        <v>39522.6</v>
      </c>
      <c r="C6532">
        <v>0</v>
      </c>
      <c r="D6532" t="str">
        <f t="shared" si="306"/>
        <v/>
      </c>
      <c r="E6532" t="str">
        <f t="shared" si="307"/>
        <v/>
      </c>
      <c r="F6532">
        <v>0</v>
      </c>
      <c r="G6532">
        <v>-5.1328199999999997</v>
      </c>
    </row>
    <row r="6533" spans="1:7" x14ac:dyDescent="0.25">
      <c r="A6533">
        <f t="shared" si="308"/>
        <v>6532</v>
      </c>
      <c r="B6533">
        <v>39561.599999999999</v>
      </c>
      <c r="C6533">
        <v>0</v>
      </c>
      <c r="D6533" t="str">
        <f t="shared" si="306"/>
        <v/>
      </c>
      <c r="E6533" t="str">
        <f t="shared" si="307"/>
        <v/>
      </c>
      <c r="F6533">
        <v>0</v>
      </c>
      <c r="G6533">
        <v>-5.1328199999999997</v>
      </c>
    </row>
    <row r="6534" spans="1:7" x14ac:dyDescent="0.25">
      <c r="A6534">
        <f t="shared" si="308"/>
        <v>6533</v>
      </c>
      <c r="B6534">
        <v>39448.300000000003</v>
      </c>
      <c r="C6534">
        <v>0</v>
      </c>
      <c r="D6534" t="str">
        <f t="shared" si="306"/>
        <v/>
      </c>
      <c r="E6534" t="str">
        <f t="shared" si="307"/>
        <v/>
      </c>
      <c r="F6534">
        <v>0</v>
      </c>
      <c r="G6534">
        <v>-5.1328199999999997</v>
      </c>
    </row>
    <row r="6535" spans="1:7" x14ac:dyDescent="0.25">
      <c r="A6535">
        <f t="shared" si="308"/>
        <v>6534</v>
      </c>
      <c r="B6535">
        <v>38934.1</v>
      </c>
      <c r="C6535">
        <v>0</v>
      </c>
      <c r="D6535" t="str">
        <f t="shared" si="306"/>
        <v/>
      </c>
      <c r="E6535" t="str">
        <f t="shared" si="307"/>
        <v/>
      </c>
      <c r="F6535">
        <v>0</v>
      </c>
      <c r="G6535">
        <v>-5.1328199999999997</v>
      </c>
    </row>
    <row r="6536" spans="1:7" x14ac:dyDescent="0.25">
      <c r="A6536">
        <f t="shared" si="308"/>
        <v>6535</v>
      </c>
      <c r="B6536">
        <v>37934</v>
      </c>
      <c r="C6536">
        <v>9.8749100000000006E-3</v>
      </c>
      <c r="D6536" t="str">
        <f t="shared" si="306"/>
        <v/>
      </c>
      <c r="E6536" t="str">
        <f t="shared" si="307"/>
        <v/>
      </c>
      <c r="F6536">
        <v>0</v>
      </c>
      <c r="G6536">
        <v>-5.1328199999999997</v>
      </c>
    </row>
    <row r="6537" spans="1:7" x14ac:dyDescent="0.25">
      <c r="A6537">
        <f t="shared" si="308"/>
        <v>6536</v>
      </c>
      <c r="B6537">
        <v>34209.800000000003</v>
      </c>
      <c r="C6537">
        <v>0.26218900000000001</v>
      </c>
      <c r="D6537" t="str">
        <f t="shared" si="306"/>
        <v/>
      </c>
      <c r="E6537" t="str">
        <f t="shared" si="307"/>
        <v/>
      </c>
      <c r="F6537">
        <v>0</v>
      </c>
      <c r="G6537">
        <v>3314.06</v>
      </c>
    </row>
    <row r="6538" spans="1:7" x14ac:dyDescent="0.25">
      <c r="A6538">
        <f t="shared" si="308"/>
        <v>6537</v>
      </c>
      <c r="B6538">
        <v>21413.599999999999</v>
      </c>
      <c r="C6538">
        <v>1.3433600000000001</v>
      </c>
      <c r="D6538" t="str">
        <f t="shared" si="306"/>
        <v/>
      </c>
      <c r="E6538" t="str">
        <f t="shared" si="307"/>
        <v/>
      </c>
      <c r="F6538">
        <v>0</v>
      </c>
      <c r="G6538">
        <v>7828.61</v>
      </c>
    </row>
    <row r="6539" spans="1:7" x14ac:dyDescent="0.25">
      <c r="A6539">
        <f t="shared" si="308"/>
        <v>6538</v>
      </c>
      <c r="B6539">
        <v>7695</v>
      </c>
      <c r="C6539">
        <v>1.6645700000000001</v>
      </c>
      <c r="D6539" t="str">
        <f t="shared" si="306"/>
        <v/>
      </c>
      <c r="E6539" t="str">
        <f t="shared" si="307"/>
        <v/>
      </c>
      <c r="F6539">
        <v>0</v>
      </c>
      <c r="G6539">
        <v>11337.7</v>
      </c>
    </row>
    <row r="6540" spans="1:7" x14ac:dyDescent="0.25">
      <c r="A6540">
        <f t="shared" si="308"/>
        <v>6539</v>
      </c>
      <c r="B6540">
        <v>5453.18</v>
      </c>
      <c r="C6540">
        <v>2.0591499999999998</v>
      </c>
      <c r="D6540" t="str">
        <f t="shared" si="306"/>
        <v/>
      </c>
      <c r="E6540" t="str">
        <f t="shared" si="307"/>
        <v/>
      </c>
      <c r="F6540">
        <v>0</v>
      </c>
      <c r="G6540">
        <v>13664.3</v>
      </c>
    </row>
    <row r="6541" spans="1:7" x14ac:dyDescent="0.25">
      <c r="A6541">
        <f t="shared" si="308"/>
        <v>6540</v>
      </c>
      <c r="B6541">
        <v>4891.3</v>
      </c>
      <c r="C6541">
        <v>3.3228499999999999</v>
      </c>
      <c r="D6541" t="str">
        <f t="shared" si="306"/>
        <v/>
      </c>
      <c r="E6541" t="str">
        <f t="shared" si="307"/>
        <v/>
      </c>
      <c r="F6541">
        <v>0</v>
      </c>
      <c r="G6541">
        <v>15024.1</v>
      </c>
    </row>
    <row r="6542" spans="1:7" x14ac:dyDescent="0.25">
      <c r="A6542">
        <f t="shared" si="308"/>
        <v>6541</v>
      </c>
      <c r="B6542">
        <v>6472.69</v>
      </c>
      <c r="C6542">
        <v>3.30105</v>
      </c>
      <c r="D6542" t="str">
        <f t="shared" si="306"/>
        <v/>
      </c>
      <c r="E6542" t="str">
        <f t="shared" si="307"/>
        <v/>
      </c>
      <c r="F6542">
        <v>0</v>
      </c>
      <c r="G6542">
        <v>15391.5</v>
      </c>
    </row>
    <row r="6543" spans="1:7" x14ac:dyDescent="0.25">
      <c r="A6543">
        <f t="shared" si="308"/>
        <v>6542</v>
      </c>
      <c r="B6543">
        <v>6412.29</v>
      </c>
      <c r="C6543">
        <v>3.10459</v>
      </c>
      <c r="D6543" t="str">
        <f t="shared" si="306"/>
        <v/>
      </c>
      <c r="E6543" t="str">
        <f t="shared" si="307"/>
        <v/>
      </c>
      <c r="F6543">
        <v>0</v>
      </c>
      <c r="G6543">
        <v>14696</v>
      </c>
    </row>
    <row r="6544" spans="1:7" x14ac:dyDescent="0.25">
      <c r="A6544">
        <f t="shared" si="308"/>
        <v>6543</v>
      </c>
      <c r="B6544">
        <v>8364.15</v>
      </c>
      <c r="C6544">
        <v>2.6368200000000002</v>
      </c>
      <c r="D6544" t="str">
        <f t="shared" si="306"/>
        <v/>
      </c>
      <c r="E6544" t="str">
        <f t="shared" si="307"/>
        <v/>
      </c>
      <c r="F6544">
        <v>0</v>
      </c>
      <c r="G6544">
        <v>12903</v>
      </c>
    </row>
    <row r="6545" spans="1:7" x14ac:dyDescent="0.25">
      <c r="A6545">
        <f t="shared" si="308"/>
        <v>6544</v>
      </c>
      <c r="B6545">
        <v>11224.5</v>
      </c>
      <c r="C6545">
        <v>1.90679</v>
      </c>
      <c r="D6545" t="str">
        <f t="shared" si="306"/>
        <v/>
      </c>
      <c r="E6545" t="str">
        <f t="shared" si="307"/>
        <v/>
      </c>
      <c r="F6545">
        <v>0</v>
      </c>
      <c r="G6545">
        <v>10080.6</v>
      </c>
    </row>
    <row r="6546" spans="1:7" x14ac:dyDescent="0.25">
      <c r="A6546">
        <f t="shared" si="308"/>
        <v>6545</v>
      </c>
      <c r="B6546">
        <v>10083.9</v>
      </c>
      <c r="C6546">
        <v>0.97533000000000003</v>
      </c>
      <c r="D6546" t="str">
        <f t="shared" si="306"/>
        <v/>
      </c>
      <c r="E6546" t="str">
        <f t="shared" si="307"/>
        <v/>
      </c>
      <c r="F6546">
        <v>0</v>
      </c>
      <c r="G6546">
        <v>6019.51</v>
      </c>
    </row>
    <row r="6547" spans="1:7" x14ac:dyDescent="0.25">
      <c r="A6547">
        <f t="shared" si="308"/>
        <v>6546</v>
      </c>
      <c r="B6547">
        <v>12979.1</v>
      </c>
      <c r="C6547">
        <v>0.124737</v>
      </c>
      <c r="D6547" t="str">
        <f t="shared" si="306"/>
        <v/>
      </c>
      <c r="E6547" t="str">
        <f t="shared" si="307"/>
        <v/>
      </c>
      <c r="F6547">
        <v>0</v>
      </c>
      <c r="G6547">
        <v>1516.15</v>
      </c>
    </row>
    <row r="6548" spans="1:7" x14ac:dyDescent="0.25">
      <c r="A6548">
        <f t="shared" si="308"/>
        <v>6547</v>
      </c>
      <c r="B6548">
        <v>20795.099999999999</v>
      </c>
      <c r="C6548">
        <v>0</v>
      </c>
      <c r="D6548" t="str">
        <f t="shared" si="306"/>
        <v/>
      </c>
      <c r="E6548" t="str">
        <f t="shared" si="307"/>
        <v/>
      </c>
      <c r="F6548">
        <v>432.20400000000001</v>
      </c>
      <c r="G6548">
        <v>-5.1328199999999997</v>
      </c>
    </row>
    <row r="6549" spans="1:7" x14ac:dyDescent="0.25">
      <c r="A6549">
        <f t="shared" si="308"/>
        <v>6548</v>
      </c>
      <c r="B6549">
        <v>35457</v>
      </c>
      <c r="C6549">
        <v>0</v>
      </c>
      <c r="D6549" t="str">
        <f t="shared" si="306"/>
        <v/>
      </c>
      <c r="E6549" t="str">
        <f t="shared" si="307"/>
        <v/>
      </c>
      <c r="F6549">
        <v>0</v>
      </c>
      <c r="G6549">
        <v>-5.1328199999999997</v>
      </c>
    </row>
    <row r="6550" spans="1:7" x14ac:dyDescent="0.25">
      <c r="A6550">
        <f t="shared" si="308"/>
        <v>6549</v>
      </c>
      <c r="B6550">
        <v>37157.5</v>
      </c>
      <c r="C6550">
        <v>0</v>
      </c>
      <c r="D6550" t="str">
        <f t="shared" si="306"/>
        <v/>
      </c>
      <c r="E6550" t="str">
        <f t="shared" si="307"/>
        <v/>
      </c>
      <c r="F6550">
        <v>0</v>
      </c>
      <c r="G6550">
        <v>-5.1328199999999997</v>
      </c>
    </row>
    <row r="6551" spans="1:7" x14ac:dyDescent="0.25">
      <c r="A6551">
        <f t="shared" si="308"/>
        <v>6550</v>
      </c>
      <c r="B6551">
        <v>37013.800000000003</v>
      </c>
      <c r="C6551">
        <v>0</v>
      </c>
      <c r="D6551" t="str">
        <f t="shared" si="306"/>
        <v/>
      </c>
      <c r="E6551" t="str">
        <f t="shared" si="307"/>
        <v/>
      </c>
      <c r="F6551">
        <v>0</v>
      </c>
      <c r="G6551">
        <v>-5.1328199999999997</v>
      </c>
    </row>
    <row r="6552" spans="1:7" x14ac:dyDescent="0.25">
      <c r="A6552">
        <f t="shared" si="308"/>
        <v>6551</v>
      </c>
      <c r="B6552">
        <v>37680.699999999997</v>
      </c>
      <c r="C6552">
        <v>0</v>
      </c>
      <c r="D6552" t="str">
        <f t="shared" si="306"/>
        <v/>
      </c>
      <c r="E6552" t="str">
        <f t="shared" si="307"/>
        <v/>
      </c>
      <c r="F6552">
        <v>0</v>
      </c>
      <c r="G6552">
        <v>-5.1328199999999997</v>
      </c>
    </row>
    <row r="6553" spans="1:7" x14ac:dyDescent="0.25">
      <c r="A6553">
        <f t="shared" si="308"/>
        <v>6552</v>
      </c>
      <c r="B6553">
        <v>36708.6</v>
      </c>
      <c r="C6553">
        <v>0</v>
      </c>
      <c r="D6553" t="str">
        <f t="shared" si="306"/>
        <v/>
      </c>
      <c r="E6553" t="str">
        <f t="shared" si="307"/>
        <v/>
      </c>
      <c r="F6553">
        <v>0</v>
      </c>
      <c r="G6553">
        <v>-5.1328199999999997</v>
      </c>
    </row>
    <row r="6554" spans="1:7" x14ac:dyDescent="0.25">
      <c r="A6554">
        <f t="shared" si="308"/>
        <v>6553</v>
      </c>
      <c r="B6554">
        <v>34849.800000000003</v>
      </c>
      <c r="C6554">
        <v>0</v>
      </c>
      <c r="D6554" t="str">
        <f t="shared" si="306"/>
        <v/>
      </c>
      <c r="E6554" t="str">
        <f t="shared" si="307"/>
        <v/>
      </c>
      <c r="F6554">
        <v>0</v>
      </c>
      <c r="G6554">
        <v>-5.1328199999999997</v>
      </c>
    </row>
    <row r="6555" spans="1:7" x14ac:dyDescent="0.25">
      <c r="A6555">
        <f t="shared" si="308"/>
        <v>6554</v>
      </c>
      <c r="B6555">
        <v>33019.5</v>
      </c>
      <c r="C6555">
        <v>0</v>
      </c>
      <c r="D6555" t="str">
        <f t="shared" si="306"/>
        <v/>
      </c>
      <c r="E6555" t="str">
        <f t="shared" si="307"/>
        <v/>
      </c>
      <c r="F6555">
        <v>0</v>
      </c>
      <c r="G6555">
        <v>-5.1328199999999997</v>
      </c>
    </row>
    <row r="6556" spans="1:7" x14ac:dyDescent="0.25">
      <c r="A6556">
        <f t="shared" si="308"/>
        <v>6555</v>
      </c>
      <c r="B6556">
        <v>26338.9</v>
      </c>
      <c r="C6556">
        <v>0</v>
      </c>
      <c r="D6556" t="str">
        <f t="shared" si="306"/>
        <v/>
      </c>
      <c r="E6556" t="str">
        <f t="shared" si="307"/>
        <v/>
      </c>
      <c r="F6556">
        <v>0</v>
      </c>
      <c r="G6556">
        <v>-5.1328199999999997</v>
      </c>
    </row>
    <row r="6557" spans="1:7" x14ac:dyDescent="0.25">
      <c r="A6557">
        <f t="shared" si="308"/>
        <v>6556</v>
      </c>
      <c r="B6557">
        <v>17204.900000000001</v>
      </c>
      <c r="C6557">
        <v>0</v>
      </c>
      <c r="D6557" t="str">
        <f t="shared" si="306"/>
        <v/>
      </c>
      <c r="E6557" t="str">
        <f t="shared" si="307"/>
        <v/>
      </c>
      <c r="F6557">
        <v>0</v>
      </c>
      <c r="G6557">
        <v>-5.1328199999999997</v>
      </c>
    </row>
    <row r="6558" spans="1:7" x14ac:dyDescent="0.25">
      <c r="A6558">
        <f t="shared" si="308"/>
        <v>6557</v>
      </c>
      <c r="B6558">
        <v>31261.200000000001</v>
      </c>
      <c r="C6558">
        <v>0</v>
      </c>
      <c r="D6558" t="str">
        <f t="shared" si="306"/>
        <v/>
      </c>
      <c r="E6558" t="str">
        <f t="shared" si="307"/>
        <v/>
      </c>
      <c r="F6558">
        <v>0</v>
      </c>
      <c r="G6558">
        <v>-5.1328199999999997</v>
      </c>
    </row>
    <row r="6559" spans="1:7" x14ac:dyDescent="0.25">
      <c r="A6559">
        <f t="shared" si="308"/>
        <v>6558</v>
      </c>
      <c r="B6559">
        <v>31896.400000000001</v>
      </c>
      <c r="C6559">
        <v>0</v>
      </c>
      <c r="D6559" t="str">
        <f t="shared" si="306"/>
        <v/>
      </c>
      <c r="E6559" t="str">
        <f t="shared" si="307"/>
        <v/>
      </c>
      <c r="F6559">
        <v>0</v>
      </c>
      <c r="G6559">
        <v>-5.1328199999999997</v>
      </c>
    </row>
    <row r="6560" spans="1:7" x14ac:dyDescent="0.25">
      <c r="A6560">
        <f t="shared" si="308"/>
        <v>6559</v>
      </c>
      <c r="B6560">
        <v>28190</v>
      </c>
      <c r="C6560">
        <v>1.7400599999999999E-2</v>
      </c>
      <c r="D6560" t="str">
        <f t="shared" si="306"/>
        <v/>
      </c>
      <c r="E6560" t="str">
        <f t="shared" si="307"/>
        <v/>
      </c>
      <c r="F6560">
        <v>0</v>
      </c>
      <c r="G6560">
        <v>-5.1328199999999997</v>
      </c>
    </row>
    <row r="6561" spans="1:7" x14ac:dyDescent="0.25">
      <c r="A6561">
        <f t="shared" si="308"/>
        <v>6560</v>
      </c>
      <c r="B6561">
        <v>36655.699999999997</v>
      </c>
      <c r="C6561">
        <v>0.38128200000000001</v>
      </c>
      <c r="D6561" t="str">
        <f t="shared" si="306"/>
        <v/>
      </c>
      <c r="E6561" t="str">
        <f t="shared" si="307"/>
        <v/>
      </c>
      <c r="F6561">
        <v>0</v>
      </c>
      <c r="G6561">
        <v>3198.35</v>
      </c>
    </row>
    <row r="6562" spans="1:7" x14ac:dyDescent="0.25">
      <c r="A6562">
        <f t="shared" si="308"/>
        <v>6561</v>
      </c>
      <c r="B6562">
        <v>24792.2</v>
      </c>
      <c r="C6562">
        <v>1.3476699999999999</v>
      </c>
      <c r="D6562" t="str">
        <f t="shared" si="306"/>
        <v/>
      </c>
      <c r="E6562" t="str">
        <f t="shared" si="307"/>
        <v/>
      </c>
      <c r="F6562">
        <v>0</v>
      </c>
      <c r="G6562">
        <v>7531.11</v>
      </c>
    </row>
    <row r="6563" spans="1:7" x14ac:dyDescent="0.25">
      <c r="A6563">
        <f t="shared" si="308"/>
        <v>6562</v>
      </c>
      <c r="B6563">
        <v>10149.1</v>
      </c>
      <c r="C6563">
        <v>2.16459</v>
      </c>
      <c r="D6563" t="str">
        <f t="shared" si="306"/>
        <v/>
      </c>
      <c r="E6563" t="str">
        <f t="shared" si="307"/>
        <v/>
      </c>
      <c r="F6563">
        <v>0</v>
      </c>
      <c r="G6563">
        <v>8991.42</v>
      </c>
    </row>
    <row r="6564" spans="1:7" x14ac:dyDescent="0.25">
      <c r="A6564">
        <f t="shared" si="308"/>
        <v>6563</v>
      </c>
      <c r="B6564">
        <v>14444.2</v>
      </c>
      <c r="C6564">
        <v>2.2039</v>
      </c>
      <c r="D6564" t="str">
        <f t="shared" si="306"/>
        <v/>
      </c>
      <c r="E6564" t="str">
        <f t="shared" si="307"/>
        <v/>
      </c>
      <c r="F6564">
        <v>0</v>
      </c>
      <c r="G6564">
        <v>11539.6</v>
      </c>
    </row>
    <row r="6565" spans="1:7" x14ac:dyDescent="0.25">
      <c r="A6565">
        <f t="shared" si="308"/>
        <v>6564</v>
      </c>
      <c r="B6565">
        <v>17621.2</v>
      </c>
      <c r="C6565">
        <v>2.1005099999999999</v>
      </c>
      <c r="D6565" t="str">
        <f t="shared" si="306"/>
        <v/>
      </c>
      <c r="E6565" t="str">
        <f t="shared" si="307"/>
        <v/>
      </c>
      <c r="F6565">
        <v>0</v>
      </c>
      <c r="G6565">
        <v>14493.6</v>
      </c>
    </row>
    <row r="6566" spans="1:7" x14ac:dyDescent="0.25">
      <c r="A6566">
        <f t="shared" si="308"/>
        <v>6565</v>
      </c>
      <c r="B6566">
        <v>22344.400000000001</v>
      </c>
      <c r="C6566">
        <v>1.6650400000000001</v>
      </c>
      <c r="D6566" t="str">
        <f t="shared" si="306"/>
        <v/>
      </c>
      <c r="E6566" t="str">
        <f t="shared" si="307"/>
        <v/>
      </c>
      <c r="F6566">
        <v>0</v>
      </c>
      <c r="G6566">
        <v>15013</v>
      </c>
    </row>
    <row r="6567" spans="1:7" x14ac:dyDescent="0.25">
      <c r="A6567">
        <f t="shared" si="308"/>
        <v>6566</v>
      </c>
      <c r="B6567">
        <v>24146</v>
      </c>
      <c r="C6567">
        <v>1.7131099999999999</v>
      </c>
      <c r="D6567" t="str">
        <f t="shared" si="306"/>
        <v/>
      </c>
      <c r="E6567" t="str">
        <f t="shared" si="307"/>
        <v/>
      </c>
      <c r="F6567">
        <v>17.528500000000001</v>
      </c>
      <c r="G6567">
        <v>14422.4</v>
      </c>
    </row>
    <row r="6568" spans="1:7" x14ac:dyDescent="0.25">
      <c r="A6568">
        <f t="shared" si="308"/>
        <v>6567</v>
      </c>
      <c r="B6568">
        <v>20961.2</v>
      </c>
      <c r="C6568">
        <v>0.37226599999999999</v>
      </c>
      <c r="D6568" t="str">
        <f t="shared" si="306"/>
        <v/>
      </c>
      <c r="E6568" t="str">
        <f t="shared" si="307"/>
        <v/>
      </c>
      <c r="F6568">
        <v>590.226</v>
      </c>
      <c r="G6568">
        <v>12738</v>
      </c>
    </row>
    <row r="6569" spans="1:7" x14ac:dyDescent="0.25">
      <c r="A6569">
        <f t="shared" si="308"/>
        <v>6568</v>
      </c>
      <c r="B6569">
        <v>23729.5</v>
      </c>
      <c r="C6569">
        <v>0.22909399999999999</v>
      </c>
      <c r="D6569" t="str">
        <f t="shared" si="306"/>
        <v/>
      </c>
      <c r="E6569" t="str">
        <f t="shared" si="307"/>
        <v/>
      </c>
      <c r="F6569">
        <v>654.66700000000003</v>
      </c>
      <c r="G6569">
        <v>9871.82</v>
      </c>
    </row>
    <row r="6570" spans="1:7" x14ac:dyDescent="0.25">
      <c r="A6570">
        <f t="shared" si="308"/>
        <v>6569</v>
      </c>
      <c r="B6570">
        <v>23917.599999999999</v>
      </c>
      <c r="C6570">
        <v>0.38642500000000002</v>
      </c>
      <c r="D6570" t="str">
        <f t="shared" si="306"/>
        <v/>
      </c>
      <c r="E6570" t="str">
        <f t="shared" si="307"/>
        <v/>
      </c>
      <c r="F6570">
        <v>2859.05</v>
      </c>
      <c r="G6570">
        <v>5887.73</v>
      </c>
    </row>
    <row r="6571" spans="1:7" x14ac:dyDescent="0.25">
      <c r="A6571">
        <f t="shared" si="308"/>
        <v>6570</v>
      </c>
      <c r="B6571">
        <v>28856.3</v>
      </c>
      <c r="C6571">
        <v>4.2625099999999999E-2</v>
      </c>
      <c r="D6571" t="str">
        <f t="shared" si="306"/>
        <v/>
      </c>
      <c r="E6571" t="str">
        <f t="shared" si="307"/>
        <v/>
      </c>
      <c r="F6571">
        <v>2767.58</v>
      </c>
      <c r="G6571">
        <v>1535.78</v>
      </c>
    </row>
    <row r="6572" spans="1:7" x14ac:dyDescent="0.25">
      <c r="A6572">
        <f t="shared" si="308"/>
        <v>6571</v>
      </c>
      <c r="B6572">
        <v>16755.599999999999</v>
      </c>
      <c r="C6572">
        <v>0</v>
      </c>
      <c r="D6572" t="str">
        <f t="shared" si="306"/>
        <v/>
      </c>
      <c r="E6572" t="str">
        <f t="shared" si="307"/>
        <v/>
      </c>
      <c r="F6572">
        <v>4663.92</v>
      </c>
      <c r="G6572">
        <v>-5.1328199999999997</v>
      </c>
    </row>
    <row r="6573" spans="1:7" x14ac:dyDescent="0.25">
      <c r="A6573">
        <f t="shared" si="308"/>
        <v>6572</v>
      </c>
      <c r="B6573">
        <v>29568.1</v>
      </c>
      <c r="C6573">
        <v>0</v>
      </c>
      <c r="D6573" t="str">
        <f t="shared" si="306"/>
        <v/>
      </c>
      <c r="E6573" t="str">
        <f t="shared" si="307"/>
        <v/>
      </c>
      <c r="F6573">
        <v>5713.96</v>
      </c>
      <c r="G6573">
        <v>-5.1328199999999997</v>
      </c>
    </row>
    <row r="6574" spans="1:7" x14ac:dyDescent="0.25">
      <c r="A6574">
        <f t="shared" si="308"/>
        <v>6573</v>
      </c>
      <c r="B6574">
        <v>25821.4</v>
      </c>
      <c r="C6574">
        <v>0</v>
      </c>
      <c r="D6574" t="str">
        <f t="shared" si="306"/>
        <v/>
      </c>
      <c r="E6574" t="str">
        <f t="shared" si="307"/>
        <v/>
      </c>
      <c r="F6574">
        <v>1997.24</v>
      </c>
      <c r="G6574">
        <v>-5.1328199999999997</v>
      </c>
    </row>
    <row r="6575" spans="1:7" x14ac:dyDescent="0.25">
      <c r="A6575">
        <f t="shared" si="308"/>
        <v>6574</v>
      </c>
      <c r="B6575">
        <v>32207.5</v>
      </c>
      <c r="C6575">
        <v>0</v>
      </c>
      <c r="D6575" t="str">
        <f t="shared" si="306"/>
        <v/>
      </c>
      <c r="E6575" t="str">
        <f t="shared" si="307"/>
        <v/>
      </c>
      <c r="F6575">
        <v>0</v>
      </c>
      <c r="G6575">
        <v>-5.1328199999999997</v>
      </c>
    </row>
    <row r="6576" spans="1:7" x14ac:dyDescent="0.25">
      <c r="A6576">
        <f t="shared" si="308"/>
        <v>6575</v>
      </c>
      <c r="B6576">
        <v>28315.1</v>
      </c>
      <c r="C6576">
        <v>0</v>
      </c>
      <c r="D6576" t="str">
        <f t="shared" si="306"/>
        <v/>
      </c>
      <c r="E6576" t="str">
        <f t="shared" si="307"/>
        <v/>
      </c>
      <c r="F6576">
        <v>0</v>
      </c>
      <c r="G6576">
        <v>-5.1328199999999997</v>
      </c>
    </row>
    <row r="6577" spans="1:7" x14ac:dyDescent="0.25">
      <c r="A6577">
        <f t="shared" si="308"/>
        <v>6576</v>
      </c>
      <c r="B6577">
        <v>27898.6</v>
      </c>
      <c r="C6577">
        <v>0</v>
      </c>
      <c r="D6577" t="str">
        <f t="shared" si="306"/>
        <v/>
      </c>
      <c r="E6577" t="str">
        <f t="shared" si="307"/>
        <v/>
      </c>
      <c r="F6577">
        <v>0</v>
      </c>
      <c r="G6577">
        <v>-5.1328199999999997</v>
      </c>
    </row>
    <row r="6578" spans="1:7" x14ac:dyDescent="0.25">
      <c r="A6578">
        <f t="shared" si="308"/>
        <v>6577</v>
      </c>
      <c r="B6578">
        <v>23368.799999999999</v>
      </c>
      <c r="C6578">
        <v>0</v>
      </c>
      <c r="D6578" t="str">
        <f t="shared" si="306"/>
        <v/>
      </c>
      <c r="E6578" t="str">
        <f t="shared" si="307"/>
        <v/>
      </c>
      <c r="F6578">
        <v>0</v>
      </c>
      <c r="G6578">
        <v>-5.1328199999999997</v>
      </c>
    </row>
    <row r="6579" spans="1:7" x14ac:dyDescent="0.25">
      <c r="A6579">
        <f t="shared" si="308"/>
        <v>6578</v>
      </c>
      <c r="B6579">
        <v>20389.900000000001</v>
      </c>
      <c r="C6579">
        <v>0</v>
      </c>
      <c r="D6579" t="str">
        <f t="shared" si="306"/>
        <v/>
      </c>
      <c r="E6579" t="str">
        <f t="shared" si="307"/>
        <v/>
      </c>
      <c r="F6579">
        <v>0</v>
      </c>
      <c r="G6579">
        <v>-5.1328199999999997</v>
      </c>
    </row>
    <row r="6580" spans="1:7" x14ac:dyDescent="0.25">
      <c r="A6580">
        <f t="shared" si="308"/>
        <v>6579</v>
      </c>
      <c r="B6580">
        <v>10792.6</v>
      </c>
      <c r="C6580">
        <v>0</v>
      </c>
      <c r="D6580" t="str">
        <f t="shared" si="306"/>
        <v/>
      </c>
      <c r="E6580" t="str">
        <f t="shared" si="307"/>
        <v/>
      </c>
      <c r="F6580">
        <v>0</v>
      </c>
      <c r="G6580">
        <v>-5.1328199999999997</v>
      </c>
    </row>
    <row r="6581" spans="1:7" x14ac:dyDescent="0.25">
      <c r="A6581">
        <f t="shared" si="308"/>
        <v>6580</v>
      </c>
      <c r="B6581">
        <v>5028.0200000000004</v>
      </c>
      <c r="C6581">
        <v>0</v>
      </c>
      <c r="D6581" t="str">
        <f t="shared" si="306"/>
        <v/>
      </c>
      <c r="E6581" t="str">
        <f t="shared" si="307"/>
        <v/>
      </c>
      <c r="F6581">
        <v>0</v>
      </c>
      <c r="G6581">
        <v>-5.1328199999999997</v>
      </c>
    </row>
    <row r="6582" spans="1:7" x14ac:dyDescent="0.25">
      <c r="A6582">
        <f t="shared" si="308"/>
        <v>6581</v>
      </c>
      <c r="B6582">
        <v>848.31500000000005</v>
      </c>
      <c r="C6582">
        <v>0</v>
      </c>
      <c r="D6582" t="str">
        <f t="shared" si="306"/>
        <v/>
      </c>
      <c r="E6582" t="str">
        <f t="shared" si="307"/>
        <v/>
      </c>
      <c r="F6582">
        <v>0</v>
      </c>
      <c r="G6582">
        <v>-5.1328199999999997</v>
      </c>
    </row>
    <row r="6583" spans="1:7" x14ac:dyDescent="0.25">
      <c r="A6583">
        <f t="shared" si="308"/>
        <v>6582</v>
      </c>
      <c r="B6583">
        <v>0</v>
      </c>
      <c r="C6583">
        <v>0</v>
      </c>
      <c r="D6583" t="str">
        <f t="shared" si="306"/>
        <v/>
      </c>
      <c r="E6583" t="str">
        <f t="shared" si="307"/>
        <v/>
      </c>
      <c r="F6583">
        <v>0</v>
      </c>
      <c r="G6583">
        <v>-5.1328199999999997</v>
      </c>
    </row>
    <row r="6584" spans="1:7" x14ac:dyDescent="0.25">
      <c r="A6584">
        <f t="shared" si="308"/>
        <v>6583</v>
      </c>
      <c r="B6584">
        <v>0</v>
      </c>
      <c r="C6584">
        <v>4.42298E-2</v>
      </c>
      <c r="D6584" t="str">
        <f t="shared" si="306"/>
        <v/>
      </c>
      <c r="E6584" t="str">
        <f t="shared" si="307"/>
        <v/>
      </c>
      <c r="F6584">
        <v>0</v>
      </c>
      <c r="G6584">
        <v>-5.1328199999999997</v>
      </c>
    </row>
    <row r="6585" spans="1:7" x14ac:dyDescent="0.25">
      <c r="A6585">
        <f t="shared" si="308"/>
        <v>6584</v>
      </c>
      <c r="B6585">
        <v>890.73900000000003</v>
      </c>
      <c r="C6585">
        <v>0.87953099999999995</v>
      </c>
      <c r="D6585" t="str">
        <f t="shared" si="306"/>
        <v/>
      </c>
      <c r="E6585" t="str">
        <f t="shared" si="307"/>
        <v/>
      </c>
      <c r="F6585">
        <v>0</v>
      </c>
      <c r="G6585">
        <v>2070.1999999999998</v>
      </c>
    </row>
    <row r="6586" spans="1:7" x14ac:dyDescent="0.25">
      <c r="A6586">
        <f t="shared" si="308"/>
        <v>6585</v>
      </c>
      <c r="B6586">
        <v>375.45699999999999</v>
      </c>
      <c r="C6586">
        <v>1.9715499999999999</v>
      </c>
      <c r="D6586" t="str">
        <f t="shared" si="306"/>
        <v/>
      </c>
      <c r="E6586" t="str">
        <f t="shared" si="307"/>
        <v/>
      </c>
      <c r="F6586">
        <v>0</v>
      </c>
      <c r="G6586">
        <v>4642.7</v>
      </c>
    </row>
    <row r="6587" spans="1:7" x14ac:dyDescent="0.25">
      <c r="A6587">
        <f t="shared" si="308"/>
        <v>6586</v>
      </c>
      <c r="B6587">
        <v>565.80700000000002</v>
      </c>
      <c r="C6587">
        <v>2.82599</v>
      </c>
      <c r="D6587" t="str">
        <f t="shared" si="306"/>
        <v/>
      </c>
      <c r="E6587" t="str">
        <f t="shared" si="307"/>
        <v/>
      </c>
      <c r="F6587">
        <v>0</v>
      </c>
      <c r="G6587">
        <v>8433.83</v>
      </c>
    </row>
    <row r="6588" spans="1:7" x14ac:dyDescent="0.25">
      <c r="A6588">
        <f t="shared" si="308"/>
        <v>6587</v>
      </c>
      <c r="B6588">
        <v>0</v>
      </c>
      <c r="C6588">
        <v>3.3911500000000001</v>
      </c>
      <c r="D6588" t="str">
        <f t="shared" si="306"/>
        <v/>
      </c>
      <c r="E6588" t="str">
        <f t="shared" si="307"/>
        <v/>
      </c>
      <c r="F6588">
        <v>0</v>
      </c>
      <c r="G6588">
        <v>773.447</v>
      </c>
    </row>
    <row r="6589" spans="1:7" x14ac:dyDescent="0.25">
      <c r="A6589">
        <f t="shared" si="308"/>
        <v>6588</v>
      </c>
      <c r="B6589">
        <v>0</v>
      </c>
      <c r="C6589">
        <v>3.68432</v>
      </c>
      <c r="D6589" t="str">
        <f t="shared" si="306"/>
        <v/>
      </c>
      <c r="E6589" t="str">
        <f t="shared" si="307"/>
        <v/>
      </c>
      <c r="F6589">
        <v>0</v>
      </c>
      <c r="G6589">
        <v>12419.5</v>
      </c>
    </row>
    <row r="6590" spans="1:7" x14ac:dyDescent="0.25">
      <c r="A6590">
        <f t="shared" si="308"/>
        <v>6589</v>
      </c>
      <c r="B6590">
        <v>1457.33</v>
      </c>
      <c r="C6590">
        <v>3.6859600000000001</v>
      </c>
      <c r="D6590" t="str">
        <f t="shared" si="306"/>
        <v/>
      </c>
      <c r="E6590" t="str">
        <f t="shared" si="307"/>
        <v/>
      </c>
      <c r="F6590">
        <v>613.601</v>
      </c>
      <c r="G6590">
        <v>11482.5</v>
      </c>
    </row>
    <row r="6591" spans="1:7" x14ac:dyDescent="0.25">
      <c r="A6591">
        <f t="shared" si="308"/>
        <v>6590</v>
      </c>
      <c r="B6591">
        <v>4731.4399999999996</v>
      </c>
      <c r="C6591">
        <v>3.4080900000000001</v>
      </c>
      <c r="D6591" t="str">
        <f t="shared" si="306"/>
        <v/>
      </c>
      <c r="E6591" t="str">
        <f t="shared" si="307"/>
        <v/>
      </c>
      <c r="F6591">
        <v>0</v>
      </c>
      <c r="G6591">
        <v>4526.26</v>
      </c>
    </row>
    <row r="6592" spans="1:7" x14ac:dyDescent="0.25">
      <c r="A6592">
        <f t="shared" si="308"/>
        <v>6591</v>
      </c>
      <c r="B6592">
        <v>5125.99</v>
      </c>
      <c r="C6592">
        <v>2.8551899999999999</v>
      </c>
      <c r="D6592" t="str">
        <f t="shared" si="306"/>
        <v/>
      </c>
      <c r="E6592" t="str">
        <f t="shared" si="307"/>
        <v/>
      </c>
      <c r="F6592">
        <v>0</v>
      </c>
      <c r="G6592">
        <v>318.279</v>
      </c>
    </row>
    <row r="6593" spans="1:7" x14ac:dyDescent="0.25">
      <c r="A6593">
        <f t="shared" si="308"/>
        <v>6592</v>
      </c>
      <c r="B6593">
        <v>6115.03</v>
      </c>
      <c r="C6593">
        <v>2.03627</v>
      </c>
      <c r="D6593" t="str">
        <f t="shared" si="306"/>
        <v/>
      </c>
      <c r="E6593" t="str">
        <f t="shared" si="307"/>
        <v/>
      </c>
      <c r="F6593">
        <v>0</v>
      </c>
      <c r="G6593">
        <v>350.90699999999998</v>
      </c>
    </row>
    <row r="6594" spans="1:7" x14ac:dyDescent="0.25">
      <c r="A6594">
        <f t="shared" si="308"/>
        <v>6593</v>
      </c>
      <c r="B6594">
        <v>5561.04</v>
      </c>
      <c r="C6594">
        <v>1.0126200000000001</v>
      </c>
      <c r="D6594" t="str">
        <f t="shared" ref="D6594:D6657" si="309">IF(OR(MOD(A6594,$L$3)=0,MOD(A6594,$L$3+24)=0,MOD(A6594,$L$3-24)=0),1,"")</f>
        <v/>
      </c>
      <c r="E6594" t="str">
        <f t="shared" ref="E6594:E6657" si="310">IF(OR(A6594=$M$3,A6594=$M$3+12,A6594=$M$3-12),1,"")</f>
        <v/>
      </c>
      <c r="F6594">
        <v>0</v>
      </c>
      <c r="G6594">
        <v>5108.4399999999996</v>
      </c>
    </row>
    <row r="6595" spans="1:7" x14ac:dyDescent="0.25">
      <c r="A6595">
        <f t="shared" ref="A6595:A6658" si="311">A6594+1</f>
        <v>6594</v>
      </c>
      <c r="B6595">
        <v>9808.61</v>
      </c>
      <c r="C6595">
        <v>9.8906900000000006E-2</v>
      </c>
      <c r="D6595" t="str">
        <f t="shared" si="309"/>
        <v/>
      </c>
      <c r="E6595" t="str">
        <f t="shared" si="310"/>
        <v/>
      </c>
      <c r="F6595">
        <v>0</v>
      </c>
      <c r="G6595">
        <v>1154.0899999999999</v>
      </c>
    </row>
    <row r="6596" spans="1:7" x14ac:dyDescent="0.25">
      <c r="A6596">
        <f t="shared" si="311"/>
        <v>6595</v>
      </c>
      <c r="B6596">
        <v>10611.6</v>
      </c>
      <c r="C6596">
        <v>0</v>
      </c>
      <c r="D6596" t="str">
        <f t="shared" si="309"/>
        <v/>
      </c>
      <c r="E6596" t="str">
        <f t="shared" si="310"/>
        <v/>
      </c>
      <c r="F6596">
        <v>2827.65</v>
      </c>
      <c r="G6596">
        <v>-5.1328199999999997</v>
      </c>
    </row>
    <row r="6597" spans="1:7" x14ac:dyDescent="0.25">
      <c r="A6597">
        <f t="shared" si="311"/>
        <v>6596</v>
      </c>
      <c r="B6597">
        <v>11223.5</v>
      </c>
      <c r="C6597">
        <v>0</v>
      </c>
      <c r="D6597" t="str">
        <f t="shared" si="309"/>
        <v/>
      </c>
      <c r="E6597" t="str">
        <f t="shared" si="310"/>
        <v/>
      </c>
      <c r="F6597">
        <v>2726.35</v>
      </c>
      <c r="G6597">
        <v>-5.1328199999999997</v>
      </c>
    </row>
    <row r="6598" spans="1:7" x14ac:dyDescent="0.25">
      <c r="A6598">
        <f t="shared" si="311"/>
        <v>6597</v>
      </c>
      <c r="B6598">
        <v>15931.5</v>
      </c>
      <c r="C6598">
        <v>0</v>
      </c>
      <c r="D6598" t="str">
        <f t="shared" si="309"/>
        <v/>
      </c>
      <c r="E6598" t="str">
        <f t="shared" si="310"/>
        <v/>
      </c>
      <c r="F6598">
        <v>0</v>
      </c>
      <c r="G6598">
        <v>-5.1328199999999997</v>
      </c>
    </row>
    <row r="6599" spans="1:7" x14ac:dyDescent="0.25">
      <c r="A6599">
        <f t="shared" si="311"/>
        <v>6598</v>
      </c>
      <c r="B6599">
        <v>20137</v>
      </c>
      <c r="C6599">
        <v>0</v>
      </c>
      <c r="D6599" t="str">
        <f t="shared" si="309"/>
        <v/>
      </c>
      <c r="E6599" t="str">
        <f t="shared" si="310"/>
        <v/>
      </c>
      <c r="F6599">
        <v>0</v>
      </c>
      <c r="G6599">
        <v>-5.1328199999999997</v>
      </c>
    </row>
    <row r="6600" spans="1:7" x14ac:dyDescent="0.25">
      <c r="A6600">
        <f t="shared" si="311"/>
        <v>6599</v>
      </c>
      <c r="B6600">
        <v>12613.6</v>
      </c>
      <c r="C6600">
        <v>0</v>
      </c>
      <c r="D6600" t="str">
        <f t="shared" si="309"/>
        <v/>
      </c>
      <c r="E6600" t="str">
        <f t="shared" si="310"/>
        <v/>
      </c>
      <c r="F6600">
        <v>0</v>
      </c>
      <c r="G6600">
        <v>-5.1328199999999997</v>
      </c>
    </row>
    <row r="6601" spans="1:7" x14ac:dyDescent="0.25">
      <c r="A6601">
        <f t="shared" si="311"/>
        <v>6600</v>
      </c>
      <c r="B6601">
        <v>11608</v>
      </c>
      <c r="C6601">
        <v>0</v>
      </c>
      <c r="D6601" t="str">
        <f t="shared" si="309"/>
        <v/>
      </c>
      <c r="E6601" t="str">
        <f t="shared" si="310"/>
        <v/>
      </c>
      <c r="F6601">
        <v>0</v>
      </c>
      <c r="G6601">
        <v>-5.1328199999999997</v>
      </c>
    </row>
    <row r="6602" spans="1:7" x14ac:dyDescent="0.25">
      <c r="A6602">
        <f t="shared" si="311"/>
        <v>6601</v>
      </c>
      <c r="B6602">
        <v>14838</v>
      </c>
      <c r="C6602">
        <v>0</v>
      </c>
      <c r="D6602" t="str">
        <f t="shared" si="309"/>
        <v/>
      </c>
      <c r="E6602" t="str">
        <f t="shared" si="310"/>
        <v/>
      </c>
      <c r="F6602">
        <v>1081.0899999999999</v>
      </c>
      <c r="G6602">
        <v>-5.1328199999999997</v>
      </c>
    </row>
    <row r="6603" spans="1:7" x14ac:dyDescent="0.25">
      <c r="A6603">
        <f t="shared" si="311"/>
        <v>6602</v>
      </c>
      <c r="B6603">
        <v>11479.2</v>
      </c>
      <c r="C6603">
        <v>0</v>
      </c>
      <c r="D6603" t="str">
        <f t="shared" si="309"/>
        <v/>
      </c>
      <c r="E6603" t="str">
        <f t="shared" si="310"/>
        <v/>
      </c>
      <c r="F6603">
        <v>595.82500000000005</v>
      </c>
      <c r="G6603">
        <v>-5.1328199999999997</v>
      </c>
    </row>
    <row r="6604" spans="1:7" x14ac:dyDescent="0.25">
      <c r="A6604">
        <f t="shared" si="311"/>
        <v>6603</v>
      </c>
      <c r="B6604">
        <v>9325.36</v>
      </c>
      <c r="C6604">
        <v>0</v>
      </c>
      <c r="D6604" t="str">
        <f t="shared" si="309"/>
        <v/>
      </c>
      <c r="E6604" t="str">
        <f t="shared" si="310"/>
        <v/>
      </c>
      <c r="F6604">
        <v>0</v>
      </c>
      <c r="G6604">
        <v>-5.1328199999999997</v>
      </c>
    </row>
    <row r="6605" spans="1:7" x14ac:dyDescent="0.25">
      <c r="A6605">
        <f t="shared" si="311"/>
        <v>6604</v>
      </c>
      <c r="B6605">
        <v>6851.19</v>
      </c>
      <c r="C6605">
        <v>0</v>
      </c>
      <c r="D6605" t="str">
        <f t="shared" si="309"/>
        <v/>
      </c>
      <c r="E6605" t="str">
        <f t="shared" si="310"/>
        <v/>
      </c>
      <c r="F6605">
        <v>890.50800000000004</v>
      </c>
      <c r="G6605">
        <v>-5.1328199999999997</v>
      </c>
    </row>
    <row r="6606" spans="1:7" x14ac:dyDescent="0.25">
      <c r="A6606">
        <f t="shared" si="311"/>
        <v>6605</v>
      </c>
      <c r="B6606">
        <v>4396.3999999999996</v>
      </c>
      <c r="C6606">
        <v>0</v>
      </c>
      <c r="D6606" t="str">
        <f t="shared" si="309"/>
        <v/>
      </c>
      <c r="E6606" t="str">
        <f t="shared" si="310"/>
        <v/>
      </c>
      <c r="F6606">
        <v>127.57599999999999</v>
      </c>
      <c r="G6606">
        <v>-5.1328199999999997</v>
      </c>
    </row>
    <row r="6607" spans="1:7" x14ac:dyDescent="0.25">
      <c r="A6607">
        <f t="shared" si="311"/>
        <v>6606</v>
      </c>
      <c r="B6607">
        <v>10513.9</v>
      </c>
      <c r="C6607">
        <v>0</v>
      </c>
      <c r="D6607" t="str">
        <f t="shared" si="309"/>
        <v/>
      </c>
      <c r="E6607" t="str">
        <f t="shared" si="310"/>
        <v/>
      </c>
      <c r="F6607">
        <v>0</v>
      </c>
      <c r="G6607">
        <v>-5.1328199999999997</v>
      </c>
    </row>
    <row r="6608" spans="1:7" x14ac:dyDescent="0.25">
      <c r="A6608">
        <f t="shared" si="311"/>
        <v>6607</v>
      </c>
      <c r="B6608">
        <v>10839.4</v>
      </c>
      <c r="C6608">
        <v>1.00544E-2</v>
      </c>
      <c r="D6608" t="str">
        <f t="shared" si="309"/>
        <v/>
      </c>
      <c r="E6608" t="str">
        <f t="shared" si="310"/>
        <v/>
      </c>
      <c r="F6608">
        <v>0</v>
      </c>
      <c r="G6608">
        <v>-5.1328199999999997</v>
      </c>
    </row>
    <row r="6609" spans="1:7" x14ac:dyDescent="0.25">
      <c r="A6609">
        <f t="shared" si="311"/>
        <v>6608</v>
      </c>
      <c r="B6609">
        <v>12272.5</v>
      </c>
      <c r="C6609">
        <v>0.523864</v>
      </c>
      <c r="D6609" t="str">
        <f t="shared" si="309"/>
        <v/>
      </c>
      <c r="E6609" t="str">
        <f t="shared" si="310"/>
        <v/>
      </c>
      <c r="F6609">
        <v>0</v>
      </c>
      <c r="G6609">
        <v>3601.85</v>
      </c>
    </row>
    <row r="6610" spans="1:7" x14ac:dyDescent="0.25">
      <c r="A6610">
        <f t="shared" si="311"/>
        <v>6609</v>
      </c>
      <c r="B6610">
        <v>11869.6</v>
      </c>
      <c r="C6610">
        <v>0.73218099999999997</v>
      </c>
      <c r="D6610" t="str">
        <f t="shared" si="309"/>
        <v/>
      </c>
      <c r="E6610" t="str">
        <f t="shared" si="310"/>
        <v/>
      </c>
      <c r="F6610">
        <v>0</v>
      </c>
      <c r="G6610">
        <v>8525.73</v>
      </c>
    </row>
    <row r="6611" spans="1:7" x14ac:dyDescent="0.25">
      <c r="A6611">
        <f t="shared" si="311"/>
        <v>6610</v>
      </c>
      <c r="B6611">
        <v>10032.5</v>
      </c>
      <c r="C6611">
        <v>1.8170200000000001</v>
      </c>
      <c r="D6611" t="str">
        <f t="shared" si="309"/>
        <v/>
      </c>
      <c r="E6611" t="str">
        <f t="shared" si="310"/>
        <v/>
      </c>
      <c r="F6611">
        <v>0</v>
      </c>
      <c r="G6611">
        <v>12491.4</v>
      </c>
    </row>
    <row r="6612" spans="1:7" x14ac:dyDescent="0.25">
      <c r="A6612">
        <f t="shared" si="311"/>
        <v>6611</v>
      </c>
      <c r="B6612">
        <v>10686.1</v>
      </c>
      <c r="C6612">
        <v>2.3519700000000001</v>
      </c>
      <c r="D6612" t="str">
        <f t="shared" si="309"/>
        <v/>
      </c>
      <c r="E6612" t="str">
        <f t="shared" si="310"/>
        <v/>
      </c>
      <c r="F6612">
        <v>0</v>
      </c>
      <c r="G6612">
        <v>15139.1</v>
      </c>
    </row>
    <row r="6613" spans="1:7" x14ac:dyDescent="0.25">
      <c r="A6613">
        <f t="shared" si="311"/>
        <v>6612</v>
      </c>
      <c r="B6613">
        <v>3103.62</v>
      </c>
      <c r="C6613">
        <v>2.7311399999999999</v>
      </c>
      <c r="D6613" t="str">
        <f t="shared" si="309"/>
        <v/>
      </c>
      <c r="E6613" t="str">
        <f t="shared" si="310"/>
        <v/>
      </c>
      <c r="F6613">
        <v>0</v>
      </c>
      <c r="G6613">
        <v>16534.400000000001</v>
      </c>
    </row>
    <row r="6614" spans="1:7" x14ac:dyDescent="0.25">
      <c r="A6614">
        <f t="shared" si="311"/>
        <v>6613</v>
      </c>
      <c r="B6614">
        <v>9028.85</v>
      </c>
      <c r="C6614">
        <v>1.7896799999999999</v>
      </c>
      <c r="D6614" t="str">
        <f t="shared" si="309"/>
        <v/>
      </c>
      <c r="E6614" t="str">
        <f t="shared" si="310"/>
        <v/>
      </c>
      <c r="F6614">
        <v>0</v>
      </c>
      <c r="G6614">
        <v>16770.599999999999</v>
      </c>
    </row>
    <row r="6615" spans="1:7" x14ac:dyDescent="0.25">
      <c r="A6615">
        <f t="shared" si="311"/>
        <v>6614</v>
      </c>
      <c r="B6615">
        <v>12674.5</v>
      </c>
      <c r="C6615">
        <v>1.5418799999999999</v>
      </c>
      <c r="D6615" t="str">
        <f t="shared" si="309"/>
        <v/>
      </c>
      <c r="E6615" t="str">
        <f t="shared" si="310"/>
        <v/>
      </c>
      <c r="F6615">
        <v>0</v>
      </c>
      <c r="G6615">
        <v>16053.1</v>
      </c>
    </row>
    <row r="6616" spans="1:7" x14ac:dyDescent="0.25">
      <c r="A6616">
        <f t="shared" si="311"/>
        <v>6615</v>
      </c>
      <c r="B6616">
        <v>5551.14</v>
      </c>
      <c r="C6616">
        <v>1.82535</v>
      </c>
      <c r="D6616" t="str">
        <f t="shared" si="309"/>
        <v/>
      </c>
      <c r="E6616" t="str">
        <f t="shared" si="310"/>
        <v/>
      </c>
      <c r="F6616">
        <v>0</v>
      </c>
      <c r="G6616">
        <v>14123.7</v>
      </c>
    </row>
    <row r="6617" spans="1:7" x14ac:dyDescent="0.25">
      <c r="A6617">
        <f t="shared" si="311"/>
        <v>6616</v>
      </c>
      <c r="B6617">
        <v>12274.7</v>
      </c>
      <c r="C6617">
        <v>1.1932100000000001</v>
      </c>
      <c r="D6617" t="str">
        <f t="shared" si="309"/>
        <v/>
      </c>
      <c r="E6617" t="str">
        <f t="shared" si="310"/>
        <v/>
      </c>
      <c r="F6617">
        <v>0</v>
      </c>
      <c r="G6617">
        <v>10873.2</v>
      </c>
    </row>
    <row r="6618" spans="1:7" x14ac:dyDescent="0.25">
      <c r="A6618">
        <f t="shared" si="311"/>
        <v>6617</v>
      </c>
      <c r="B6618">
        <v>35919</v>
      </c>
      <c r="C6618">
        <v>0.42216100000000001</v>
      </c>
      <c r="D6618" t="str">
        <f t="shared" si="309"/>
        <v/>
      </c>
      <c r="E6618" t="str">
        <f t="shared" si="310"/>
        <v/>
      </c>
      <c r="F6618">
        <v>0</v>
      </c>
      <c r="G6618">
        <v>6450.37</v>
      </c>
    </row>
    <row r="6619" spans="1:7" x14ac:dyDescent="0.25">
      <c r="A6619">
        <f t="shared" si="311"/>
        <v>6618</v>
      </c>
      <c r="B6619">
        <v>37592.800000000003</v>
      </c>
      <c r="C6619">
        <v>4.08653E-2</v>
      </c>
      <c r="D6619" t="str">
        <f t="shared" si="309"/>
        <v/>
      </c>
      <c r="E6619" t="str">
        <f t="shared" si="310"/>
        <v/>
      </c>
      <c r="F6619">
        <v>1952.93</v>
      </c>
      <c r="G6619">
        <v>1615.48</v>
      </c>
    </row>
    <row r="6620" spans="1:7" x14ac:dyDescent="0.25">
      <c r="A6620">
        <f t="shared" si="311"/>
        <v>6619</v>
      </c>
      <c r="B6620">
        <v>35539.199999999997</v>
      </c>
      <c r="C6620">
        <v>0</v>
      </c>
      <c r="D6620" t="str">
        <f t="shared" si="309"/>
        <v/>
      </c>
      <c r="E6620" t="str">
        <f t="shared" si="310"/>
        <v/>
      </c>
      <c r="F6620">
        <v>3983.18</v>
      </c>
      <c r="G6620">
        <v>-5.1328199999999997</v>
      </c>
    </row>
    <row r="6621" spans="1:7" x14ac:dyDescent="0.25">
      <c r="A6621">
        <f t="shared" si="311"/>
        <v>6620</v>
      </c>
      <c r="B6621">
        <v>15551.7</v>
      </c>
      <c r="C6621">
        <v>0</v>
      </c>
      <c r="D6621" t="str">
        <f t="shared" si="309"/>
        <v/>
      </c>
      <c r="E6621" t="str">
        <f t="shared" si="310"/>
        <v/>
      </c>
      <c r="F6621">
        <v>2699.23</v>
      </c>
      <c r="G6621">
        <v>-5.1328199999999997</v>
      </c>
    </row>
    <row r="6622" spans="1:7" x14ac:dyDescent="0.25">
      <c r="A6622">
        <f t="shared" si="311"/>
        <v>6621</v>
      </c>
      <c r="B6622">
        <v>13912.6</v>
      </c>
      <c r="C6622">
        <v>0</v>
      </c>
      <c r="D6622" t="str">
        <f t="shared" si="309"/>
        <v/>
      </c>
      <c r="E6622" t="str">
        <f t="shared" si="310"/>
        <v/>
      </c>
      <c r="F6622">
        <v>1376.24</v>
      </c>
      <c r="G6622">
        <v>-5.1328199999999997</v>
      </c>
    </row>
    <row r="6623" spans="1:7" x14ac:dyDescent="0.25">
      <c r="A6623">
        <f t="shared" si="311"/>
        <v>6622</v>
      </c>
      <c r="B6623">
        <v>28778.3</v>
      </c>
      <c r="C6623">
        <v>0</v>
      </c>
      <c r="D6623" t="str">
        <f t="shared" si="309"/>
        <v/>
      </c>
      <c r="E6623" t="str">
        <f t="shared" si="310"/>
        <v/>
      </c>
      <c r="F6623">
        <v>0</v>
      </c>
      <c r="G6623">
        <v>-5.1328199999999997</v>
      </c>
    </row>
    <row r="6624" spans="1:7" x14ac:dyDescent="0.25">
      <c r="A6624">
        <f t="shared" si="311"/>
        <v>6623</v>
      </c>
      <c r="B6624">
        <v>24424.2</v>
      </c>
      <c r="C6624">
        <v>0</v>
      </c>
      <c r="D6624" t="str">
        <f t="shared" si="309"/>
        <v/>
      </c>
      <c r="E6624" t="str">
        <f t="shared" si="310"/>
        <v/>
      </c>
      <c r="F6624">
        <v>0</v>
      </c>
      <c r="G6624">
        <v>-5.1328199999999997</v>
      </c>
    </row>
    <row r="6625" spans="1:7" x14ac:dyDescent="0.25">
      <c r="A6625">
        <f t="shared" si="311"/>
        <v>6624</v>
      </c>
      <c r="B6625">
        <v>14508.6</v>
      </c>
      <c r="C6625">
        <v>0</v>
      </c>
      <c r="D6625" t="str">
        <f t="shared" si="309"/>
        <v/>
      </c>
      <c r="E6625" t="str">
        <f t="shared" si="310"/>
        <v/>
      </c>
      <c r="F6625">
        <v>0</v>
      </c>
      <c r="G6625">
        <v>-5.1328199999999997</v>
      </c>
    </row>
    <row r="6626" spans="1:7" x14ac:dyDescent="0.25">
      <c r="A6626">
        <f t="shared" si="311"/>
        <v>6625</v>
      </c>
      <c r="B6626">
        <v>16607.599999999999</v>
      </c>
      <c r="C6626">
        <v>0</v>
      </c>
      <c r="D6626" t="str">
        <f t="shared" si="309"/>
        <v/>
      </c>
      <c r="E6626" t="str">
        <f t="shared" si="310"/>
        <v/>
      </c>
      <c r="F6626">
        <v>0</v>
      </c>
      <c r="G6626">
        <v>-5.1328199999999997</v>
      </c>
    </row>
    <row r="6627" spans="1:7" x14ac:dyDescent="0.25">
      <c r="A6627">
        <f t="shared" si="311"/>
        <v>6626</v>
      </c>
      <c r="B6627">
        <v>9936.2099999999991</v>
      </c>
      <c r="C6627">
        <v>0</v>
      </c>
      <c r="D6627" t="str">
        <f t="shared" si="309"/>
        <v/>
      </c>
      <c r="E6627" t="str">
        <f t="shared" si="310"/>
        <v/>
      </c>
      <c r="F6627">
        <v>0</v>
      </c>
      <c r="G6627">
        <v>-5.1328199999999997</v>
      </c>
    </row>
    <row r="6628" spans="1:7" x14ac:dyDescent="0.25">
      <c r="A6628">
        <f t="shared" si="311"/>
        <v>6627</v>
      </c>
      <c r="B6628">
        <v>11986.3</v>
      </c>
      <c r="C6628">
        <v>0</v>
      </c>
      <c r="D6628" t="str">
        <f t="shared" si="309"/>
        <v/>
      </c>
      <c r="E6628" t="str">
        <f t="shared" si="310"/>
        <v/>
      </c>
      <c r="F6628">
        <v>0</v>
      </c>
      <c r="G6628">
        <v>-5.1328199999999997</v>
      </c>
    </row>
    <row r="6629" spans="1:7" x14ac:dyDescent="0.25">
      <c r="A6629">
        <f t="shared" si="311"/>
        <v>6628</v>
      </c>
      <c r="B6629">
        <v>18003.599999999999</v>
      </c>
      <c r="C6629">
        <v>0</v>
      </c>
      <c r="D6629" t="str">
        <f t="shared" si="309"/>
        <v/>
      </c>
      <c r="E6629" t="str">
        <f t="shared" si="310"/>
        <v/>
      </c>
      <c r="F6629">
        <v>0</v>
      </c>
      <c r="G6629">
        <v>-5.1328199999999997</v>
      </c>
    </row>
    <row r="6630" spans="1:7" x14ac:dyDescent="0.25">
      <c r="A6630">
        <f t="shared" si="311"/>
        <v>6629</v>
      </c>
      <c r="B6630">
        <v>19681.7</v>
      </c>
      <c r="C6630">
        <v>0</v>
      </c>
      <c r="D6630" t="str">
        <f t="shared" si="309"/>
        <v/>
      </c>
      <c r="E6630" t="str">
        <f t="shared" si="310"/>
        <v/>
      </c>
      <c r="F6630">
        <v>0</v>
      </c>
      <c r="G6630">
        <v>-5.1328199999999997</v>
      </c>
    </row>
    <row r="6631" spans="1:7" x14ac:dyDescent="0.25">
      <c r="A6631">
        <f t="shared" si="311"/>
        <v>6630</v>
      </c>
      <c r="B6631">
        <v>27387.200000000001</v>
      </c>
      <c r="C6631">
        <v>0</v>
      </c>
      <c r="D6631" t="str">
        <f t="shared" si="309"/>
        <v/>
      </c>
      <c r="E6631" t="str">
        <f t="shared" si="310"/>
        <v/>
      </c>
      <c r="F6631">
        <v>0</v>
      </c>
      <c r="G6631">
        <v>-5.1328199999999997</v>
      </c>
    </row>
    <row r="6632" spans="1:7" x14ac:dyDescent="0.25">
      <c r="A6632">
        <f t="shared" si="311"/>
        <v>6631</v>
      </c>
      <c r="B6632">
        <v>27454.799999999999</v>
      </c>
      <c r="C6632">
        <v>0</v>
      </c>
      <c r="D6632" t="str">
        <f t="shared" si="309"/>
        <v/>
      </c>
      <c r="E6632" t="str">
        <f t="shared" si="310"/>
        <v/>
      </c>
      <c r="F6632">
        <v>0</v>
      </c>
      <c r="G6632">
        <v>-5.1328199999999997</v>
      </c>
    </row>
    <row r="6633" spans="1:7" x14ac:dyDescent="0.25">
      <c r="A6633">
        <f t="shared" si="311"/>
        <v>6632</v>
      </c>
      <c r="B6633">
        <v>23369.5</v>
      </c>
      <c r="C6633">
        <v>0.84847099999999998</v>
      </c>
      <c r="D6633" t="str">
        <f t="shared" si="309"/>
        <v/>
      </c>
      <c r="E6633" t="str">
        <f t="shared" si="310"/>
        <v/>
      </c>
      <c r="F6633">
        <v>0</v>
      </c>
      <c r="G6633">
        <v>3721.67</v>
      </c>
    </row>
    <row r="6634" spans="1:7" x14ac:dyDescent="0.25">
      <c r="A6634">
        <f t="shared" si="311"/>
        <v>6633</v>
      </c>
      <c r="B6634">
        <v>21901.1</v>
      </c>
      <c r="C6634">
        <v>1.92567</v>
      </c>
      <c r="D6634" t="str">
        <f t="shared" si="309"/>
        <v/>
      </c>
      <c r="E6634" t="str">
        <f t="shared" si="310"/>
        <v/>
      </c>
      <c r="F6634">
        <v>0</v>
      </c>
      <c r="G6634">
        <v>8634.3700000000008</v>
      </c>
    </row>
    <row r="6635" spans="1:7" x14ac:dyDescent="0.25">
      <c r="A6635">
        <f t="shared" si="311"/>
        <v>6634</v>
      </c>
      <c r="B6635">
        <v>27467.599999999999</v>
      </c>
      <c r="C6635">
        <v>2.8177599999999998</v>
      </c>
      <c r="D6635" t="str">
        <f t="shared" si="309"/>
        <v/>
      </c>
      <c r="E6635" t="str">
        <f t="shared" si="310"/>
        <v/>
      </c>
      <c r="F6635">
        <v>0</v>
      </c>
      <c r="G6635">
        <v>12411.4</v>
      </c>
    </row>
    <row r="6636" spans="1:7" x14ac:dyDescent="0.25">
      <c r="A6636">
        <f t="shared" si="311"/>
        <v>6635</v>
      </c>
      <c r="B6636">
        <v>26947.200000000001</v>
      </c>
      <c r="C6636">
        <v>3.4271600000000002</v>
      </c>
      <c r="D6636" t="str">
        <f t="shared" si="309"/>
        <v/>
      </c>
      <c r="E6636" t="str">
        <f t="shared" si="310"/>
        <v/>
      </c>
      <c r="F6636">
        <v>0</v>
      </c>
      <c r="G6636">
        <v>14867.2</v>
      </c>
    </row>
    <row r="6637" spans="1:7" x14ac:dyDescent="0.25">
      <c r="A6637">
        <f t="shared" si="311"/>
        <v>6636</v>
      </c>
      <c r="B6637">
        <v>25883</v>
      </c>
      <c r="C6637">
        <v>3.7294999999999998</v>
      </c>
      <c r="D6637" t="str">
        <f t="shared" si="309"/>
        <v/>
      </c>
      <c r="E6637" t="str">
        <f t="shared" si="310"/>
        <v/>
      </c>
      <c r="F6637">
        <v>0</v>
      </c>
      <c r="G6637">
        <v>16030.9</v>
      </c>
    </row>
    <row r="6638" spans="1:7" x14ac:dyDescent="0.25">
      <c r="A6638">
        <f t="shared" si="311"/>
        <v>6637</v>
      </c>
      <c r="B6638">
        <v>28234.9</v>
      </c>
      <c r="C6638">
        <v>3.7351000000000001</v>
      </c>
      <c r="D6638" t="str">
        <f t="shared" si="309"/>
        <v/>
      </c>
      <c r="E6638" t="str">
        <f t="shared" si="310"/>
        <v/>
      </c>
      <c r="F6638">
        <v>4.2123200000000001</v>
      </c>
      <c r="G6638">
        <v>16079.5</v>
      </c>
    </row>
    <row r="6639" spans="1:7" x14ac:dyDescent="0.25">
      <c r="A6639">
        <f t="shared" si="311"/>
        <v>6638</v>
      </c>
      <c r="B6639">
        <v>31758.6</v>
      </c>
      <c r="C6639">
        <v>3.4403000000000001</v>
      </c>
      <c r="D6639" t="str">
        <f t="shared" si="309"/>
        <v/>
      </c>
      <c r="E6639" t="str">
        <f t="shared" si="310"/>
        <v/>
      </c>
      <c r="F6639">
        <v>0</v>
      </c>
      <c r="G6639">
        <v>15159.6</v>
      </c>
    </row>
    <row r="6640" spans="1:7" x14ac:dyDescent="0.25">
      <c r="A6640">
        <f t="shared" si="311"/>
        <v>6639</v>
      </c>
      <c r="B6640">
        <v>36536.9</v>
      </c>
      <c r="C6640">
        <v>2.87852</v>
      </c>
      <c r="D6640" t="str">
        <f t="shared" si="309"/>
        <v/>
      </c>
      <c r="E6640" t="str">
        <f t="shared" si="310"/>
        <v/>
      </c>
      <c r="F6640">
        <v>0</v>
      </c>
      <c r="G6640">
        <v>13205.7</v>
      </c>
    </row>
    <row r="6641" spans="1:7" x14ac:dyDescent="0.25">
      <c r="A6641">
        <f t="shared" si="311"/>
        <v>6640</v>
      </c>
      <c r="B6641">
        <v>32070.2</v>
      </c>
      <c r="C6641">
        <v>1.3568</v>
      </c>
      <c r="D6641" t="str">
        <f t="shared" si="309"/>
        <v/>
      </c>
      <c r="E6641" t="str">
        <f t="shared" si="310"/>
        <v/>
      </c>
      <c r="F6641">
        <v>0</v>
      </c>
      <c r="G6641">
        <v>10253.200000000001</v>
      </c>
    </row>
    <row r="6642" spans="1:7" x14ac:dyDescent="0.25">
      <c r="A6642">
        <f t="shared" si="311"/>
        <v>6641</v>
      </c>
      <c r="B6642">
        <v>38008.6</v>
      </c>
      <c r="C6642">
        <v>0.975074</v>
      </c>
      <c r="D6642" t="str">
        <f t="shared" si="309"/>
        <v/>
      </c>
      <c r="E6642" t="str">
        <f t="shared" si="310"/>
        <v/>
      </c>
      <c r="F6642">
        <v>0</v>
      </c>
      <c r="G6642">
        <v>6057.19</v>
      </c>
    </row>
    <row r="6643" spans="1:7" x14ac:dyDescent="0.25">
      <c r="A6643">
        <f t="shared" si="311"/>
        <v>6642</v>
      </c>
      <c r="B6643">
        <v>37916</v>
      </c>
      <c r="C6643">
        <v>6.9653300000000001E-2</v>
      </c>
      <c r="D6643" t="str">
        <f t="shared" si="309"/>
        <v/>
      </c>
      <c r="E6643" t="str">
        <f t="shared" si="310"/>
        <v/>
      </c>
      <c r="F6643">
        <v>5909.54</v>
      </c>
      <c r="G6643">
        <v>1415.35</v>
      </c>
    </row>
    <row r="6644" spans="1:7" x14ac:dyDescent="0.25">
      <c r="A6644">
        <f t="shared" si="311"/>
        <v>6643</v>
      </c>
      <c r="B6644">
        <v>39341.800000000003</v>
      </c>
      <c r="C6644">
        <v>0</v>
      </c>
      <c r="D6644" t="str">
        <f t="shared" si="309"/>
        <v/>
      </c>
      <c r="E6644" t="str">
        <f t="shared" si="310"/>
        <v/>
      </c>
      <c r="F6644">
        <v>0</v>
      </c>
      <c r="G6644">
        <v>-5.1328199999999997</v>
      </c>
    </row>
    <row r="6645" spans="1:7" x14ac:dyDescent="0.25">
      <c r="A6645">
        <f t="shared" si="311"/>
        <v>6644</v>
      </c>
      <c r="B6645">
        <v>38040.6</v>
      </c>
      <c r="C6645">
        <v>0</v>
      </c>
      <c r="D6645" t="str">
        <f t="shared" si="309"/>
        <v/>
      </c>
      <c r="E6645" t="str">
        <f t="shared" si="310"/>
        <v/>
      </c>
      <c r="F6645">
        <v>0</v>
      </c>
      <c r="G6645">
        <v>-5.1328199999999997</v>
      </c>
    </row>
    <row r="6646" spans="1:7" x14ac:dyDescent="0.25">
      <c r="A6646">
        <f t="shared" si="311"/>
        <v>6645</v>
      </c>
      <c r="B6646">
        <v>37012.300000000003</v>
      </c>
      <c r="C6646">
        <v>0</v>
      </c>
      <c r="D6646" t="str">
        <f t="shared" si="309"/>
        <v/>
      </c>
      <c r="E6646" t="str">
        <f t="shared" si="310"/>
        <v/>
      </c>
      <c r="F6646">
        <v>0</v>
      </c>
      <c r="G6646">
        <v>-5.1328199999999997</v>
      </c>
    </row>
    <row r="6647" spans="1:7" x14ac:dyDescent="0.25">
      <c r="A6647">
        <f t="shared" si="311"/>
        <v>6646</v>
      </c>
      <c r="B6647">
        <v>39309.1</v>
      </c>
      <c r="C6647">
        <v>0</v>
      </c>
      <c r="D6647" t="str">
        <f t="shared" si="309"/>
        <v/>
      </c>
      <c r="E6647" t="str">
        <f t="shared" si="310"/>
        <v/>
      </c>
      <c r="F6647">
        <v>0</v>
      </c>
      <c r="G6647">
        <v>-5.1328199999999997</v>
      </c>
    </row>
    <row r="6648" spans="1:7" x14ac:dyDescent="0.25">
      <c r="A6648">
        <f t="shared" si="311"/>
        <v>6647</v>
      </c>
      <c r="B6648">
        <v>38345.4</v>
      </c>
      <c r="C6648">
        <v>0</v>
      </c>
      <c r="D6648" t="str">
        <f t="shared" si="309"/>
        <v/>
      </c>
      <c r="E6648" t="str">
        <f t="shared" si="310"/>
        <v/>
      </c>
      <c r="F6648">
        <v>48.793900000000001</v>
      </c>
      <c r="G6648">
        <v>-5.1328199999999997</v>
      </c>
    </row>
    <row r="6649" spans="1:7" x14ac:dyDescent="0.25">
      <c r="A6649">
        <f t="shared" si="311"/>
        <v>6648</v>
      </c>
      <c r="B6649">
        <v>39560.5</v>
      </c>
      <c r="C6649">
        <v>0</v>
      </c>
      <c r="D6649" t="str">
        <f t="shared" si="309"/>
        <v/>
      </c>
      <c r="E6649" t="str">
        <f t="shared" si="310"/>
        <v/>
      </c>
      <c r="F6649">
        <v>0</v>
      </c>
      <c r="G6649">
        <v>-5.1328199999999997</v>
      </c>
    </row>
    <row r="6650" spans="1:7" x14ac:dyDescent="0.25">
      <c r="A6650">
        <f t="shared" si="311"/>
        <v>6649</v>
      </c>
      <c r="B6650">
        <v>39889.800000000003</v>
      </c>
      <c r="C6650">
        <v>0</v>
      </c>
      <c r="D6650" t="str">
        <f t="shared" si="309"/>
        <v/>
      </c>
      <c r="E6650" t="str">
        <f t="shared" si="310"/>
        <v/>
      </c>
      <c r="F6650">
        <v>0</v>
      </c>
      <c r="G6650">
        <v>-5.1328199999999997</v>
      </c>
    </row>
    <row r="6651" spans="1:7" x14ac:dyDescent="0.25">
      <c r="A6651">
        <f t="shared" si="311"/>
        <v>6650</v>
      </c>
      <c r="B6651">
        <v>38410.699999999997</v>
      </c>
      <c r="C6651">
        <v>0</v>
      </c>
      <c r="D6651" t="str">
        <f t="shared" si="309"/>
        <v/>
      </c>
      <c r="E6651" t="str">
        <f t="shared" si="310"/>
        <v/>
      </c>
      <c r="F6651">
        <v>0</v>
      </c>
      <c r="G6651">
        <v>-5.1328199999999997</v>
      </c>
    </row>
    <row r="6652" spans="1:7" x14ac:dyDescent="0.25">
      <c r="A6652">
        <f t="shared" si="311"/>
        <v>6651</v>
      </c>
      <c r="B6652">
        <v>37939.599999999999</v>
      </c>
      <c r="C6652">
        <v>0</v>
      </c>
      <c r="D6652" t="str">
        <f t="shared" si="309"/>
        <v/>
      </c>
      <c r="E6652" t="str">
        <f t="shared" si="310"/>
        <v/>
      </c>
      <c r="F6652">
        <v>0</v>
      </c>
      <c r="G6652">
        <v>-5.1328199999999997</v>
      </c>
    </row>
    <row r="6653" spans="1:7" x14ac:dyDescent="0.25">
      <c r="A6653">
        <f t="shared" si="311"/>
        <v>6652</v>
      </c>
      <c r="B6653">
        <v>32727.9</v>
      </c>
      <c r="C6653">
        <v>0</v>
      </c>
      <c r="D6653" t="str">
        <f t="shared" si="309"/>
        <v/>
      </c>
      <c r="E6653" t="str">
        <f t="shared" si="310"/>
        <v/>
      </c>
      <c r="F6653">
        <v>0</v>
      </c>
      <c r="G6653">
        <v>-5.1328199999999997</v>
      </c>
    </row>
    <row r="6654" spans="1:7" x14ac:dyDescent="0.25">
      <c r="A6654">
        <f t="shared" si="311"/>
        <v>6653</v>
      </c>
      <c r="B6654">
        <v>35081.199999999997</v>
      </c>
      <c r="C6654">
        <v>0</v>
      </c>
      <c r="D6654" t="str">
        <f t="shared" si="309"/>
        <v/>
      </c>
      <c r="E6654" t="str">
        <f t="shared" si="310"/>
        <v/>
      </c>
      <c r="F6654">
        <v>0</v>
      </c>
      <c r="G6654">
        <v>-5.1328199999999997</v>
      </c>
    </row>
    <row r="6655" spans="1:7" x14ac:dyDescent="0.25">
      <c r="A6655">
        <f t="shared" si="311"/>
        <v>6654</v>
      </c>
      <c r="B6655">
        <v>35045.300000000003</v>
      </c>
      <c r="C6655">
        <v>0</v>
      </c>
      <c r="D6655" t="str">
        <f t="shared" si="309"/>
        <v/>
      </c>
      <c r="E6655" t="str">
        <f t="shared" si="310"/>
        <v/>
      </c>
      <c r="F6655">
        <v>0</v>
      </c>
      <c r="G6655">
        <v>-5.1328199999999997</v>
      </c>
    </row>
    <row r="6656" spans="1:7" x14ac:dyDescent="0.25">
      <c r="A6656">
        <f t="shared" si="311"/>
        <v>6655</v>
      </c>
      <c r="B6656">
        <v>37637.5</v>
      </c>
      <c r="C6656">
        <v>0</v>
      </c>
      <c r="D6656" t="str">
        <f t="shared" si="309"/>
        <v/>
      </c>
      <c r="E6656" t="str">
        <f t="shared" si="310"/>
        <v/>
      </c>
      <c r="F6656">
        <v>0</v>
      </c>
      <c r="G6656">
        <v>-5.1328199999999997</v>
      </c>
    </row>
    <row r="6657" spans="1:7" x14ac:dyDescent="0.25">
      <c r="A6657">
        <f t="shared" si="311"/>
        <v>6656</v>
      </c>
      <c r="B6657">
        <v>35320.699999999997</v>
      </c>
      <c r="C6657">
        <v>0.11069900000000001</v>
      </c>
      <c r="D6657" t="str">
        <f t="shared" si="309"/>
        <v/>
      </c>
      <c r="E6657" t="str">
        <f t="shared" si="310"/>
        <v/>
      </c>
      <c r="F6657">
        <v>0</v>
      </c>
      <c r="G6657">
        <v>3345.2</v>
      </c>
    </row>
    <row r="6658" spans="1:7" x14ac:dyDescent="0.25">
      <c r="A6658">
        <f t="shared" si="311"/>
        <v>6657</v>
      </c>
      <c r="B6658">
        <v>36797.4</v>
      </c>
      <c r="C6658">
        <v>0.26142199999999999</v>
      </c>
      <c r="D6658" t="str">
        <f t="shared" ref="D6658:D6721" si="312">IF(OR(MOD(A6658,$L$3)=0,MOD(A6658,$L$3+24)=0,MOD(A6658,$L$3-24)=0),1,"")</f>
        <v/>
      </c>
      <c r="E6658" t="str">
        <f t="shared" ref="E6658:E6721" si="313">IF(OR(A6658=$M$3,A6658=$M$3+12,A6658=$M$3-12),1,"")</f>
        <v/>
      </c>
      <c r="F6658">
        <v>0</v>
      </c>
      <c r="G6658">
        <v>8090.18</v>
      </c>
    </row>
    <row r="6659" spans="1:7" x14ac:dyDescent="0.25">
      <c r="A6659">
        <f t="shared" ref="A6659:A6722" si="314">A6658+1</f>
        <v>6658</v>
      </c>
      <c r="B6659">
        <v>36965</v>
      </c>
      <c r="C6659">
        <v>0.33304499999999998</v>
      </c>
      <c r="D6659" t="str">
        <f t="shared" si="312"/>
        <v/>
      </c>
      <c r="E6659" t="str">
        <f t="shared" si="313"/>
        <v/>
      </c>
      <c r="F6659">
        <v>0</v>
      </c>
      <c r="G6659">
        <v>11815.6</v>
      </c>
    </row>
    <row r="6660" spans="1:7" x14ac:dyDescent="0.25">
      <c r="A6660">
        <f t="shared" si="314"/>
        <v>6659</v>
      </c>
      <c r="B6660">
        <v>32885.199999999997</v>
      </c>
      <c r="C6660">
        <v>0.27304699999999998</v>
      </c>
      <c r="D6660" t="str">
        <f t="shared" si="312"/>
        <v/>
      </c>
      <c r="E6660" t="str">
        <f t="shared" si="313"/>
        <v/>
      </c>
      <c r="F6660">
        <v>0</v>
      </c>
      <c r="G6660">
        <v>14198.1</v>
      </c>
    </row>
    <row r="6661" spans="1:7" x14ac:dyDescent="0.25">
      <c r="A6661">
        <f t="shared" si="314"/>
        <v>6660</v>
      </c>
      <c r="B6661">
        <v>28561.9</v>
      </c>
      <c r="C6661">
        <v>0.52591500000000002</v>
      </c>
      <c r="D6661" t="str">
        <f t="shared" si="312"/>
        <v/>
      </c>
      <c r="E6661" t="str">
        <f t="shared" si="313"/>
        <v/>
      </c>
      <c r="F6661">
        <v>0</v>
      </c>
      <c r="G6661">
        <v>15440.9</v>
      </c>
    </row>
    <row r="6662" spans="1:7" x14ac:dyDescent="0.25">
      <c r="A6662">
        <f t="shared" si="314"/>
        <v>6661</v>
      </c>
      <c r="B6662">
        <v>21423.4</v>
      </c>
      <c r="C6662">
        <v>0.79145500000000002</v>
      </c>
      <c r="D6662" t="str">
        <f t="shared" si="312"/>
        <v/>
      </c>
      <c r="E6662" t="str">
        <f t="shared" si="313"/>
        <v/>
      </c>
      <c r="F6662">
        <v>0</v>
      </c>
      <c r="G6662">
        <v>15699.8</v>
      </c>
    </row>
    <row r="6663" spans="1:7" x14ac:dyDescent="0.25">
      <c r="A6663">
        <f t="shared" si="314"/>
        <v>6662</v>
      </c>
      <c r="B6663">
        <v>18840.8</v>
      </c>
      <c r="C6663">
        <v>0.47786200000000001</v>
      </c>
      <c r="D6663" t="str">
        <f t="shared" si="312"/>
        <v/>
      </c>
      <c r="E6663" t="str">
        <f t="shared" si="313"/>
        <v/>
      </c>
      <c r="F6663">
        <v>0</v>
      </c>
      <c r="G6663">
        <v>14854.4</v>
      </c>
    </row>
    <row r="6664" spans="1:7" x14ac:dyDescent="0.25">
      <c r="A6664">
        <f t="shared" si="314"/>
        <v>6663</v>
      </c>
      <c r="B6664">
        <v>14956.6</v>
      </c>
      <c r="C6664">
        <v>0.27784500000000001</v>
      </c>
      <c r="D6664" t="str">
        <f t="shared" si="312"/>
        <v/>
      </c>
      <c r="E6664" t="str">
        <f t="shared" si="313"/>
        <v/>
      </c>
      <c r="F6664">
        <v>0</v>
      </c>
      <c r="G6664">
        <v>13135.3</v>
      </c>
    </row>
    <row r="6665" spans="1:7" x14ac:dyDescent="0.25">
      <c r="A6665">
        <f t="shared" si="314"/>
        <v>6664</v>
      </c>
      <c r="B6665">
        <v>12330.7</v>
      </c>
      <c r="C6665">
        <v>1.12984</v>
      </c>
      <c r="D6665" t="str">
        <f t="shared" si="312"/>
        <v/>
      </c>
      <c r="E6665" t="str">
        <f t="shared" si="313"/>
        <v/>
      </c>
      <c r="F6665">
        <v>0</v>
      </c>
      <c r="G6665">
        <v>10136</v>
      </c>
    </row>
    <row r="6666" spans="1:7" x14ac:dyDescent="0.25">
      <c r="A6666">
        <f t="shared" si="314"/>
        <v>6665</v>
      </c>
      <c r="B6666">
        <v>10224</v>
      </c>
      <c r="C6666">
        <v>0.69943999999999995</v>
      </c>
      <c r="D6666" t="str">
        <f t="shared" si="312"/>
        <v/>
      </c>
      <c r="E6666" t="str">
        <f t="shared" si="313"/>
        <v/>
      </c>
      <c r="F6666">
        <v>921.17399999999998</v>
      </c>
      <c r="G6666">
        <v>4505.42</v>
      </c>
    </row>
    <row r="6667" spans="1:7" x14ac:dyDescent="0.25">
      <c r="A6667">
        <f t="shared" si="314"/>
        <v>6666</v>
      </c>
      <c r="B6667">
        <v>17687.7</v>
      </c>
      <c r="C6667">
        <v>4.7835500000000003E-2</v>
      </c>
      <c r="D6667" t="str">
        <f t="shared" si="312"/>
        <v/>
      </c>
      <c r="E6667" t="str">
        <f t="shared" si="313"/>
        <v/>
      </c>
      <c r="F6667">
        <v>6380.57</v>
      </c>
      <c r="G6667">
        <v>1045.1300000000001</v>
      </c>
    </row>
    <row r="6668" spans="1:7" x14ac:dyDescent="0.25">
      <c r="A6668">
        <f t="shared" si="314"/>
        <v>6667</v>
      </c>
      <c r="B6668">
        <v>11043.1</v>
      </c>
      <c r="C6668">
        <v>0</v>
      </c>
      <c r="D6668" t="str">
        <f t="shared" si="312"/>
        <v/>
      </c>
      <c r="E6668" t="str">
        <f t="shared" si="313"/>
        <v/>
      </c>
      <c r="F6668">
        <v>5554.11</v>
      </c>
      <c r="G6668">
        <v>-5.1328199999999997</v>
      </c>
    </row>
    <row r="6669" spans="1:7" x14ac:dyDescent="0.25">
      <c r="A6669">
        <f t="shared" si="314"/>
        <v>6668</v>
      </c>
      <c r="B6669">
        <v>11279.4</v>
      </c>
      <c r="C6669">
        <v>0</v>
      </c>
      <c r="D6669" t="str">
        <f t="shared" si="312"/>
        <v/>
      </c>
      <c r="E6669" t="str">
        <f t="shared" si="313"/>
        <v/>
      </c>
      <c r="F6669">
        <v>4647.8100000000004</v>
      </c>
      <c r="G6669">
        <v>-5.1328199999999997</v>
      </c>
    </row>
    <row r="6670" spans="1:7" x14ac:dyDescent="0.25">
      <c r="A6670">
        <f t="shared" si="314"/>
        <v>6669</v>
      </c>
      <c r="B6670">
        <v>12826.1</v>
      </c>
      <c r="C6670">
        <v>0</v>
      </c>
      <c r="D6670" t="str">
        <f t="shared" si="312"/>
        <v/>
      </c>
      <c r="E6670" t="str">
        <f t="shared" si="313"/>
        <v/>
      </c>
      <c r="F6670">
        <v>9918.69</v>
      </c>
      <c r="G6670">
        <v>-5.1328199999999997</v>
      </c>
    </row>
    <row r="6671" spans="1:7" x14ac:dyDescent="0.25">
      <c r="A6671">
        <f t="shared" si="314"/>
        <v>6670</v>
      </c>
      <c r="B6671">
        <v>15074.5</v>
      </c>
      <c r="C6671">
        <v>0</v>
      </c>
      <c r="D6671" t="str">
        <f t="shared" si="312"/>
        <v/>
      </c>
      <c r="E6671" t="str">
        <f t="shared" si="313"/>
        <v/>
      </c>
      <c r="F6671">
        <v>3439.88</v>
      </c>
      <c r="G6671">
        <v>-5.1328199999999997</v>
      </c>
    </row>
    <row r="6672" spans="1:7" x14ac:dyDescent="0.25">
      <c r="A6672">
        <f t="shared" si="314"/>
        <v>6671</v>
      </c>
      <c r="B6672">
        <v>14357.6</v>
      </c>
      <c r="C6672">
        <v>0</v>
      </c>
      <c r="D6672" t="str">
        <f t="shared" si="312"/>
        <v/>
      </c>
      <c r="E6672" t="str">
        <f t="shared" si="313"/>
        <v/>
      </c>
      <c r="F6672">
        <v>0</v>
      </c>
      <c r="G6672">
        <v>-5.1328199999999997</v>
      </c>
    </row>
    <row r="6673" spans="1:7" x14ac:dyDescent="0.25">
      <c r="A6673">
        <f t="shared" si="314"/>
        <v>6672</v>
      </c>
      <c r="B6673">
        <v>7150.35</v>
      </c>
      <c r="C6673">
        <v>0</v>
      </c>
      <c r="D6673" t="str">
        <f t="shared" si="312"/>
        <v/>
      </c>
      <c r="E6673" t="str">
        <f t="shared" si="313"/>
        <v/>
      </c>
      <c r="F6673">
        <v>0</v>
      </c>
      <c r="G6673">
        <v>-5.1328199999999997</v>
      </c>
    </row>
    <row r="6674" spans="1:7" x14ac:dyDescent="0.25">
      <c r="A6674">
        <f t="shared" si="314"/>
        <v>6673</v>
      </c>
      <c r="B6674">
        <v>3585.97</v>
      </c>
      <c r="C6674">
        <v>0</v>
      </c>
      <c r="D6674" t="str">
        <f t="shared" si="312"/>
        <v/>
      </c>
      <c r="E6674" t="str">
        <f t="shared" si="313"/>
        <v/>
      </c>
      <c r="F6674">
        <v>0</v>
      </c>
      <c r="G6674">
        <v>-5.1328199999999997</v>
      </c>
    </row>
    <row r="6675" spans="1:7" x14ac:dyDescent="0.25">
      <c r="A6675">
        <f t="shared" si="314"/>
        <v>6674</v>
      </c>
      <c r="B6675">
        <v>2992.72</v>
      </c>
      <c r="C6675">
        <v>0</v>
      </c>
      <c r="D6675" t="str">
        <f t="shared" si="312"/>
        <v/>
      </c>
      <c r="E6675" t="str">
        <f t="shared" si="313"/>
        <v/>
      </c>
      <c r="F6675">
        <v>0</v>
      </c>
      <c r="G6675">
        <v>-5.1328199999999997</v>
      </c>
    </row>
    <row r="6676" spans="1:7" x14ac:dyDescent="0.25">
      <c r="A6676">
        <f t="shared" si="314"/>
        <v>6675</v>
      </c>
      <c r="B6676">
        <v>2944.7</v>
      </c>
      <c r="C6676">
        <v>0</v>
      </c>
      <c r="D6676" t="str">
        <f t="shared" si="312"/>
        <v/>
      </c>
      <c r="E6676" t="str">
        <f t="shared" si="313"/>
        <v/>
      </c>
      <c r="F6676">
        <v>0</v>
      </c>
      <c r="G6676">
        <v>-5.1328199999999997</v>
      </c>
    </row>
    <row r="6677" spans="1:7" x14ac:dyDescent="0.25">
      <c r="A6677">
        <f t="shared" si="314"/>
        <v>6676</v>
      </c>
      <c r="B6677">
        <v>3054.93</v>
      </c>
      <c r="C6677">
        <v>0</v>
      </c>
      <c r="D6677" t="str">
        <f t="shared" si="312"/>
        <v/>
      </c>
      <c r="E6677" t="str">
        <f t="shared" si="313"/>
        <v/>
      </c>
      <c r="F6677">
        <v>0</v>
      </c>
      <c r="G6677">
        <v>-5.1328199999999997</v>
      </c>
    </row>
    <row r="6678" spans="1:7" x14ac:dyDescent="0.25">
      <c r="A6678">
        <f t="shared" si="314"/>
        <v>6677</v>
      </c>
      <c r="B6678">
        <v>3856.09</v>
      </c>
      <c r="C6678">
        <v>0</v>
      </c>
      <c r="D6678" t="str">
        <f t="shared" si="312"/>
        <v/>
      </c>
      <c r="E6678" t="str">
        <f t="shared" si="313"/>
        <v/>
      </c>
      <c r="F6678">
        <v>0</v>
      </c>
      <c r="G6678">
        <v>-5.1328199999999997</v>
      </c>
    </row>
    <row r="6679" spans="1:7" x14ac:dyDescent="0.25">
      <c r="A6679">
        <f t="shared" si="314"/>
        <v>6678</v>
      </c>
      <c r="B6679">
        <v>8025.35</v>
      </c>
      <c r="C6679">
        <v>0</v>
      </c>
      <c r="D6679" t="str">
        <f t="shared" si="312"/>
        <v/>
      </c>
      <c r="E6679" t="str">
        <f t="shared" si="313"/>
        <v/>
      </c>
      <c r="F6679">
        <v>0</v>
      </c>
      <c r="G6679">
        <v>-5.1328199999999997</v>
      </c>
    </row>
    <row r="6680" spans="1:7" x14ac:dyDescent="0.25">
      <c r="A6680">
        <f t="shared" si="314"/>
        <v>6679</v>
      </c>
      <c r="B6680">
        <v>7667.15</v>
      </c>
      <c r="C6680">
        <v>0</v>
      </c>
      <c r="D6680" t="str">
        <f t="shared" si="312"/>
        <v/>
      </c>
      <c r="E6680" t="str">
        <f t="shared" si="313"/>
        <v/>
      </c>
      <c r="F6680">
        <v>0</v>
      </c>
      <c r="G6680">
        <v>-5.1328199999999997</v>
      </c>
    </row>
    <row r="6681" spans="1:7" x14ac:dyDescent="0.25">
      <c r="A6681">
        <f t="shared" si="314"/>
        <v>6680</v>
      </c>
      <c r="B6681">
        <v>13170.6</v>
      </c>
      <c r="C6681">
        <v>0.33414700000000003</v>
      </c>
      <c r="D6681" t="str">
        <f t="shared" si="312"/>
        <v/>
      </c>
      <c r="E6681" t="str">
        <f t="shared" si="313"/>
        <v/>
      </c>
      <c r="F6681">
        <v>0</v>
      </c>
      <c r="G6681">
        <v>3360.16</v>
      </c>
    </row>
    <row r="6682" spans="1:7" x14ac:dyDescent="0.25">
      <c r="A6682">
        <f t="shared" si="314"/>
        <v>6681</v>
      </c>
      <c r="B6682">
        <v>13244.4</v>
      </c>
      <c r="C6682">
        <v>1.14371</v>
      </c>
      <c r="D6682" t="str">
        <f t="shared" si="312"/>
        <v/>
      </c>
      <c r="E6682" t="str">
        <f t="shared" si="313"/>
        <v/>
      </c>
      <c r="F6682">
        <v>0</v>
      </c>
      <c r="G6682">
        <v>7941.47</v>
      </c>
    </row>
    <row r="6683" spans="1:7" x14ac:dyDescent="0.25">
      <c r="A6683">
        <f t="shared" si="314"/>
        <v>6682</v>
      </c>
      <c r="B6683">
        <v>14798.6</v>
      </c>
      <c r="C6683">
        <v>1.50668</v>
      </c>
      <c r="D6683" t="str">
        <f t="shared" si="312"/>
        <v/>
      </c>
      <c r="E6683" t="str">
        <f t="shared" si="313"/>
        <v/>
      </c>
      <c r="F6683">
        <v>0</v>
      </c>
      <c r="G6683">
        <v>9624.48</v>
      </c>
    </row>
    <row r="6684" spans="1:7" x14ac:dyDescent="0.25">
      <c r="A6684">
        <f t="shared" si="314"/>
        <v>6683</v>
      </c>
      <c r="B6684">
        <v>15911.6</v>
      </c>
      <c r="C6684">
        <v>2.3690699999999998</v>
      </c>
      <c r="D6684" t="str">
        <f t="shared" si="312"/>
        <v/>
      </c>
      <c r="E6684" t="str">
        <f t="shared" si="313"/>
        <v/>
      </c>
      <c r="F6684">
        <v>0</v>
      </c>
      <c r="G6684">
        <v>14549.6</v>
      </c>
    </row>
    <row r="6685" spans="1:7" x14ac:dyDescent="0.25">
      <c r="A6685">
        <f t="shared" si="314"/>
        <v>6684</v>
      </c>
      <c r="B6685">
        <v>15345.5</v>
      </c>
      <c r="C6685">
        <v>1.59162</v>
      </c>
      <c r="D6685" t="str">
        <f t="shared" si="312"/>
        <v/>
      </c>
      <c r="E6685" t="str">
        <f t="shared" si="313"/>
        <v/>
      </c>
      <c r="F6685">
        <v>8548.59</v>
      </c>
      <c r="G6685">
        <v>15611</v>
      </c>
    </row>
    <row r="6686" spans="1:7" x14ac:dyDescent="0.25">
      <c r="A6686">
        <f t="shared" si="314"/>
        <v>6685</v>
      </c>
      <c r="B6686">
        <v>13108.7</v>
      </c>
      <c r="C6686">
        <v>1.2901</v>
      </c>
      <c r="D6686" t="str">
        <f t="shared" si="312"/>
        <v/>
      </c>
      <c r="E6686" t="str">
        <f t="shared" si="313"/>
        <v/>
      </c>
      <c r="F6686">
        <v>10942.2</v>
      </c>
      <c r="G6686">
        <v>15738.2</v>
      </c>
    </row>
    <row r="6687" spans="1:7" x14ac:dyDescent="0.25">
      <c r="A6687">
        <f t="shared" si="314"/>
        <v>6686</v>
      </c>
      <c r="B6687">
        <v>13611.4</v>
      </c>
      <c r="C6687">
        <v>1.0179100000000001</v>
      </c>
      <c r="D6687" t="str">
        <f t="shared" si="312"/>
        <v/>
      </c>
      <c r="E6687" t="str">
        <f t="shared" si="313"/>
        <v/>
      </c>
      <c r="F6687">
        <v>16420.7</v>
      </c>
      <c r="G6687">
        <v>14987.8</v>
      </c>
    </row>
    <row r="6688" spans="1:7" x14ac:dyDescent="0.25">
      <c r="A6688">
        <f t="shared" si="314"/>
        <v>6687</v>
      </c>
      <c r="B6688">
        <v>21583</v>
      </c>
      <c r="C6688">
        <v>0.60831900000000005</v>
      </c>
      <c r="D6688" t="str">
        <f t="shared" si="312"/>
        <v/>
      </c>
      <c r="E6688" t="str">
        <f t="shared" si="313"/>
        <v/>
      </c>
      <c r="F6688">
        <v>17296.5</v>
      </c>
      <c r="G6688">
        <v>13186.5</v>
      </c>
    </row>
    <row r="6689" spans="1:7" x14ac:dyDescent="0.25">
      <c r="A6689">
        <f t="shared" si="314"/>
        <v>6688</v>
      </c>
      <c r="B6689">
        <v>23176.7</v>
      </c>
      <c r="C6689">
        <v>0.46775899999999998</v>
      </c>
      <c r="D6689" t="str">
        <f t="shared" si="312"/>
        <v/>
      </c>
      <c r="E6689" t="str">
        <f t="shared" si="313"/>
        <v/>
      </c>
      <c r="F6689">
        <v>20836.5</v>
      </c>
      <c r="G6689">
        <v>10254</v>
      </c>
    </row>
    <row r="6690" spans="1:7" x14ac:dyDescent="0.25">
      <c r="A6690">
        <f t="shared" si="314"/>
        <v>6689</v>
      </c>
      <c r="B6690">
        <v>12537.6</v>
      </c>
      <c r="C6690">
        <v>7.56304E-2</v>
      </c>
      <c r="D6690" t="str">
        <f t="shared" si="312"/>
        <v/>
      </c>
      <c r="E6690" t="str">
        <f t="shared" si="313"/>
        <v/>
      </c>
      <c r="F6690">
        <v>23965.7</v>
      </c>
      <c r="G6690">
        <v>6011.25</v>
      </c>
    </row>
    <row r="6691" spans="1:7" x14ac:dyDescent="0.25">
      <c r="A6691">
        <f t="shared" si="314"/>
        <v>6690</v>
      </c>
      <c r="B6691">
        <v>6760.94</v>
      </c>
      <c r="C6691">
        <v>4.9679800000000003E-3</v>
      </c>
      <c r="D6691" t="str">
        <f t="shared" si="312"/>
        <v/>
      </c>
      <c r="E6691" t="str">
        <f t="shared" si="313"/>
        <v/>
      </c>
      <c r="F6691">
        <v>17161.900000000001</v>
      </c>
      <c r="G6691">
        <v>1372</v>
      </c>
    </row>
    <row r="6692" spans="1:7" x14ac:dyDescent="0.25">
      <c r="A6692">
        <f t="shared" si="314"/>
        <v>6691</v>
      </c>
      <c r="B6692">
        <v>9889.58</v>
      </c>
      <c r="C6692">
        <v>0</v>
      </c>
      <c r="D6692" t="str">
        <f t="shared" si="312"/>
        <v/>
      </c>
      <c r="E6692" t="str">
        <f t="shared" si="313"/>
        <v/>
      </c>
      <c r="F6692">
        <v>10931.4</v>
      </c>
      <c r="G6692">
        <v>-5.1328199999999997</v>
      </c>
    </row>
    <row r="6693" spans="1:7" x14ac:dyDescent="0.25">
      <c r="A6693">
        <f t="shared" si="314"/>
        <v>6692</v>
      </c>
      <c r="B6693">
        <v>18928.2</v>
      </c>
      <c r="C6693">
        <v>0</v>
      </c>
      <c r="D6693" t="str">
        <f t="shared" si="312"/>
        <v/>
      </c>
      <c r="E6693" t="str">
        <f t="shared" si="313"/>
        <v/>
      </c>
      <c r="F6693">
        <v>8226.8799999999992</v>
      </c>
      <c r="G6693">
        <v>-5.1328199999999997</v>
      </c>
    </row>
    <row r="6694" spans="1:7" x14ac:dyDescent="0.25">
      <c r="A6694">
        <f t="shared" si="314"/>
        <v>6693</v>
      </c>
      <c r="B6694">
        <v>21478.6</v>
      </c>
      <c r="C6694">
        <v>0</v>
      </c>
      <c r="D6694" t="str">
        <f t="shared" si="312"/>
        <v/>
      </c>
      <c r="E6694" t="str">
        <f t="shared" si="313"/>
        <v/>
      </c>
      <c r="F6694">
        <v>11974</v>
      </c>
      <c r="G6694">
        <v>-5.1328199999999997</v>
      </c>
    </row>
    <row r="6695" spans="1:7" x14ac:dyDescent="0.25">
      <c r="A6695">
        <f t="shared" si="314"/>
        <v>6694</v>
      </c>
      <c r="B6695">
        <v>24091.3</v>
      </c>
      <c r="C6695">
        <v>0</v>
      </c>
      <c r="D6695" t="str">
        <f t="shared" si="312"/>
        <v/>
      </c>
      <c r="E6695" t="str">
        <f t="shared" si="313"/>
        <v/>
      </c>
      <c r="F6695">
        <v>5796.93</v>
      </c>
      <c r="G6695">
        <v>-5.1328199999999997</v>
      </c>
    </row>
    <row r="6696" spans="1:7" x14ac:dyDescent="0.25">
      <c r="A6696">
        <f t="shared" si="314"/>
        <v>6695</v>
      </c>
      <c r="B6696">
        <v>23437.8</v>
      </c>
      <c r="C6696">
        <v>0</v>
      </c>
      <c r="D6696" t="str">
        <f t="shared" si="312"/>
        <v/>
      </c>
      <c r="E6696" t="str">
        <f t="shared" si="313"/>
        <v/>
      </c>
      <c r="F6696">
        <v>651.79600000000005</v>
      </c>
      <c r="G6696">
        <v>-5.1328199999999997</v>
      </c>
    </row>
    <row r="6697" spans="1:7" x14ac:dyDescent="0.25">
      <c r="A6697">
        <f t="shared" si="314"/>
        <v>6696</v>
      </c>
      <c r="B6697">
        <v>17793.900000000001</v>
      </c>
      <c r="C6697">
        <v>0</v>
      </c>
      <c r="D6697" t="str">
        <f t="shared" si="312"/>
        <v/>
      </c>
      <c r="E6697" t="str">
        <f t="shared" si="313"/>
        <v/>
      </c>
      <c r="F6697">
        <v>2560.35</v>
      </c>
      <c r="G6697">
        <v>-5.1328199999999997</v>
      </c>
    </row>
    <row r="6698" spans="1:7" x14ac:dyDescent="0.25">
      <c r="A6698">
        <f t="shared" si="314"/>
        <v>6697</v>
      </c>
      <c r="B6698">
        <v>17233.900000000001</v>
      </c>
      <c r="C6698">
        <v>0</v>
      </c>
      <c r="D6698" t="str">
        <f t="shared" si="312"/>
        <v/>
      </c>
      <c r="E6698" t="str">
        <f t="shared" si="313"/>
        <v/>
      </c>
      <c r="F6698">
        <v>2848.88</v>
      </c>
      <c r="G6698">
        <v>-5.1328199999999997</v>
      </c>
    </row>
    <row r="6699" spans="1:7" x14ac:dyDescent="0.25">
      <c r="A6699">
        <f t="shared" si="314"/>
        <v>6698</v>
      </c>
      <c r="B6699">
        <v>14772.1</v>
      </c>
      <c r="C6699">
        <v>0</v>
      </c>
      <c r="D6699" t="str">
        <f t="shared" si="312"/>
        <v/>
      </c>
      <c r="E6699" t="str">
        <f t="shared" si="313"/>
        <v/>
      </c>
      <c r="F6699">
        <v>1327.32</v>
      </c>
      <c r="G6699">
        <v>-5.1328199999999997</v>
      </c>
    </row>
    <row r="6700" spans="1:7" x14ac:dyDescent="0.25">
      <c r="A6700">
        <f t="shared" si="314"/>
        <v>6699</v>
      </c>
      <c r="B6700">
        <v>20530.2</v>
      </c>
      <c r="C6700">
        <v>0</v>
      </c>
      <c r="D6700" t="str">
        <f t="shared" si="312"/>
        <v/>
      </c>
      <c r="E6700" t="str">
        <f t="shared" si="313"/>
        <v/>
      </c>
      <c r="F6700">
        <v>6765.82</v>
      </c>
      <c r="G6700">
        <v>-5.1328199999999997</v>
      </c>
    </row>
    <row r="6701" spans="1:7" x14ac:dyDescent="0.25">
      <c r="A6701">
        <f t="shared" si="314"/>
        <v>6700</v>
      </c>
      <c r="B6701">
        <v>18927.099999999999</v>
      </c>
      <c r="C6701">
        <v>0</v>
      </c>
      <c r="D6701" t="str">
        <f t="shared" si="312"/>
        <v/>
      </c>
      <c r="E6701" t="str">
        <f t="shared" si="313"/>
        <v/>
      </c>
      <c r="F6701">
        <v>20866</v>
      </c>
      <c r="G6701">
        <v>-5.1328199999999997</v>
      </c>
    </row>
    <row r="6702" spans="1:7" x14ac:dyDescent="0.25">
      <c r="A6702">
        <f t="shared" si="314"/>
        <v>6701</v>
      </c>
      <c r="B6702">
        <v>10828.9</v>
      </c>
      <c r="C6702">
        <v>0</v>
      </c>
      <c r="D6702" t="str">
        <f t="shared" si="312"/>
        <v/>
      </c>
      <c r="E6702" t="str">
        <f t="shared" si="313"/>
        <v/>
      </c>
      <c r="F6702">
        <v>21164</v>
      </c>
      <c r="G6702">
        <v>-5.1328199999999997</v>
      </c>
    </row>
    <row r="6703" spans="1:7" x14ac:dyDescent="0.25">
      <c r="A6703">
        <f t="shared" si="314"/>
        <v>6702</v>
      </c>
      <c r="B6703">
        <v>5973.43</v>
      </c>
      <c r="C6703">
        <v>0</v>
      </c>
      <c r="D6703" t="str">
        <f t="shared" si="312"/>
        <v/>
      </c>
      <c r="E6703" t="str">
        <f t="shared" si="313"/>
        <v/>
      </c>
      <c r="F6703">
        <v>32152.7</v>
      </c>
      <c r="G6703">
        <v>-5.1328199999999997</v>
      </c>
    </row>
    <row r="6704" spans="1:7" x14ac:dyDescent="0.25">
      <c r="A6704">
        <f t="shared" si="314"/>
        <v>6703</v>
      </c>
      <c r="B6704">
        <v>5309.1</v>
      </c>
      <c r="C6704">
        <v>0</v>
      </c>
      <c r="D6704" t="str">
        <f t="shared" si="312"/>
        <v/>
      </c>
      <c r="E6704" t="str">
        <f t="shared" si="313"/>
        <v/>
      </c>
      <c r="F6704">
        <v>26670.400000000001</v>
      </c>
      <c r="G6704">
        <v>-5.1328199999999997</v>
      </c>
    </row>
    <row r="6705" spans="1:7" x14ac:dyDescent="0.25">
      <c r="A6705">
        <f t="shared" si="314"/>
        <v>6704</v>
      </c>
      <c r="B6705">
        <v>6822.61</v>
      </c>
      <c r="C6705">
        <v>8.3565500000000001E-2</v>
      </c>
      <c r="D6705" t="str">
        <f t="shared" si="312"/>
        <v/>
      </c>
      <c r="E6705" t="str">
        <f t="shared" si="313"/>
        <v/>
      </c>
      <c r="F6705">
        <v>32725.4</v>
      </c>
      <c r="G6705">
        <v>3661.38</v>
      </c>
    </row>
    <row r="6706" spans="1:7" x14ac:dyDescent="0.25">
      <c r="A6706">
        <f t="shared" si="314"/>
        <v>6705</v>
      </c>
      <c r="B6706">
        <v>2104.5</v>
      </c>
      <c r="C6706">
        <v>0.57310099999999997</v>
      </c>
      <c r="D6706" t="str">
        <f t="shared" si="312"/>
        <v/>
      </c>
      <c r="E6706" t="str">
        <f t="shared" si="313"/>
        <v/>
      </c>
      <c r="F6706">
        <v>5436.74</v>
      </c>
      <c r="G6706">
        <v>8561.59</v>
      </c>
    </row>
    <row r="6707" spans="1:7" x14ac:dyDescent="0.25">
      <c r="A6707">
        <f t="shared" si="314"/>
        <v>6706</v>
      </c>
      <c r="B6707">
        <v>0</v>
      </c>
      <c r="C6707">
        <v>0.394706</v>
      </c>
      <c r="D6707" t="str">
        <f t="shared" si="312"/>
        <v/>
      </c>
      <c r="E6707" t="str">
        <f t="shared" si="313"/>
        <v/>
      </c>
      <c r="F6707">
        <v>15212.8</v>
      </c>
      <c r="G6707">
        <v>12190.6</v>
      </c>
    </row>
    <row r="6708" spans="1:7" x14ac:dyDescent="0.25">
      <c r="A6708">
        <f t="shared" si="314"/>
        <v>6707</v>
      </c>
      <c r="B6708">
        <v>0</v>
      </c>
      <c r="C6708">
        <v>0.50033300000000003</v>
      </c>
      <c r="D6708" t="str">
        <f t="shared" si="312"/>
        <v/>
      </c>
      <c r="E6708" t="str">
        <f t="shared" si="313"/>
        <v/>
      </c>
      <c r="F6708">
        <v>0</v>
      </c>
      <c r="G6708">
        <v>14472.8</v>
      </c>
    </row>
    <row r="6709" spans="1:7" x14ac:dyDescent="0.25">
      <c r="A6709">
        <f t="shared" si="314"/>
        <v>6708</v>
      </c>
      <c r="B6709">
        <v>0</v>
      </c>
      <c r="C6709">
        <v>0.53014700000000003</v>
      </c>
      <c r="D6709" t="str">
        <f t="shared" si="312"/>
        <v/>
      </c>
      <c r="E6709" t="str">
        <f t="shared" si="313"/>
        <v/>
      </c>
      <c r="F6709">
        <v>0</v>
      </c>
      <c r="G6709">
        <v>15646.6</v>
      </c>
    </row>
    <row r="6710" spans="1:7" x14ac:dyDescent="0.25">
      <c r="A6710">
        <f t="shared" si="314"/>
        <v>6709</v>
      </c>
      <c r="B6710">
        <v>0</v>
      </c>
      <c r="C6710">
        <v>0.93096000000000001</v>
      </c>
      <c r="D6710" t="str">
        <f t="shared" si="312"/>
        <v/>
      </c>
      <c r="E6710" t="str">
        <f t="shared" si="313"/>
        <v/>
      </c>
      <c r="F6710">
        <v>4668.62</v>
      </c>
      <c r="G6710">
        <v>15715.5</v>
      </c>
    </row>
    <row r="6711" spans="1:7" x14ac:dyDescent="0.25">
      <c r="A6711">
        <f t="shared" si="314"/>
        <v>6710</v>
      </c>
      <c r="B6711">
        <v>0</v>
      </c>
      <c r="C6711">
        <v>0.89164600000000005</v>
      </c>
      <c r="D6711" t="str">
        <f t="shared" si="312"/>
        <v/>
      </c>
      <c r="E6711" t="str">
        <f t="shared" si="313"/>
        <v/>
      </c>
      <c r="F6711">
        <v>16582.2</v>
      </c>
      <c r="G6711">
        <v>14752.8</v>
      </c>
    </row>
    <row r="6712" spans="1:7" x14ac:dyDescent="0.25">
      <c r="A6712">
        <f t="shared" si="314"/>
        <v>6711</v>
      </c>
      <c r="B6712">
        <v>0</v>
      </c>
      <c r="C6712">
        <v>0.55245999999999995</v>
      </c>
      <c r="D6712" t="str">
        <f t="shared" si="312"/>
        <v/>
      </c>
      <c r="E6712" t="str">
        <f t="shared" si="313"/>
        <v/>
      </c>
      <c r="F6712">
        <v>22643.8</v>
      </c>
      <c r="G6712">
        <v>12733.9</v>
      </c>
    </row>
    <row r="6713" spans="1:7" x14ac:dyDescent="0.25">
      <c r="A6713">
        <f t="shared" si="314"/>
        <v>6712</v>
      </c>
      <c r="B6713">
        <v>0</v>
      </c>
      <c r="C6713">
        <v>0.36923299999999998</v>
      </c>
      <c r="D6713" t="str">
        <f t="shared" si="312"/>
        <v/>
      </c>
      <c r="E6713" t="str">
        <f t="shared" si="313"/>
        <v/>
      </c>
      <c r="F6713">
        <v>15676.2</v>
      </c>
      <c r="G6713">
        <v>9778.7800000000007</v>
      </c>
    </row>
    <row r="6714" spans="1:7" x14ac:dyDescent="0.25">
      <c r="A6714">
        <f t="shared" si="314"/>
        <v>6713</v>
      </c>
      <c r="B6714">
        <v>0</v>
      </c>
      <c r="C6714">
        <v>0.15915000000000001</v>
      </c>
      <c r="D6714" t="str">
        <f t="shared" si="312"/>
        <v/>
      </c>
      <c r="E6714" t="str">
        <f t="shared" si="313"/>
        <v/>
      </c>
      <c r="F6714">
        <v>12169.8</v>
      </c>
      <c r="G6714">
        <v>5658.04</v>
      </c>
    </row>
    <row r="6715" spans="1:7" x14ac:dyDescent="0.25">
      <c r="A6715">
        <f t="shared" si="314"/>
        <v>6714</v>
      </c>
      <c r="B6715">
        <v>0</v>
      </c>
      <c r="C6715">
        <v>1.0232399999999999E-2</v>
      </c>
      <c r="D6715" t="str">
        <f t="shared" si="312"/>
        <v/>
      </c>
      <c r="E6715" t="str">
        <f t="shared" si="313"/>
        <v/>
      </c>
      <c r="F6715">
        <v>7908.66</v>
      </c>
      <c r="G6715">
        <v>1222.81</v>
      </c>
    </row>
    <row r="6716" spans="1:7" x14ac:dyDescent="0.25">
      <c r="A6716">
        <f t="shared" si="314"/>
        <v>6715</v>
      </c>
      <c r="B6716">
        <v>0</v>
      </c>
      <c r="C6716">
        <v>0</v>
      </c>
      <c r="D6716" t="str">
        <f t="shared" si="312"/>
        <v/>
      </c>
      <c r="E6716" t="str">
        <f t="shared" si="313"/>
        <v/>
      </c>
      <c r="F6716">
        <v>34239</v>
      </c>
      <c r="G6716">
        <v>-5.1328199999999997</v>
      </c>
    </row>
    <row r="6717" spans="1:7" x14ac:dyDescent="0.25">
      <c r="A6717">
        <f t="shared" si="314"/>
        <v>6716</v>
      </c>
      <c r="B6717">
        <v>2658.85</v>
      </c>
      <c r="C6717">
        <v>0</v>
      </c>
      <c r="D6717" t="str">
        <f t="shared" si="312"/>
        <v/>
      </c>
      <c r="E6717" t="str">
        <f t="shared" si="313"/>
        <v/>
      </c>
      <c r="F6717">
        <v>32300.5</v>
      </c>
      <c r="G6717">
        <v>-5.1328199999999997</v>
      </c>
    </row>
    <row r="6718" spans="1:7" x14ac:dyDescent="0.25">
      <c r="A6718">
        <f t="shared" si="314"/>
        <v>6717</v>
      </c>
      <c r="B6718">
        <v>9538.32</v>
      </c>
      <c r="C6718">
        <v>0</v>
      </c>
      <c r="D6718" t="str">
        <f t="shared" si="312"/>
        <v/>
      </c>
      <c r="E6718" t="str">
        <f t="shared" si="313"/>
        <v/>
      </c>
      <c r="F6718">
        <v>35836.400000000001</v>
      </c>
      <c r="G6718">
        <v>-5.1328199999999997</v>
      </c>
    </row>
    <row r="6719" spans="1:7" x14ac:dyDescent="0.25">
      <c r="A6719">
        <f t="shared" si="314"/>
        <v>6718</v>
      </c>
      <c r="B6719">
        <v>23434.7</v>
      </c>
      <c r="C6719">
        <v>0</v>
      </c>
      <c r="D6719" t="str">
        <f t="shared" si="312"/>
        <v/>
      </c>
      <c r="E6719" t="str">
        <f t="shared" si="313"/>
        <v/>
      </c>
      <c r="F6719">
        <v>6090.77</v>
      </c>
      <c r="G6719">
        <v>-5.1328199999999997</v>
      </c>
    </row>
    <row r="6720" spans="1:7" x14ac:dyDescent="0.25">
      <c r="A6720">
        <f t="shared" si="314"/>
        <v>6719</v>
      </c>
      <c r="B6720">
        <v>33776.400000000001</v>
      </c>
      <c r="C6720">
        <v>0</v>
      </c>
      <c r="D6720" t="str">
        <f t="shared" si="312"/>
        <v/>
      </c>
      <c r="E6720" t="str">
        <f t="shared" si="313"/>
        <v/>
      </c>
      <c r="F6720">
        <v>14038</v>
      </c>
      <c r="G6720">
        <v>-5.1328199999999997</v>
      </c>
    </row>
    <row r="6721" spans="1:7" x14ac:dyDescent="0.25">
      <c r="A6721">
        <f t="shared" si="314"/>
        <v>6720</v>
      </c>
      <c r="B6721">
        <v>37702.300000000003</v>
      </c>
      <c r="C6721">
        <v>0</v>
      </c>
      <c r="D6721" t="str">
        <f t="shared" si="312"/>
        <v/>
      </c>
      <c r="E6721" t="str">
        <f t="shared" si="313"/>
        <v/>
      </c>
      <c r="F6721">
        <v>1092.25</v>
      </c>
      <c r="G6721">
        <v>-5.1328199999999997</v>
      </c>
    </row>
    <row r="6722" spans="1:7" x14ac:dyDescent="0.25">
      <c r="A6722">
        <f t="shared" si="314"/>
        <v>6721</v>
      </c>
      <c r="B6722">
        <v>38058.6</v>
      </c>
      <c r="C6722">
        <v>0</v>
      </c>
      <c r="D6722" t="str">
        <f t="shared" ref="D6722:D6785" si="315">IF(OR(MOD(A6722,$L$3)=0,MOD(A6722,$L$3+24)=0,MOD(A6722,$L$3-24)=0),1,"")</f>
        <v/>
      </c>
      <c r="E6722" t="str">
        <f t="shared" ref="E6722:E6785" si="316">IF(OR(A6722=$M$3,A6722=$M$3+12,A6722=$M$3-12),1,"")</f>
        <v/>
      </c>
      <c r="F6722">
        <v>6341.15</v>
      </c>
      <c r="G6722">
        <v>-5.1328199999999997</v>
      </c>
    </row>
    <row r="6723" spans="1:7" x14ac:dyDescent="0.25">
      <c r="A6723">
        <f t="shared" ref="A6723:A6786" si="317">A6722+1</f>
        <v>6722</v>
      </c>
      <c r="B6723">
        <v>38477.699999999997</v>
      </c>
      <c r="C6723">
        <v>0</v>
      </c>
      <c r="D6723" t="str">
        <f t="shared" si="315"/>
        <v/>
      </c>
      <c r="E6723" t="str">
        <f t="shared" si="316"/>
        <v/>
      </c>
      <c r="F6723">
        <v>5884</v>
      </c>
      <c r="G6723">
        <v>-5.1328199999999997</v>
      </c>
    </row>
    <row r="6724" spans="1:7" x14ac:dyDescent="0.25">
      <c r="A6724">
        <f t="shared" si="317"/>
        <v>6723</v>
      </c>
      <c r="B6724">
        <v>39237.300000000003</v>
      </c>
      <c r="C6724">
        <v>0</v>
      </c>
      <c r="D6724" t="str">
        <f t="shared" si="315"/>
        <v/>
      </c>
      <c r="E6724" t="str">
        <f t="shared" si="316"/>
        <v/>
      </c>
      <c r="F6724">
        <v>7626.28</v>
      </c>
      <c r="G6724">
        <v>-5.1328199999999997</v>
      </c>
    </row>
    <row r="6725" spans="1:7" x14ac:dyDescent="0.25">
      <c r="A6725">
        <f t="shared" si="317"/>
        <v>6724</v>
      </c>
      <c r="B6725">
        <v>39390.5</v>
      </c>
      <c r="C6725">
        <v>0</v>
      </c>
      <c r="D6725" t="str">
        <f t="shared" si="315"/>
        <v/>
      </c>
      <c r="E6725" t="str">
        <f t="shared" si="316"/>
        <v/>
      </c>
      <c r="F6725">
        <v>5903.36</v>
      </c>
      <c r="G6725">
        <v>-5.1328199999999997</v>
      </c>
    </row>
    <row r="6726" spans="1:7" x14ac:dyDescent="0.25">
      <c r="A6726">
        <f t="shared" si="317"/>
        <v>6725</v>
      </c>
      <c r="B6726">
        <v>39270.6</v>
      </c>
      <c r="C6726">
        <v>0</v>
      </c>
      <c r="D6726" t="str">
        <f t="shared" si="315"/>
        <v/>
      </c>
      <c r="E6726" t="str">
        <f t="shared" si="316"/>
        <v/>
      </c>
      <c r="F6726">
        <v>0</v>
      </c>
      <c r="G6726">
        <v>-5.1328199999999997</v>
      </c>
    </row>
    <row r="6727" spans="1:7" x14ac:dyDescent="0.25">
      <c r="A6727">
        <f t="shared" si="317"/>
        <v>6726</v>
      </c>
      <c r="B6727">
        <v>39240.6</v>
      </c>
      <c r="C6727">
        <v>0</v>
      </c>
      <c r="D6727" t="str">
        <f t="shared" si="315"/>
        <v/>
      </c>
      <c r="E6727" t="str">
        <f t="shared" si="316"/>
        <v/>
      </c>
      <c r="F6727">
        <v>0</v>
      </c>
      <c r="G6727">
        <v>-5.1328199999999997</v>
      </c>
    </row>
    <row r="6728" spans="1:7" x14ac:dyDescent="0.25">
      <c r="A6728">
        <f t="shared" si="317"/>
        <v>6727</v>
      </c>
      <c r="B6728">
        <v>39294.300000000003</v>
      </c>
      <c r="C6728">
        <v>0</v>
      </c>
      <c r="D6728" t="str">
        <f t="shared" si="315"/>
        <v/>
      </c>
      <c r="E6728" t="str">
        <f t="shared" si="316"/>
        <v/>
      </c>
      <c r="F6728">
        <v>0</v>
      </c>
      <c r="G6728">
        <v>-5.1328199999999997</v>
      </c>
    </row>
    <row r="6729" spans="1:7" x14ac:dyDescent="0.25">
      <c r="A6729">
        <f t="shared" si="317"/>
        <v>6728</v>
      </c>
      <c r="B6729">
        <v>39837.9</v>
      </c>
      <c r="C6729">
        <v>0.82052000000000003</v>
      </c>
      <c r="D6729" t="str">
        <f t="shared" si="315"/>
        <v/>
      </c>
      <c r="E6729" t="str">
        <f t="shared" si="316"/>
        <v/>
      </c>
      <c r="F6729">
        <v>0</v>
      </c>
      <c r="G6729">
        <v>2243.0500000000002</v>
      </c>
    </row>
    <row r="6730" spans="1:7" x14ac:dyDescent="0.25">
      <c r="A6730">
        <f t="shared" si="317"/>
        <v>6729</v>
      </c>
      <c r="B6730">
        <v>39438.6</v>
      </c>
      <c r="C6730">
        <v>1.9389099999999999</v>
      </c>
      <c r="D6730" t="str">
        <f t="shared" si="315"/>
        <v/>
      </c>
      <c r="E6730" t="str">
        <f t="shared" si="316"/>
        <v/>
      </c>
      <c r="F6730">
        <v>646.72400000000005</v>
      </c>
      <c r="G6730">
        <v>5998.25</v>
      </c>
    </row>
    <row r="6731" spans="1:7" x14ac:dyDescent="0.25">
      <c r="A6731">
        <f t="shared" si="317"/>
        <v>6730</v>
      </c>
      <c r="B6731">
        <v>38749.699999999997</v>
      </c>
      <c r="C6731">
        <v>2.8528799999999999</v>
      </c>
      <c r="D6731" t="str">
        <f t="shared" si="315"/>
        <v/>
      </c>
      <c r="E6731" t="str">
        <f t="shared" si="316"/>
        <v/>
      </c>
      <c r="F6731">
        <v>0</v>
      </c>
      <c r="G6731">
        <v>10278.799999999999</v>
      </c>
    </row>
    <row r="6732" spans="1:7" x14ac:dyDescent="0.25">
      <c r="A6732">
        <f t="shared" si="317"/>
        <v>6731</v>
      </c>
      <c r="B6732">
        <v>34646.699999999997</v>
      </c>
      <c r="C6732">
        <v>3.4620199999999999</v>
      </c>
      <c r="D6732" t="str">
        <f t="shared" si="315"/>
        <v/>
      </c>
      <c r="E6732" t="str">
        <f t="shared" si="316"/>
        <v/>
      </c>
      <c r="F6732">
        <v>0</v>
      </c>
      <c r="G6732">
        <v>12057.1</v>
      </c>
    </row>
    <row r="6733" spans="1:7" x14ac:dyDescent="0.25">
      <c r="A6733">
        <f t="shared" si="317"/>
        <v>6732</v>
      </c>
      <c r="B6733">
        <v>35884.1</v>
      </c>
      <c r="C6733">
        <v>3.7774399999999999</v>
      </c>
      <c r="D6733" t="str">
        <f t="shared" si="315"/>
        <v/>
      </c>
      <c r="E6733" t="str">
        <f t="shared" si="316"/>
        <v/>
      </c>
      <c r="F6733">
        <v>3696.45</v>
      </c>
      <c r="G6733">
        <v>14520.7</v>
      </c>
    </row>
    <row r="6734" spans="1:7" x14ac:dyDescent="0.25">
      <c r="A6734">
        <f t="shared" si="317"/>
        <v>6733</v>
      </c>
      <c r="B6734">
        <v>36512</v>
      </c>
      <c r="C6734">
        <v>3.78871</v>
      </c>
      <c r="D6734" t="str">
        <f t="shared" si="315"/>
        <v/>
      </c>
      <c r="E6734" t="str">
        <f t="shared" si="316"/>
        <v/>
      </c>
      <c r="F6734">
        <v>3569.15</v>
      </c>
      <c r="G6734">
        <v>14216.1</v>
      </c>
    </row>
    <row r="6735" spans="1:7" x14ac:dyDescent="0.25">
      <c r="A6735">
        <f t="shared" si="317"/>
        <v>6734</v>
      </c>
      <c r="B6735">
        <v>37978.400000000001</v>
      </c>
      <c r="C6735">
        <v>3.4889700000000001</v>
      </c>
      <c r="D6735" t="str">
        <f t="shared" si="315"/>
        <v/>
      </c>
      <c r="E6735" t="str">
        <f t="shared" si="316"/>
        <v/>
      </c>
      <c r="F6735">
        <v>2970.87</v>
      </c>
      <c r="G6735">
        <v>13521.8</v>
      </c>
    </row>
    <row r="6736" spans="1:7" x14ac:dyDescent="0.25">
      <c r="A6736">
        <f t="shared" si="317"/>
        <v>6735</v>
      </c>
      <c r="B6736">
        <v>38090.400000000001</v>
      </c>
      <c r="C6736">
        <v>2.9062999999999999</v>
      </c>
      <c r="D6736" t="str">
        <f t="shared" si="315"/>
        <v/>
      </c>
      <c r="E6736" t="str">
        <f t="shared" si="316"/>
        <v/>
      </c>
      <c r="F6736">
        <v>2064.4499999999998</v>
      </c>
      <c r="G6736">
        <v>12035.8</v>
      </c>
    </row>
    <row r="6737" spans="1:7" x14ac:dyDescent="0.25">
      <c r="A6737">
        <f t="shared" si="317"/>
        <v>6736</v>
      </c>
      <c r="B6737">
        <v>37364.400000000001</v>
      </c>
      <c r="C6737">
        <v>2.0168499999999998</v>
      </c>
      <c r="D6737" t="str">
        <f t="shared" si="315"/>
        <v/>
      </c>
      <c r="E6737" t="str">
        <f t="shared" si="316"/>
        <v/>
      </c>
      <c r="F6737">
        <v>3590.92</v>
      </c>
      <c r="G6737">
        <v>9295.31</v>
      </c>
    </row>
    <row r="6738" spans="1:7" x14ac:dyDescent="0.25">
      <c r="A6738">
        <f t="shared" si="317"/>
        <v>6737</v>
      </c>
      <c r="B6738">
        <v>35405.800000000003</v>
      </c>
      <c r="C6738">
        <v>0.93138600000000005</v>
      </c>
      <c r="D6738" t="str">
        <f t="shared" si="315"/>
        <v/>
      </c>
      <c r="E6738" t="str">
        <f t="shared" si="316"/>
        <v/>
      </c>
      <c r="F6738">
        <v>2495.91</v>
      </c>
      <c r="G6738">
        <v>5364.91</v>
      </c>
    </row>
    <row r="6739" spans="1:7" x14ac:dyDescent="0.25">
      <c r="A6739">
        <f t="shared" si="317"/>
        <v>6738</v>
      </c>
      <c r="B6739">
        <v>36458.1</v>
      </c>
      <c r="C6739">
        <v>4.6276900000000003E-2</v>
      </c>
      <c r="D6739" t="str">
        <f t="shared" si="315"/>
        <v/>
      </c>
      <c r="E6739" t="str">
        <f t="shared" si="316"/>
        <v/>
      </c>
      <c r="F6739">
        <v>4102.46</v>
      </c>
      <c r="G6739">
        <v>1080.42</v>
      </c>
    </row>
    <row r="6740" spans="1:7" x14ac:dyDescent="0.25">
      <c r="A6740">
        <f t="shared" si="317"/>
        <v>6739</v>
      </c>
      <c r="B6740">
        <v>39440.699999999997</v>
      </c>
      <c r="C6740">
        <v>0</v>
      </c>
      <c r="D6740" t="str">
        <f t="shared" si="315"/>
        <v/>
      </c>
      <c r="E6740" t="str">
        <f t="shared" si="316"/>
        <v/>
      </c>
      <c r="F6740">
        <v>3813.92</v>
      </c>
      <c r="G6740">
        <v>-5.1328199999999997</v>
      </c>
    </row>
    <row r="6741" spans="1:7" x14ac:dyDescent="0.25">
      <c r="A6741">
        <f t="shared" si="317"/>
        <v>6740</v>
      </c>
      <c r="B6741">
        <v>39988.6</v>
      </c>
      <c r="C6741">
        <v>0</v>
      </c>
      <c r="D6741" t="str">
        <f t="shared" si="315"/>
        <v/>
      </c>
      <c r="E6741" t="str">
        <f t="shared" si="316"/>
        <v/>
      </c>
      <c r="F6741">
        <v>1386.15</v>
      </c>
      <c r="G6741">
        <v>-5.1328199999999997</v>
      </c>
    </row>
    <row r="6742" spans="1:7" x14ac:dyDescent="0.25">
      <c r="A6742">
        <f t="shared" si="317"/>
        <v>6741</v>
      </c>
      <c r="B6742">
        <v>39851.5</v>
      </c>
      <c r="C6742">
        <v>0</v>
      </c>
      <c r="D6742" t="str">
        <f t="shared" si="315"/>
        <v/>
      </c>
      <c r="E6742" t="str">
        <f t="shared" si="316"/>
        <v/>
      </c>
      <c r="F6742">
        <v>0</v>
      </c>
      <c r="G6742">
        <v>-5.1328199999999997</v>
      </c>
    </row>
    <row r="6743" spans="1:7" x14ac:dyDescent="0.25">
      <c r="A6743">
        <f t="shared" si="317"/>
        <v>6742</v>
      </c>
      <c r="B6743">
        <v>40053.4</v>
      </c>
      <c r="C6743">
        <v>0</v>
      </c>
      <c r="D6743" t="str">
        <f t="shared" si="315"/>
        <v/>
      </c>
      <c r="E6743" t="str">
        <f t="shared" si="316"/>
        <v/>
      </c>
      <c r="F6743">
        <v>0</v>
      </c>
      <c r="G6743">
        <v>-5.1328199999999997</v>
      </c>
    </row>
    <row r="6744" spans="1:7" x14ac:dyDescent="0.25">
      <c r="A6744">
        <f t="shared" si="317"/>
        <v>6743</v>
      </c>
      <c r="B6744">
        <v>40053.4</v>
      </c>
      <c r="C6744">
        <v>0</v>
      </c>
      <c r="D6744" t="str">
        <f t="shared" si="315"/>
        <v/>
      </c>
      <c r="E6744" t="str">
        <f t="shared" si="316"/>
        <v/>
      </c>
      <c r="F6744">
        <v>0</v>
      </c>
      <c r="G6744">
        <v>-5.1328199999999997</v>
      </c>
    </row>
    <row r="6745" spans="1:7" x14ac:dyDescent="0.25">
      <c r="A6745">
        <f t="shared" si="317"/>
        <v>6744</v>
      </c>
      <c r="B6745">
        <v>39717</v>
      </c>
      <c r="C6745">
        <v>0</v>
      </c>
      <c r="D6745" t="str">
        <f t="shared" si="315"/>
        <v/>
      </c>
      <c r="E6745" t="str">
        <f t="shared" si="316"/>
        <v/>
      </c>
      <c r="F6745">
        <v>0</v>
      </c>
      <c r="G6745">
        <v>-5.1328199999999997</v>
      </c>
    </row>
    <row r="6746" spans="1:7" x14ac:dyDescent="0.25">
      <c r="A6746">
        <f t="shared" si="317"/>
        <v>6745</v>
      </c>
      <c r="B6746">
        <v>39755.599999999999</v>
      </c>
      <c r="C6746">
        <v>0</v>
      </c>
      <c r="D6746" t="str">
        <f t="shared" si="315"/>
        <v/>
      </c>
      <c r="E6746" t="str">
        <f t="shared" si="316"/>
        <v/>
      </c>
      <c r="F6746">
        <v>0</v>
      </c>
      <c r="G6746">
        <v>-5.1328199999999997</v>
      </c>
    </row>
    <row r="6747" spans="1:7" x14ac:dyDescent="0.25">
      <c r="A6747">
        <f t="shared" si="317"/>
        <v>6746</v>
      </c>
      <c r="B6747">
        <v>39699.199999999997</v>
      </c>
      <c r="C6747">
        <v>0</v>
      </c>
      <c r="D6747" t="str">
        <f t="shared" si="315"/>
        <v/>
      </c>
      <c r="E6747" t="str">
        <f t="shared" si="316"/>
        <v/>
      </c>
      <c r="F6747">
        <v>0</v>
      </c>
      <c r="G6747">
        <v>-5.1328199999999997</v>
      </c>
    </row>
    <row r="6748" spans="1:7" x14ac:dyDescent="0.25">
      <c r="A6748">
        <f t="shared" si="317"/>
        <v>6747</v>
      </c>
      <c r="B6748">
        <v>39323.599999999999</v>
      </c>
      <c r="C6748">
        <v>0</v>
      </c>
      <c r="D6748" t="str">
        <f t="shared" si="315"/>
        <v/>
      </c>
      <c r="E6748" t="str">
        <f t="shared" si="316"/>
        <v/>
      </c>
      <c r="F6748">
        <v>0</v>
      </c>
      <c r="G6748">
        <v>-5.1328199999999997</v>
      </c>
    </row>
    <row r="6749" spans="1:7" x14ac:dyDescent="0.25">
      <c r="A6749">
        <f t="shared" si="317"/>
        <v>6748</v>
      </c>
      <c r="B6749">
        <v>38789.699999999997</v>
      </c>
      <c r="C6749">
        <v>0</v>
      </c>
      <c r="D6749" t="str">
        <f t="shared" si="315"/>
        <v/>
      </c>
      <c r="E6749" t="str">
        <f t="shared" si="316"/>
        <v/>
      </c>
      <c r="F6749">
        <v>0</v>
      </c>
      <c r="G6749">
        <v>-5.1328199999999997</v>
      </c>
    </row>
    <row r="6750" spans="1:7" x14ac:dyDescent="0.25">
      <c r="A6750">
        <f t="shared" si="317"/>
        <v>6749</v>
      </c>
      <c r="B6750">
        <v>38335.699999999997</v>
      </c>
      <c r="C6750">
        <v>0</v>
      </c>
      <c r="D6750" t="str">
        <f t="shared" si="315"/>
        <v/>
      </c>
      <c r="E6750" t="str">
        <f t="shared" si="316"/>
        <v/>
      </c>
      <c r="F6750">
        <v>0</v>
      </c>
      <c r="G6750">
        <v>-5.1328199999999997</v>
      </c>
    </row>
    <row r="6751" spans="1:7" x14ac:dyDescent="0.25">
      <c r="A6751">
        <f t="shared" si="317"/>
        <v>6750</v>
      </c>
      <c r="B6751">
        <v>37470.800000000003</v>
      </c>
      <c r="C6751">
        <v>0</v>
      </c>
      <c r="D6751" t="str">
        <f t="shared" si="315"/>
        <v/>
      </c>
      <c r="E6751" t="str">
        <f t="shared" si="316"/>
        <v/>
      </c>
      <c r="F6751">
        <v>0</v>
      </c>
      <c r="G6751">
        <v>-5.1328199999999997</v>
      </c>
    </row>
    <row r="6752" spans="1:7" x14ac:dyDescent="0.25">
      <c r="A6752">
        <f t="shared" si="317"/>
        <v>6751</v>
      </c>
      <c r="B6752">
        <v>36692.9</v>
      </c>
      <c r="C6752">
        <v>0</v>
      </c>
      <c r="D6752" t="str">
        <f t="shared" si="315"/>
        <v/>
      </c>
      <c r="E6752" t="str">
        <f t="shared" si="316"/>
        <v/>
      </c>
      <c r="F6752">
        <v>0</v>
      </c>
      <c r="G6752">
        <v>-5.1328199999999997</v>
      </c>
    </row>
    <row r="6753" spans="1:7" x14ac:dyDescent="0.25">
      <c r="A6753">
        <f t="shared" si="317"/>
        <v>6752</v>
      </c>
      <c r="B6753">
        <v>36478.300000000003</v>
      </c>
      <c r="C6753">
        <v>0.82249000000000005</v>
      </c>
      <c r="D6753" t="str">
        <f t="shared" si="315"/>
        <v/>
      </c>
      <c r="E6753" t="str">
        <f t="shared" si="316"/>
        <v/>
      </c>
      <c r="F6753">
        <v>0</v>
      </c>
      <c r="G6753">
        <v>3095.31</v>
      </c>
    </row>
    <row r="6754" spans="1:7" x14ac:dyDescent="0.25">
      <c r="A6754">
        <f t="shared" si="317"/>
        <v>6753</v>
      </c>
      <c r="B6754">
        <v>29418.5</v>
      </c>
      <c r="C6754">
        <v>1.95987</v>
      </c>
      <c r="D6754" t="str">
        <f t="shared" si="315"/>
        <v/>
      </c>
      <c r="E6754" t="str">
        <f t="shared" si="316"/>
        <v/>
      </c>
      <c r="F6754">
        <v>0</v>
      </c>
      <c r="G6754">
        <v>7501.87</v>
      </c>
    </row>
    <row r="6755" spans="1:7" x14ac:dyDescent="0.25">
      <c r="A6755">
        <f t="shared" si="317"/>
        <v>6754</v>
      </c>
      <c r="B6755">
        <v>12049.1</v>
      </c>
      <c r="C6755">
        <v>2.8536600000000001</v>
      </c>
      <c r="D6755" t="str">
        <f t="shared" si="315"/>
        <v/>
      </c>
      <c r="E6755" t="str">
        <f t="shared" si="316"/>
        <v/>
      </c>
      <c r="F6755">
        <v>0</v>
      </c>
      <c r="G6755">
        <v>11002.9</v>
      </c>
    </row>
    <row r="6756" spans="1:7" x14ac:dyDescent="0.25">
      <c r="A6756">
        <f t="shared" si="317"/>
        <v>6755</v>
      </c>
      <c r="B6756">
        <v>5370.96</v>
      </c>
      <c r="C6756">
        <v>3.4595199999999999</v>
      </c>
      <c r="D6756" t="str">
        <f t="shared" si="315"/>
        <v/>
      </c>
      <c r="E6756" t="str">
        <f t="shared" si="316"/>
        <v/>
      </c>
      <c r="F6756">
        <v>0</v>
      </c>
      <c r="G6756">
        <v>13578.3</v>
      </c>
    </row>
    <row r="6757" spans="1:7" x14ac:dyDescent="0.25">
      <c r="A6757">
        <f t="shared" si="317"/>
        <v>6756</v>
      </c>
      <c r="B6757">
        <v>3699.63</v>
      </c>
      <c r="C6757">
        <v>3.7539600000000002</v>
      </c>
      <c r="D6757" t="str">
        <f t="shared" si="315"/>
        <v/>
      </c>
      <c r="E6757" t="str">
        <f t="shared" si="316"/>
        <v/>
      </c>
      <c r="F6757">
        <v>0</v>
      </c>
      <c r="G6757">
        <v>14876.9</v>
      </c>
    </row>
    <row r="6758" spans="1:7" x14ac:dyDescent="0.25">
      <c r="A6758">
        <f t="shared" si="317"/>
        <v>6757</v>
      </c>
      <c r="B6758">
        <v>4013.39</v>
      </c>
      <c r="C6758">
        <v>3.7643200000000001</v>
      </c>
      <c r="D6758" t="str">
        <f t="shared" si="315"/>
        <v/>
      </c>
      <c r="E6758" t="str">
        <f t="shared" si="316"/>
        <v/>
      </c>
      <c r="F6758">
        <v>0</v>
      </c>
      <c r="G6758">
        <v>15254.9</v>
      </c>
    </row>
    <row r="6759" spans="1:7" x14ac:dyDescent="0.25">
      <c r="A6759">
        <f t="shared" si="317"/>
        <v>6758</v>
      </c>
      <c r="B6759">
        <v>3248.35</v>
      </c>
      <c r="C6759">
        <v>3.4633799999999999</v>
      </c>
      <c r="D6759" t="str">
        <f t="shared" si="315"/>
        <v/>
      </c>
      <c r="E6759" t="str">
        <f t="shared" si="316"/>
        <v/>
      </c>
      <c r="F6759">
        <v>2410.2600000000002</v>
      </c>
      <c r="G6759">
        <v>14476</v>
      </c>
    </row>
    <row r="6760" spans="1:7" x14ac:dyDescent="0.25">
      <c r="A6760">
        <f t="shared" si="317"/>
        <v>6759</v>
      </c>
      <c r="B6760">
        <v>4131.59</v>
      </c>
      <c r="C6760">
        <v>2.8720699999999999</v>
      </c>
      <c r="D6760" t="str">
        <f t="shared" si="315"/>
        <v/>
      </c>
      <c r="E6760" t="str">
        <f t="shared" si="316"/>
        <v/>
      </c>
      <c r="F6760">
        <v>2916.28</v>
      </c>
      <c r="G6760">
        <v>12750.6</v>
      </c>
    </row>
    <row r="6761" spans="1:7" x14ac:dyDescent="0.25">
      <c r="A6761">
        <f t="shared" si="317"/>
        <v>6760</v>
      </c>
      <c r="B6761">
        <v>4377.1400000000003</v>
      </c>
      <c r="C6761">
        <v>2.0095999999999998</v>
      </c>
      <c r="D6761" t="str">
        <f t="shared" si="315"/>
        <v/>
      </c>
      <c r="E6761" t="str">
        <f t="shared" si="316"/>
        <v/>
      </c>
      <c r="F6761">
        <v>5015.6000000000004</v>
      </c>
      <c r="G6761">
        <v>9618.67</v>
      </c>
    </row>
    <row r="6762" spans="1:7" x14ac:dyDescent="0.25">
      <c r="A6762">
        <f t="shared" si="317"/>
        <v>6761</v>
      </c>
      <c r="B6762">
        <v>3106.35</v>
      </c>
      <c r="C6762">
        <v>0.92521399999999998</v>
      </c>
      <c r="D6762" t="str">
        <f t="shared" si="315"/>
        <v/>
      </c>
      <c r="E6762" t="str">
        <f t="shared" si="316"/>
        <v/>
      </c>
      <c r="F6762">
        <v>6632.28</v>
      </c>
      <c r="G6762">
        <v>5449.47</v>
      </c>
    </row>
    <row r="6763" spans="1:7" x14ac:dyDescent="0.25">
      <c r="A6763">
        <f t="shared" si="317"/>
        <v>6762</v>
      </c>
      <c r="B6763">
        <v>8328.73</v>
      </c>
      <c r="C6763">
        <v>0</v>
      </c>
      <c r="D6763" t="str">
        <f t="shared" si="315"/>
        <v/>
      </c>
      <c r="E6763" t="str">
        <f t="shared" si="316"/>
        <v/>
      </c>
      <c r="F6763">
        <v>10305</v>
      </c>
      <c r="G6763">
        <v>1083.18</v>
      </c>
    </row>
    <row r="6764" spans="1:7" x14ac:dyDescent="0.25">
      <c r="A6764">
        <f t="shared" si="317"/>
        <v>6763</v>
      </c>
      <c r="B6764">
        <v>15296.7</v>
      </c>
      <c r="C6764">
        <v>0</v>
      </c>
      <c r="D6764" t="str">
        <f t="shared" si="315"/>
        <v/>
      </c>
      <c r="E6764" t="str">
        <f t="shared" si="316"/>
        <v/>
      </c>
      <c r="F6764">
        <v>4892.7</v>
      </c>
      <c r="G6764">
        <v>-5.1328199999999997</v>
      </c>
    </row>
    <row r="6765" spans="1:7" x14ac:dyDescent="0.25">
      <c r="A6765">
        <f t="shared" si="317"/>
        <v>6764</v>
      </c>
      <c r="B6765">
        <v>18804.3</v>
      </c>
      <c r="C6765">
        <v>0</v>
      </c>
      <c r="D6765" t="str">
        <f t="shared" si="315"/>
        <v/>
      </c>
      <c r="E6765" t="str">
        <f t="shared" si="316"/>
        <v/>
      </c>
      <c r="F6765">
        <v>1940.09</v>
      </c>
      <c r="G6765">
        <v>-5.1328199999999997</v>
      </c>
    </row>
    <row r="6766" spans="1:7" x14ac:dyDescent="0.25">
      <c r="A6766">
        <f t="shared" si="317"/>
        <v>6765</v>
      </c>
      <c r="B6766">
        <v>27488.1</v>
      </c>
      <c r="C6766">
        <v>0</v>
      </c>
      <c r="D6766" t="str">
        <f t="shared" si="315"/>
        <v/>
      </c>
      <c r="E6766" t="str">
        <f t="shared" si="316"/>
        <v/>
      </c>
      <c r="F6766">
        <v>15700.6</v>
      </c>
      <c r="G6766">
        <v>-5.1328199999999997</v>
      </c>
    </row>
    <row r="6767" spans="1:7" x14ac:dyDescent="0.25">
      <c r="A6767">
        <f t="shared" si="317"/>
        <v>6766</v>
      </c>
      <c r="B6767">
        <v>34429.699999999997</v>
      </c>
      <c r="C6767">
        <v>0</v>
      </c>
      <c r="D6767" t="str">
        <f t="shared" si="315"/>
        <v/>
      </c>
      <c r="E6767" t="str">
        <f t="shared" si="316"/>
        <v/>
      </c>
      <c r="F6767">
        <v>2029.67</v>
      </c>
      <c r="G6767">
        <v>-5.1328199999999997</v>
      </c>
    </row>
    <row r="6768" spans="1:7" x14ac:dyDescent="0.25">
      <c r="A6768">
        <f t="shared" si="317"/>
        <v>6767</v>
      </c>
      <c r="B6768">
        <v>35772.199999999997</v>
      </c>
      <c r="C6768">
        <v>0</v>
      </c>
      <c r="D6768" t="str">
        <f t="shared" si="315"/>
        <v/>
      </c>
      <c r="E6768" t="str">
        <f t="shared" si="316"/>
        <v/>
      </c>
      <c r="F6768">
        <v>0</v>
      </c>
      <c r="G6768">
        <v>-5.1328199999999997</v>
      </c>
    </row>
    <row r="6769" spans="1:7" x14ac:dyDescent="0.25">
      <c r="A6769">
        <f t="shared" si="317"/>
        <v>6768</v>
      </c>
      <c r="B6769">
        <v>35370.300000000003</v>
      </c>
      <c r="C6769">
        <v>0</v>
      </c>
      <c r="D6769" t="str">
        <f t="shared" si="315"/>
        <v/>
      </c>
      <c r="E6769" t="str">
        <f t="shared" si="316"/>
        <v/>
      </c>
      <c r="F6769">
        <v>221.97200000000001</v>
      </c>
      <c r="G6769">
        <v>-5.1328199999999997</v>
      </c>
    </row>
    <row r="6770" spans="1:7" x14ac:dyDescent="0.25">
      <c r="A6770">
        <f t="shared" si="317"/>
        <v>6769</v>
      </c>
      <c r="B6770">
        <v>34168.5</v>
      </c>
      <c r="C6770">
        <v>0</v>
      </c>
      <c r="D6770" t="str">
        <f t="shared" si="315"/>
        <v/>
      </c>
      <c r="E6770" t="str">
        <f t="shared" si="316"/>
        <v/>
      </c>
      <c r="F6770">
        <v>1048.58</v>
      </c>
      <c r="G6770">
        <v>-5.1328199999999997</v>
      </c>
    </row>
    <row r="6771" spans="1:7" x14ac:dyDescent="0.25">
      <c r="A6771">
        <f t="shared" si="317"/>
        <v>6770</v>
      </c>
      <c r="B6771">
        <v>34078.800000000003</v>
      </c>
      <c r="C6771">
        <v>0</v>
      </c>
      <c r="D6771" t="str">
        <f t="shared" si="315"/>
        <v/>
      </c>
      <c r="E6771" t="str">
        <f t="shared" si="316"/>
        <v/>
      </c>
      <c r="F6771">
        <v>157.24700000000001</v>
      </c>
      <c r="G6771">
        <v>-5.1328199999999997</v>
      </c>
    </row>
    <row r="6772" spans="1:7" x14ac:dyDescent="0.25">
      <c r="A6772">
        <f t="shared" si="317"/>
        <v>6771</v>
      </c>
      <c r="B6772">
        <v>34695</v>
      </c>
      <c r="C6772">
        <v>0</v>
      </c>
      <c r="D6772" t="str">
        <f t="shared" si="315"/>
        <v/>
      </c>
      <c r="E6772" t="str">
        <f t="shared" si="316"/>
        <v/>
      </c>
      <c r="F6772">
        <v>1532.38</v>
      </c>
      <c r="G6772">
        <v>-5.1328199999999997</v>
      </c>
    </row>
    <row r="6773" spans="1:7" x14ac:dyDescent="0.25">
      <c r="A6773">
        <f t="shared" si="317"/>
        <v>6772</v>
      </c>
      <c r="B6773">
        <v>33055.800000000003</v>
      </c>
      <c r="C6773">
        <v>0</v>
      </c>
      <c r="D6773" t="str">
        <f t="shared" si="315"/>
        <v/>
      </c>
      <c r="E6773" t="str">
        <f t="shared" si="316"/>
        <v/>
      </c>
      <c r="F6773">
        <v>3000.52</v>
      </c>
      <c r="G6773">
        <v>-5.1328199999999997</v>
      </c>
    </row>
    <row r="6774" spans="1:7" x14ac:dyDescent="0.25">
      <c r="A6774">
        <f t="shared" si="317"/>
        <v>6773</v>
      </c>
      <c r="B6774">
        <v>31574.2</v>
      </c>
      <c r="C6774">
        <v>0</v>
      </c>
      <c r="D6774" t="str">
        <f t="shared" si="315"/>
        <v/>
      </c>
      <c r="E6774" t="str">
        <f t="shared" si="316"/>
        <v/>
      </c>
      <c r="F6774">
        <v>3766.27</v>
      </c>
      <c r="G6774">
        <v>-5.1328199999999997</v>
      </c>
    </row>
    <row r="6775" spans="1:7" x14ac:dyDescent="0.25">
      <c r="A6775">
        <f t="shared" si="317"/>
        <v>6774</v>
      </c>
      <c r="B6775">
        <v>30601</v>
      </c>
      <c r="C6775">
        <v>0</v>
      </c>
      <c r="D6775" t="str">
        <f t="shared" si="315"/>
        <v/>
      </c>
      <c r="E6775" t="str">
        <f t="shared" si="316"/>
        <v/>
      </c>
      <c r="F6775">
        <v>1186.27</v>
      </c>
      <c r="G6775">
        <v>-5.1328199999999997</v>
      </c>
    </row>
    <row r="6776" spans="1:7" x14ac:dyDescent="0.25">
      <c r="A6776">
        <f t="shared" si="317"/>
        <v>6775</v>
      </c>
      <c r="B6776">
        <v>31918.6</v>
      </c>
      <c r="C6776">
        <v>0</v>
      </c>
      <c r="D6776" t="str">
        <f t="shared" si="315"/>
        <v/>
      </c>
      <c r="E6776" t="str">
        <f t="shared" si="316"/>
        <v/>
      </c>
      <c r="F6776">
        <v>1112.78</v>
      </c>
      <c r="G6776">
        <v>-5.1328199999999997</v>
      </c>
    </row>
    <row r="6777" spans="1:7" x14ac:dyDescent="0.25">
      <c r="A6777">
        <f t="shared" si="317"/>
        <v>6776</v>
      </c>
      <c r="B6777">
        <v>30708.3</v>
      </c>
      <c r="C6777">
        <v>0.78467200000000004</v>
      </c>
      <c r="D6777" t="str">
        <f t="shared" si="315"/>
        <v/>
      </c>
      <c r="E6777" t="str">
        <f t="shared" si="316"/>
        <v/>
      </c>
      <c r="F6777">
        <v>2411.48</v>
      </c>
      <c r="G6777">
        <v>3122.91</v>
      </c>
    </row>
    <row r="6778" spans="1:7" x14ac:dyDescent="0.25">
      <c r="A6778">
        <f t="shared" si="317"/>
        <v>6777</v>
      </c>
      <c r="B6778">
        <v>24651.200000000001</v>
      </c>
      <c r="C6778">
        <v>1.9016500000000001</v>
      </c>
      <c r="D6778" t="str">
        <f t="shared" si="315"/>
        <v/>
      </c>
      <c r="E6778" t="str">
        <f t="shared" si="316"/>
        <v/>
      </c>
      <c r="F6778">
        <v>4337.33</v>
      </c>
      <c r="G6778">
        <v>7775.63</v>
      </c>
    </row>
    <row r="6779" spans="1:7" x14ac:dyDescent="0.25">
      <c r="A6779">
        <f t="shared" si="317"/>
        <v>6778</v>
      </c>
      <c r="B6779">
        <v>10619.3</v>
      </c>
      <c r="C6779">
        <v>2.7995700000000001</v>
      </c>
      <c r="D6779" t="str">
        <f t="shared" si="315"/>
        <v/>
      </c>
      <c r="E6779" t="str">
        <f t="shared" si="316"/>
        <v/>
      </c>
      <c r="F6779">
        <v>3478.28</v>
      </c>
      <c r="G6779">
        <v>11456.1</v>
      </c>
    </row>
    <row r="6780" spans="1:7" x14ac:dyDescent="0.25">
      <c r="A6780">
        <f t="shared" si="317"/>
        <v>6779</v>
      </c>
      <c r="B6780">
        <v>8961.44</v>
      </c>
      <c r="C6780">
        <v>3.3838699999999999</v>
      </c>
      <c r="D6780" t="str">
        <f t="shared" si="315"/>
        <v/>
      </c>
      <c r="E6780" t="str">
        <f t="shared" si="316"/>
        <v/>
      </c>
      <c r="F6780">
        <v>432.95800000000003</v>
      </c>
      <c r="G6780">
        <v>13948.9</v>
      </c>
    </row>
    <row r="6781" spans="1:7" x14ac:dyDescent="0.25">
      <c r="A6781">
        <f t="shared" si="317"/>
        <v>6780</v>
      </c>
      <c r="B6781">
        <v>9645.1200000000008</v>
      </c>
      <c r="C6781">
        <v>3.6830500000000002</v>
      </c>
      <c r="D6781" t="str">
        <f t="shared" si="315"/>
        <v/>
      </c>
      <c r="E6781" t="str">
        <f t="shared" si="316"/>
        <v/>
      </c>
      <c r="F6781">
        <v>2411.98</v>
      </c>
      <c r="G6781">
        <v>15400.7</v>
      </c>
    </row>
    <row r="6782" spans="1:7" x14ac:dyDescent="0.25">
      <c r="A6782">
        <f t="shared" si="317"/>
        <v>6781</v>
      </c>
      <c r="B6782">
        <v>11430.1</v>
      </c>
      <c r="C6782">
        <v>3.6909999999999998</v>
      </c>
      <c r="D6782" t="str">
        <f t="shared" si="315"/>
        <v/>
      </c>
      <c r="E6782" t="str">
        <f t="shared" si="316"/>
        <v/>
      </c>
      <c r="F6782">
        <v>4178.83</v>
      </c>
      <c r="G6782">
        <v>15644</v>
      </c>
    </row>
    <row r="6783" spans="1:7" x14ac:dyDescent="0.25">
      <c r="A6783">
        <f t="shared" si="317"/>
        <v>6782</v>
      </c>
      <c r="B6783">
        <v>22230.9</v>
      </c>
      <c r="C6783">
        <v>3.40503</v>
      </c>
      <c r="D6783" t="str">
        <f t="shared" si="315"/>
        <v/>
      </c>
      <c r="E6783" t="str">
        <f t="shared" si="316"/>
        <v/>
      </c>
      <c r="F6783">
        <v>3394.3</v>
      </c>
      <c r="G6783">
        <v>14855.3</v>
      </c>
    </row>
    <row r="6784" spans="1:7" x14ac:dyDescent="0.25">
      <c r="A6784">
        <f t="shared" si="317"/>
        <v>6783</v>
      </c>
      <c r="B6784">
        <v>23501.200000000001</v>
      </c>
      <c r="C6784">
        <v>2.8249499999999999</v>
      </c>
      <c r="D6784" t="str">
        <f t="shared" si="315"/>
        <v/>
      </c>
      <c r="E6784" t="str">
        <f t="shared" si="316"/>
        <v/>
      </c>
      <c r="F6784">
        <v>3579.46</v>
      </c>
      <c r="G6784">
        <v>12957.9</v>
      </c>
    </row>
    <row r="6785" spans="1:7" x14ac:dyDescent="0.25">
      <c r="A6785">
        <f t="shared" si="317"/>
        <v>6784</v>
      </c>
      <c r="B6785">
        <v>11910.6</v>
      </c>
      <c r="C6785">
        <v>1.9644600000000001</v>
      </c>
      <c r="D6785" t="str">
        <f t="shared" si="315"/>
        <v/>
      </c>
      <c r="E6785" t="str">
        <f t="shared" si="316"/>
        <v/>
      </c>
      <c r="F6785">
        <v>3417.71</v>
      </c>
      <c r="G6785">
        <v>9812.6200000000008</v>
      </c>
    </row>
    <row r="6786" spans="1:7" x14ac:dyDescent="0.25">
      <c r="A6786">
        <f t="shared" si="317"/>
        <v>6785</v>
      </c>
      <c r="B6786">
        <v>16994.5</v>
      </c>
      <c r="C6786">
        <v>0.88959100000000002</v>
      </c>
      <c r="D6786" t="str">
        <f t="shared" ref="D6786:D6849" si="318">IF(OR(MOD(A6786,$L$3)=0,MOD(A6786,$L$3+24)=0,MOD(A6786,$L$3-24)=0),1,"")</f>
        <v/>
      </c>
      <c r="E6786" t="str">
        <f t="shared" ref="E6786:E6849" si="319">IF(OR(A6786=$M$3,A6786=$M$3+12,A6786=$M$3-12),1,"")</f>
        <v/>
      </c>
      <c r="F6786">
        <v>0</v>
      </c>
      <c r="G6786">
        <v>5566.55</v>
      </c>
    </row>
    <row r="6787" spans="1:7" x14ac:dyDescent="0.25">
      <c r="A6787">
        <f t="shared" ref="A6787:A6850" si="320">A6786+1</f>
        <v>6786</v>
      </c>
      <c r="B6787">
        <v>21862</v>
      </c>
      <c r="C6787">
        <v>0</v>
      </c>
      <c r="D6787" t="str">
        <f t="shared" si="318"/>
        <v/>
      </c>
      <c r="E6787" t="str">
        <f t="shared" si="319"/>
        <v/>
      </c>
      <c r="F6787">
        <v>1145.47</v>
      </c>
      <c r="G6787">
        <v>1056.02</v>
      </c>
    </row>
    <row r="6788" spans="1:7" x14ac:dyDescent="0.25">
      <c r="A6788">
        <f t="shared" si="320"/>
        <v>6787</v>
      </c>
      <c r="B6788">
        <v>31745.8</v>
      </c>
      <c r="C6788">
        <v>0</v>
      </c>
      <c r="D6788" t="str">
        <f t="shared" si="318"/>
        <v/>
      </c>
      <c r="E6788" t="str">
        <f t="shared" si="319"/>
        <v/>
      </c>
      <c r="F6788">
        <v>0</v>
      </c>
      <c r="G6788">
        <v>-5.1328199999999997</v>
      </c>
    </row>
    <row r="6789" spans="1:7" x14ac:dyDescent="0.25">
      <c r="A6789">
        <f t="shared" si="320"/>
        <v>6788</v>
      </c>
      <c r="B6789">
        <v>37433.199999999997</v>
      </c>
      <c r="C6789">
        <v>0</v>
      </c>
      <c r="D6789" t="str">
        <f t="shared" si="318"/>
        <v/>
      </c>
      <c r="E6789" t="str">
        <f t="shared" si="319"/>
        <v/>
      </c>
      <c r="F6789">
        <v>5348.38</v>
      </c>
      <c r="G6789">
        <v>-5.1328199999999997</v>
      </c>
    </row>
    <row r="6790" spans="1:7" x14ac:dyDescent="0.25">
      <c r="A6790">
        <f t="shared" si="320"/>
        <v>6789</v>
      </c>
      <c r="B6790">
        <v>37264.800000000003</v>
      </c>
      <c r="C6790">
        <v>0</v>
      </c>
      <c r="D6790" t="str">
        <f t="shared" si="318"/>
        <v/>
      </c>
      <c r="E6790" t="str">
        <f t="shared" si="319"/>
        <v/>
      </c>
      <c r="F6790">
        <v>1697.71</v>
      </c>
      <c r="G6790">
        <v>-5.1328199999999997</v>
      </c>
    </row>
    <row r="6791" spans="1:7" x14ac:dyDescent="0.25">
      <c r="A6791">
        <f t="shared" si="320"/>
        <v>6790</v>
      </c>
      <c r="B6791">
        <v>33680.1</v>
      </c>
      <c r="C6791">
        <v>0</v>
      </c>
      <c r="D6791" t="str">
        <f t="shared" si="318"/>
        <v/>
      </c>
      <c r="E6791" t="str">
        <f t="shared" si="319"/>
        <v/>
      </c>
      <c r="F6791">
        <v>0</v>
      </c>
      <c r="G6791">
        <v>-5.1328199999999997</v>
      </c>
    </row>
    <row r="6792" spans="1:7" x14ac:dyDescent="0.25">
      <c r="A6792">
        <f t="shared" si="320"/>
        <v>6791</v>
      </c>
      <c r="B6792">
        <v>35527.800000000003</v>
      </c>
      <c r="C6792">
        <v>0</v>
      </c>
      <c r="D6792" t="str">
        <f t="shared" si="318"/>
        <v/>
      </c>
      <c r="E6792" t="str">
        <f t="shared" si="319"/>
        <v/>
      </c>
      <c r="F6792">
        <v>0</v>
      </c>
      <c r="G6792">
        <v>-5.1328199999999997</v>
      </c>
    </row>
    <row r="6793" spans="1:7" x14ac:dyDescent="0.25">
      <c r="A6793">
        <f t="shared" si="320"/>
        <v>6792</v>
      </c>
      <c r="B6793">
        <v>38471.199999999997</v>
      </c>
      <c r="C6793">
        <v>0</v>
      </c>
      <c r="D6793" t="str">
        <f t="shared" si="318"/>
        <v/>
      </c>
      <c r="E6793" t="str">
        <f t="shared" si="319"/>
        <v/>
      </c>
      <c r="F6793">
        <v>0</v>
      </c>
      <c r="G6793">
        <v>-5.1328199999999997</v>
      </c>
    </row>
    <row r="6794" spans="1:7" x14ac:dyDescent="0.25">
      <c r="A6794">
        <f t="shared" si="320"/>
        <v>6793</v>
      </c>
      <c r="B6794">
        <v>36075.699999999997</v>
      </c>
      <c r="C6794">
        <v>0</v>
      </c>
      <c r="D6794" t="str">
        <f t="shared" si="318"/>
        <v/>
      </c>
      <c r="E6794" t="str">
        <f t="shared" si="319"/>
        <v/>
      </c>
      <c r="F6794">
        <v>0</v>
      </c>
      <c r="G6794">
        <v>-5.1328199999999997</v>
      </c>
    </row>
    <row r="6795" spans="1:7" x14ac:dyDescent="0.25">
      <c r="A6795">
        <f t="shared" si="320"/>
        <v>6794</v>
      </c>
      <c r="B6795">
        <v>35372.1</v>
      </c>
      <c r="C6795">
        <v>0</v>
      </c>
      <c r="D6795" t="str">
        <f t="shared" si="318"/>
        <v/>
      </c>
      <c r="E6795" t="str">
        <f t="shared" si="319"/>
        <v/>
      </c>
      <c r="F6795">
        <v>0</v>
      </c>
      <c r="G6795">
        <v>-5.1328199999999997</v>
      </c>
    </row>
    <row r="6796" spans="1:7" x14ac:dyDescent="0.25">
      <c r="A6796">
        <f t="shared" si="320"/>
        <v>6795</v>
      </c>
      <c r="B6796">
        <v>37210</v>
      </c>
      <c r="C6796">
        <v>0</v>
      </c>
      <c r="D6796" t="str">
        <f t="shared" si="318"/>
        <v/>
      </c>
      <c r="E6796" t="str">
        <f t="shared" si="319"/>
        <v/>
      </c>
      <c r="F6796">
        <v>0</v>
      </c>
      <c r="G6796">
        <v>-5.1328199999999997</v>
      </c>
    </row>
    <row r="6797" spans="1:7" x14ac:dyDescent="0.25">
      <c r="A6797">
        <f t="shared" si="320"/>
        <v>6796</v>
      </c>
      <c r="B6797">
        <v>37506.199999999997</v>
      </c>
      <c r="C6797">
        <v>0</v>
      </c>
      <c r="D6797" t="str">
        <f t="shared" si="318"/>
        <v/>
      </c>
      <c r="E6797" t="str">
        <f t="shared" si="319"/>
        <v/>
      </c>
      <c r="F6797">
        <v>189.06200000000001</v>
      </c>
      <c r="G6797">
        <v>-5.1328199999999997</v>
      </c>
    </row>
    <row r="6798" spans="1:7" x14ac:dyDescent="0.25">
      <c r="A6798">
        <f t="shared" si="320"/>
        <v>6797</v>
      </c>
      <c r="B6798">
        <v>38066.9</v>
      </c>
      <c r="C6798">
        <v>0</v>
      </c>
      <c r="D6798" t="str">
        <f t="shared" si="318"/>
        <v/>
      </c>
      <c r="E6798" t="str">
        <f t="shared" si="319"/>
        <v/>
      </c>
      <c r="F6798">
        <v>0</v>
      </c>
      <c r="G6798">
        <v>-5.1328199999999997</v>
      </c>
    </row>
    <row r="6799" spans="1:7" x14ac:dyDescent="0.25">
      <c r="A6799">
        <f t="shared" si="320"/>
        <v>6798</v>
      </c>
      <c r="B6799">
        <v>38187.800000000003</v>
      </c>
      <c r="C6799">
        <v>0</v>
      </c>
      <c r="D6799" t="str">
        <f t="shared" si="318"/>
        <v/>
      </c>
      <c r="E6799" t="str">
        <f t="shared" si="319"/>
        <v/>
      </c>
      <c r="F6799">
        <v>0</v>
      </c>
      <c r="G6799">
        <v>-5.1328199999999997</v>
      </c>
    </row>
    <row r="6800" spans="1:7" x14ac:dyDescent="0.25">
      <c r="A6800">
        <f t="shared" si="320"/>
        <v>6799</v>
      </c>
      <c r="B6800">
        <v>36863.4</v>
      </c>
      <c r="C6800">
        <v>0</v>
      </c>
      <c r="D6800" t="str">
        <f t="shared" si="318"/>
        <v/>
      </c>
      <c r="E6800" t="str">
        <f t="shared" si="319"/>
        <v/>
      </c>
      <c r="F6800">
        <v>0</v>
      </c>
      <c r="G6800">
        <v>-5.1328199999999997</v>
      </c>
    </row>
    <row r="6801" spans="1:7" x14ac:dyDescent="0.25">
      <c r="A6801">
        <f t="shared" si="320"/>
        <v>6800</v>
      </c>
      <c r="B6801">
        <v>37867.800000000003</v>
      </c>
      <c r="C6801">
        <v>0.78049900000000005</v>
      </c>
      <c r="D6801" t="str">
        <f t="shared" si="318"/>
        <v/>
      </c>
      <c r="E6801" t="str">
        <f t="shared" si="319"/>
        <v/>
      </c>
      <c r="F6801">
        <v>6546.56</v>
      </c>
      <c r="G6801">
        <v>3473.73</v>
      </c>
    </row>
    <row r="6802" spans="1:7" x14ac:dyDescent="0.25">
      <c r="A6802">
        <f t="shared" si="320"/>
        <v>6801</v>
      </c>
      <c r="B6802">
        <v>38672</v>
      </c>
      <c r="C6802">
        <v>1.89663</v>
      </c>
      <c r="D6802" t="str">
        <f t="shared" si="318"/>
        <v/>
      </c>
      <c r="E6802" t="str">
        <f t="shared" si="319"/>
        <v/>
      </c>
      <c r="F6802">
        <v>2999.9</v>
      </c>
      <c r="G6802">
        <v>8192.0300000000007</v>
      </c>
    </row>
    <row r="6803" spans="1:7" x14ac:dyDescent="0.25">
      <c r="A6803">
        <f t="shared" si="320"/>
        <v>6802</v>
      </c>
      <c r="B6803">
        <v>33160.6</v>
      </c>
      <c r="C6803">
        <v>2.7724299999999999</v>
      </c>
      <c r="D6803" t="str">
        <f t="shared" si="318"/>
        <v/>
      </c>
      <c r="E6803" t="str">
        <f t="shared" si="319"/>
        <v/>
      </c>
      <c r="F6803">
        <v>2355.94</v>
      </c>
      <c r="G6803">
        <v>11767.4</v>
      </c>
    </row>
    <row r="6804" spans="1:7" x14ac:dyDescent="0.25">
      <c r="A6804">
        <f t="shared" si="320"/>
        <v>6803</v>
      </c>
      <c r="B6804">
        <v>30420.5</v>
      </c>
      <c r="C6804">
        <v>3.3584499999999999</v>
      </c>
      <c r="D6804" t="str">
        <f t="shared" si="318"/>
        <v/>
      </c>
      <c r="E6804" t="str">
        <f t="shared" si="319"/>
        <v/>
      </c>
      <c r="F6804">
        <v>1777.96</v>
      </c>
      <c r="G6804">
        <v>14148.5</v>
      </c>
    </row>
    <row r="6805" spans="1:7" x14ac:dyDescent="0.25">
      <c r="A6805">
        <f t="shared" si="320"/>
        <v>6804</v>
      </c>
      <c r="B6805">
        <v>33279.800000000003</v>
      </c>
      <c r="C6805">
        <v>3.6504099999999999</v>
      </c>
      <c r="D6805" t="str">
        <f t="shared" si="318"/>
        <v/>
      </c>
      <c r="E6805" t="str">
        <f t="shared" si="319"/>
        <v/>
      </c>
      <c r="F6805">
        <v>502.19600000000003</v>
      </c>
      <c r="G6805">
        <v>15236.5</v>
      </c>
    </row>
    <row r="6806" spans="1:7" x14ac:dyDescent="0.25">
      <c r="A6806">
        <f t="shared" si="320"/>
        <v>6805</v>
      </c>
      <c r="B6806">
        <v>36806.800000000003</v>
      </c>
      <c r="C6806">
        <v>3.6366900000000002</v>
      </c>
      <c r="D6806" t="str">
        <f t="shared" si="318"/>
        <v/>
      </c>
      <c r="E6806" t="str">
        <f t="shared" si="319"/>
        <v/>
      </c>
      <c r="F6806">
        <v>291.81</v>
      </c>
      <c r="G6806">
        <v>15319.1</v>
      </c>
    </row>
    <row r="6807" spans="1:7" x14ac:dyDescent="0.25">
      <c r="A6807">
        <f t="shared" si="320"/>
        <v>6806</v>
      </c>
      <c r="B6807">
        <v>37403.9</v>
      </c>
      <c r="C6807">
        <v>3.3252899999999999</v>
      </c>
      <c r="D6807" t="str">
        <f t="shared" si="318"/>
        <v/>
      </c>
      <c r="E6807" t="str">
        <f t="shared" si="319"/>
        <v/>
      </c>
      <c r="F6807">
        <v>0</v>
      </c>
      <c r="G6807">
        <v>14432.6</v>
      </c>
    </row>
    <row r="6808" spans="1:7" x14ac:dyDescent="0.25">
      <c r="A6808">
        <f t="shared" si="320"/>
        <v>6807</v>
      </c>
      <c r="B6808">
        <v>35974.800000000003</v>
      </c>
      <c r="C6808">
        <v>2.7418300000000002</v>
      </c>
      <c r="D6808" t="str">
        <f t="shared" si="318"/>
        <v/>
      </c>
      <c r="E6808" t="str">
        <f t="shared" si="319"/>
        <v/>
      </c>
      <c r="F6808">
        <v>0</v>
      </c>
      <c r="G6808">
        <v>12517.8</v>
      </c>
    </row>
    <row r="6809" spans="1:7" x14ac:dyDescent="0.25">
      <c r="A6809">
        <f t="shared" si="320"/>
        <v>6808</v>
      </c>
      <c r="B6809">
        <v>35394.800000000003</v>
      </c>
      <c r="C6809">
        <v>1.85867</v>
      </c>
      <c r="D6809" t="str">
        <f t="shared" si="318"/>
        <v/>
      </c>
      <c r="E6809" t="str">
        <f t="shared" si="319"/>
        <v/>
      </c>
      <c r="F6809">
        <v>0</v>
      </c>
      <c r="G6809">
        <v>9552.34</v>
      </c>
    </row>
    <row r="6810" spans="1:7" x14ac:dyDescent="0.25">
      <c r="A6810">
        <f t="shared" si="320"/>
        <v>6809</v>
      </c>
      <c r="B6810">
        <v>38599.300000000003</v>
      </c>
      <c r="C6810">
        <v>0.79944000000000004</v>
      </c>
      <c r="D6810" t="str">
        <f t="shared" si="318"/>
        <v/>
      </c>
      <c r="E6810" t="str">
        <f t="shared" si="319"/>
        <v/>
      </c>
      <c r="F6810">
        <v>0</v>
      </c>
      <c r="G6810">
        <v>5369.01</v>
      </c>
    </row>
    <row r="6811" spans="1:7" x14ac:dyDescent="0.25">
      <c r="A6811">
        <f t="shared" si="320"/>
        <v>6810</v>
      </c>
      <c r="B6811">
        <v>40053.4</v>
      </c>
      <c r="C6811">
        <v>0</v>
      </c>
      <c r="D6811" t="str">
        <f t="shared" si="318"/>
        <v/>
      </c>
      <c r="E6811" t="str">
        <f t="shared" si="319"/>
        <v/>
      </c>
      <c r="F6811">
        <v>340.791</v>
      </c>
      <c r="G6811">
        <v>946.07</v>
      </c>
    </row>
    <row r="6812" spans="1:7" x14ac:dyDescent="0.25">
      <c r="A6812">
        <f t="shared" si="320"/>
        <v>6811</v>
      </c>
      <c r="B6812">
        <v>40052.400000000001</v>
      </c>
      <c r="C6812">
        <v>0</v>
      </c>
      <c r="D6812" t="str">
        <f t="shared" si="318"/>
        <v/>
      </c>
      <c r="E6812" t="str">
        <f t="shared" si="319"/>
        <v/>
      </c>
      <c r="F6812">
        <v>0</v>
      </c>
      <c r="G6812">
        <v>-5.1328199999999997</v>
      </c>
    </row>
    <row r="6813" spans="1:7" x14ac:dyDescent="0.25">
      <c r="A6813">
        <f t="shared" si="320"/>
        <v>6812</v>
      </c>
      <c r="B6813">
        <v>40053.4</v>
      </c>
      <c r="C6813">
        <v>0</v>
      </c>
      <c r="D6813" t="str">
        <f t="shared" si="318"/>
        <v/>
      </c>
      <c r="E6813" t="str">
        <f t="shared" si="319"/>
        <v/>
      </c>
      <c r="F6813">
        <v>0</v>
      </c>
      <c r="G6813">
        <v>-5.1328199999999997</v>
      </c>
    </row>
    <row r="6814" spans="1:7" x14ac:dyDescent="0.25">
      <c r="A6814">
        <f t="shared" si="320"/>
        <v>6813</v>
      </c>
      <c r="B6814">
        <v>40053.4</v>
      </c>
      <c r="C6814">
        <v>0</v>
      </c>
      <c r="D6814" t="str">
        <f t="shared" si="318"/>
        <v/>
      </c>
      <c r="E6814" t="str">
        <f t="shared" si="319"/>
        <v/>
      </c>
      <c r="F6814">
        <v>589.42899999999997</v>
      </c>
      <c r="G6814">
        <v>-5.1328199999999997</v>
      </c>
    </row>
    <row r="6815" spans="1:7" x14ac:dyDescent="0.25">
      <c r="A6815">
        <f t="shared" si="320"/>
        <v>6814</v>
      </c>
      <c r="B6815">
        <v>40053.4</v>
      </c>
      <c r="C6815">
        <v>0</v>
      </c>
      <c r="D6815" t="str">
        <f t="shared" si="318"/>
        <v/>
      </c>
      <c r="E6815" t="str">
        <f t="shared" si="319"/>
        <v/>
      </c>
      <c r="F6815">
        <v>0</v>
      </c>
      <c r="G6815">
        <v>-5.1328199999999997</v>
      </c>
    </row>
    <row r="6816" spans="1:7" x14ac:dyDescent="0.25">
      <c r="A6816">
        <f t="shared" si="320"/>
        <v>6815</v>
      </c>
      <c r="B6816">
        <v>39594.1</v>
      </c>
      <c r="C6816">
        <v>0</v>
      </c>
      <c r="D6816" t="str">
        <f t="shared" si="318"/>
        <v/>
      </c>
      <c r="E6816" t="str">
        <f t="shared" si="319"/>
        <v/>
      </c>
      <c r="F6816">
        <v>0</v>
      </c>
      <c r="G6816">
        <v>-5.1328199999999997</v>
      </c>
    </row>
    <row r="6817" spans="1:7" x14ac:dyDescent="0.25">
      <c r="A6817">
        <f t="shared" si="320"/>
        <v>6816</v>
      </c>
      <c r="B6817">
        <v>39680.699999999997</v>
      </c>
      <c r="C6817">
        <v>0</v>
      </c>
      <c r="D6817" t="str">
        <f t="shared" si="318"/>
        <v/>
      </c>
      <c r="E6817" t="str">
        <f t="shared" si="319"/>
        <v/>
      </c>
      <c r="F6817">
        <v>0</v>
      </c>
      <c r="G6817">
        <v>-5.1328199999999997</v>
      </c>
    </row>
    <row r="6818" spans="1:7" x14ac:dyDescent="0.25">
      <c r="A6818">
        <f t="shared" si="320"/>
        <v>6817</v>
      </c>
      <c r="B6818">
        <v>34353.1</v>
      </c>
      <c r="C6818">
        <v>0</v>
      </c>
      <c r="D6818" t="str">
        <f t="shared" si="318"/>
        <v/>
      </c>
      <c r="E6818" t="str">
        <f t="shared" si="319"/>
        <v/>
      </c>
      <c r="F6818">
        <v>0</v>
      </c>
      <c r="G6818">
        <v>-5.1328199999999997</v>
      </c>
    </row>
    <row r="6819" spans="1:7" x14ac:dyDescent="0.25">
      <c r="A6819">
        <f t="shared" si="320"/>
        <v>6818</v>
      </c>
      <c r="B6819">
        <v>34827.5</v>
      </c>
      <c r="C6819">
        <v>0</v>
      </c>
      <c r="D6819" t="str">
        <f t="shared" si="318"/>
        <v/>
      </c>
      <c r="E6819" t="str">
        <f t="shared" si="319"/>
        <v/>
      </c>
      <c r="F6819">
        <v>1111.9100000000001</v>
      </c>
      <c r="G6819">
        <v>-5.1328199999999997</v>
      </c>
    </row>
    <row r="6820" spans="1:7" x14ac:dyDescent="0.25">
      <c r="A6820">
        <f t="shared" si="320"/>
        <v>6819</v>
      </c>
      <c r="B6820">
        <v>37139.4</v>
      </c>
      <c r="C6820">
        <v>0</v>
      </c>
      <c r="D6820" t="str">
        <f t="shared" si="318"/>
        <v/>
      </c>
      <c r="E6820" t="str">
        <f t="shared" si="319"/>
        <v/>
      </c>
      <c r="F6820">
        <v>1594.14</v>
      </c>
      <c r="G6820">
        <v>-5.1328199999999997</v>
      </c>
    </row>
    <row r="6821" spans="1:7" x14ac:dyDescent="0.25">
      <c r="A6821">
        <f t="shared" si="320"/>
        <v>6820</v>
      </c>
      <c r="B6821">
        <v>37137.9</v>
      </c>
      <c r="C6821">
        <v>0</v>
      </c>
      <c r="D6821" t="str">
        <f t="shared" si="318"/>
        <v/>
      </c>
      <c r="E6821" t="str">
        <f t="shared" si="319"/>
        <v/>
      </c>
      <c r="F6821">
        <v>880.60400000000004</v>
      </c>
      <c r="G6821">
        <v>-5.1328199999999997</v>
      </c>
    </row>
    <row r="6822" spans="1:7" x14ac:dyDescent="0.25">
      <c r="A6822">
        <f t="shared" si="320"/>
        <v>6821</v>
      </c>
      <c r="B6822">
        <v>33074.6</v>
      </c>
      <c r="C6822">
        <v>0</v>
      </c>
      <c r="D6822" t="str">
        <f t="shared" si="318"/>
        <v/>
      </c>
      <c r="E6822" t="str">
        <f t="shared" si="319"/>
        <v/>
      </c>
      <c r="F6822">
        <v>1084.6099999999999</v>
      </c>
      <c r="G6822">
        <v>-5.1328199999999997</v>
      </c>
    </row>
    <row r="6823" spans="1:7" x14ac:dyDescent="0.25">
      <c r="A6823">
        <f t="shared" si="320"/>
        <v>6822</v>
      </c>
      <c r="B6823">
        <v>27744.1</v>
      </c>
      <c r="C6823">
        <v>0</v>
      </c>
      <c r="D6823" t="str">
        <f t="shared" si="318"/>
        <v/>
      </c>
      <c r="E6823" t="str">
        <f t="shared" si="319"/>
        <v/>
      </c>
      <c r="F6823">
        <v>0</v>
      </c>
      <c r="G6823">
        <v>-5.1328199999999997</v>
      </c>
    </row>
    <row r="6824" spans="1:7" x14ac:dyDescent="0.25">
      <c r="A6824">
        <f t="shared" si="320"/>
        <v>6823</v>
      </c>
      <c r="B6824">
        <v>34548</v>
      </c>
      <c r="C6824">
        <v>0</v>
      </c>
      <c r="D6824" t="str">
        <f t="shared" si="318"/>
        <v/>
      </c>
      <c r="E6824" t="str">
        <f t="shared" si="319"/>
        <v/>
      </c>
      <c r="F6824">
        <v>0</v>
      </c>
      <c r="G6824">
        <v>-5.1328199999999997</v>
      </c>
    </row>
    <row r="6825" spans="1:7" x14ac:dyDescent="0.25">
      <c r="A6825">
        <f t="shared" si="320"/>
        <v>6824</v>
      </c>
      <c r="B6825">
        <v>33443.800000000003</v>
      </c>
      <c r="C6825">
        <v>0.43376599999999998</v>
      </c>
      <c r="D6825" t="str">
        <f t="shared" si="318"/>
        <v/>
      </c>
      <c r="E6825" t="str">
        <f t="shared" si="319"/>
        <v/>
      </c>
      <c r="F6825">
        <v>0</v>
      </c>
      <c r="G6825">
        <v>3254.71</v>
      </c>
    </row>
    <row r="6826" spans="1:7" x14ac:dyDescent="0.25">
      <c r="A6826">
        <f t="shared" si="320"/>
        <v>6825</v>
      </c>
      <c r="B6826">
        <v>27137.9</v>
      </c>
      <c r="C6826">
        <v>1.6992799999999999</v>
      </c>
      <c r="D6826" t="str">
        <f t="shared" si="318"/>
        <v/>
      </c>
      <c r="E6826" t="str">
        <f t="shared" si="319"/>
        <v/>
      </c>
      <c r="F6826">
        <v>0</v>
      </c>
      <c r="G6826">
        <v>7923.68</v>
      </c>
    </row>
    <row r="6827" spans="1:7" x14ac:dyDescent="0.25">
      <c r="A6827">
        <f t="shared" si="320"/>
        <v>6826</v>
      </c>
      <c r="B6827">
        <v>26716.2</v>
      </c>
      <c r="C6827">
        <v>2.5485199999999999</v>
      </c>
      <c r="D6827" t="str">
        <f t="shared" si="318"/>
        <v/>
      </c>
      <c r="E6827" t="str">
        <f t="shared" si="319"/>
        <v/>
      </c>
      <c r="F6827">
        <v>0</v>
      </c>
      <c r="G6827">
        <v>11368.7</v>
      </c>
    </row>
    <row r="6828" spans="1:7" x14ac:dyDescent="0.25">
      <c r="A6828">
        <f t="shared" si="320"/>
        <v>6827</v>
      </c>
      <c r="B6828">
        <v>22387.7</v>
      </c>
      <c r="C6828">
        <v>3.1044499999999999</v>
      </c>
      <c r="D6828" t="str">
        <f t="shared" si="318"/>
        <v/>
      </c>
      <c r="E6828" t="str">
        <f t="shared" si="319"/>
        <v/>
      </c>
      <c r="F6828">
        <v>0</v>
      </c>
      <c r="G6828">
        <v>10566</v>
      </c>
    </row>
    <row r="6829" spans="1:7" x14ac:dyDescent="0.25">
      <c r="A6829">
        <f t="shared" si="320"/>
        <v>6828</v>
      </c>
      <c r="B6829">
        <v>24039.5</v>
      </c>
      <c r="C6829">
        <v>2.9228800000000001</v>
      </c>
      <c r="D6829" t="str">
        <f t="shared" si="318"/>
        <v/>
      </c>
      <c r="E6829" t="str">
        <f t="shared" si="319"/>
        <v/>
      </c>
      <c r="F6829">
        <v>0</v>
      </c>
      <c r="G6829">
        <v>14877.1</v>
      </c>
    </row>
    <row r="6830" spans="1:7" x14ac:dyDescent="0.25">
      <c r="A6830">
        <f t="shared" si="320"/>
        <v>6829</v>
      </c>
      <c r="B6830">
        <v>27083.200000000001</v>
      </c>
      <c r="C6830">
        <v>3.3655900000000001</v>
      </c>
      <c r="D6830" t="str">
        <f t="shared" si="318"/>
        <v/>
      </c>
      <c r="E6830" t="str">
        <f t="shared" si="319"/>
        <v/>
      </c>
      <c r="F6830">
        <v>0</v>
      </c>
      <c r="G6830">
        <v>7956.04</v>
      </c>
    </row>
    <row r="6831" spans="1:7" x14ac:dyDescent="0.25">
      <c r="A6831">
        <f t="shared" si="320"/>
        <v>6830</v>
      </c>
      <c r="B6831">
        <v>28058</v>
      </c>
      <c r="C6831">
        <v>1.7238599999999999</v>
      </c>
      <c r="D6831" t="str">
        <f t="shared" si="318"/>
        <v/>
      </c>
      <c r="E6831" t="str">
        <f t="shared" si="319"/>
        <v/>
      </c>
      <c r="F6831">
        <v>0</v>
      </c>
      <c r="G6831">
        <v>10169.799999999999</v>
      </c>
    </row>
    <row r="6832" spans="1:7" x14ac:dyDescent="0.25">
      <c r="A6832">
        <f t="shared" si="320"/>
        <v>6831</v>
      </c>
      <c r="B6832">
        <v>22709.200000000001</v>
      </c>
      <c r="C6832">
        <v>1.10955</v>
      </c>
      <c r="D6832" t="str">
        <f t="shared" si="318"/>
        <v/>
      </c>
      <c r="E6832" t="str">
        <f t="shared" si="319"/>
        <v/>
      </c>
      <c r="F6832">
        <v>0</v>
      </c>
      <c r="G6832">
        <v>12873</v>
      </c>
    </row>
    <row r="6833" spans="1:7" x14ac:dyDescent="0.25">
      <c r="A6833">
        <f t="shared" si="320"/>
        <v>6832</v>
      </c>
      <c r="B6833">
        <v>20790.8</v>
      </c>
      <c r="C6833">
        <v>0.99310600000000004</v>
      </c>
      <c r="D6833" t="str">
        <f t="shared" si="318"/>
        <v/>
      </c>
      <c r="E6833" t="str">
        <f t="shared" si="319"/>
        <v/>
      </c>
      <c r="F6833">
        <v>0</v>
      </c>
      <c r="G6833">
        <v>9826.19</v>
      </c>
    </row>
    <row r="6834" spans="1:7" x14ac:dyDescent="0.25">
      <c r="A6834">
        <f t="shared" si="320"/>
        <v>6833</v>
      </c>
      <c r="B6834">
        <v>22741.8</v>
      </c>
      <c r="C6834">
        <v>0.512602</v>
      </c>
      <c r="D6834" t="str">
        <f t="shared" si="318"/>
        <v/>
      </c>
      <c r="E6834" t="str">
        <f t="shared" si="319"/>
        <v/>
      </c>
      <c r="F6834">
        <v>720.88499999999999</v>
      </c>
      <c r="G6834">
        <v>5690.02</v>
      </c>
    </row>
    <row r="6835" spans="1:7" x14ac:dyDescent="0.25">
      <c r="A6835">
        <f t="shared" si="320"/>
        <v>6834</v>
      </c>
      <c r="B6835">
        <v>14465.7</v>
      </c>
      <c r="C6835">
        <v>0</v>
      </c>
      <c r="D6835" t="str">
        <f t="shared" si="318"/>
        <v/>
      </c>
      <c r="E6835" t="str">
        <f t="shared" si="319"/>
        <v/>
      </c>
      <c r="F6835">
        <v>0</v>
      </c>
      <c r="G6835">
        <v>1022.95</v>
      </c>
    </row>
    <row r="6836" spans="1:7" x14ac:dyDescent="0.25">
      <c r="A6836">
        <f t="shared" si="320"/>
        <v>6835</v>
      </c>
      <c r="B6836">
        <v>11522.1</v>
      </c>
      <c r="C6836">
        <v>0</v>
      </c>
      <c r="D6836" t="str">
        <f t="shared" si="318"/>
        <v/>
      </c>
      <c r="E6836" t="str">
        <f t="shared" si="319"/>
        <v/>
      </c>
      <c r="F6836">
        <v>0</v>
      </c>
      <c r="G6836">
        <v>-5.1328199999999997</v>
      </c>
    </row>
    <row r="6837" spans="1:7" x14ac:dyDescent="0.25">
      <c r="A6837">
        <f t="shared" si="320"/>
        <v>6836</v>
      </c>
      <c r="B6837">
        <v>23921.9</v>
      </c>
      <c r="C6837">
        <v>0</v>
      </c>
      <c r="D6837" t="str">
        <f t="shared" si="318"/>
        <v/>
      </c>
      <c r="E6837" t="str">
        <f t="shared" si="319"/>
        <v/>
      </c>
      <c r="F6837">
        <v>0</v>
      </c>
      <c r="G6837">
        <v>-5.1328199999999997</v>
      </c>
    </row>
    <row r="6838" spans="1:7" x14ac:dyDescent="0.25">
      <c r="A6838">
        <f t="shared" si="320"/>
        <v>6837</v>
      </c>
      <c r="B6838">
        <v>36882.400000000001</v>
      </c>
      <c r="C6838">
        <v>0</v>
      </c>
      <c r="D6838" t="str">
        <f t="shared" si="318"/>
        <v/>
      </c>
      <c r="E6838" t="str">
        <f t="shared" si="319"/>
        <v/>
      </c>
      <c r="F6838">
        <v>398.721</v>
      </c>
      <c r="G6838">
        <v>-5.1328199999999997</v>
      </c>
    </row>
    <row r="6839" spans="1:7" x14ac:dyDescent="0.25">
      <c r="A6839">
        <f t="shared" si="320"/>
        <v>6838</v>
      </c>
      <c r="B6839">
        <v>35024.5</v>
      </c>
      <c r="C6839">
        <v>0</v>
      </c>
      <c r="D6839" t="str">
        <f t="shared" si="318"/>
        <v/>
      </c>
      <c r="E6839" t="str">
        <f t="shared" si="319"/>
        <v/>
      </c>
      <c r="F6839">
        <v>0</v>
      </c>
      <c r="G6839">
        <v>-5.1328199999999997</v>
      </c>
    </row>
    <row r="6840" spans="1:7" x14ac:dyDescent="0.25">
      <c r="A6840">
        <f t="shared" si="320"/>
        <v>6839</v>
      </c>
      <c r="B6840">
        <v>33204.300000000003</v>
      </c>
      <c r="C6840">
        <v>0</v>
      </c>
      <c r="D6840" t="str">
        <f t="shared" si="318"/>
        <v/>
      </c>
      <c r="E6840" t="str">
        <f t="shared" si="319"/>
        <v/>
      </c>
      <c r="F6840">
        <v>0</v>
      </c>
      <c r="G6840">
        <v>-5.1328199999999997</v>
      </c>
    </row>
    <row r="6841" spans="1:7" x14ac:dyDescent="0.25">
      <c r="A6841">
        <f t="shared" si="320"/>
        <v>6840</v>
      </c>
      <c r="B6841">
        <v>25527.599999999999</v>
      </c>
      <c r="C6841">
        <v>0</v>
      </c>
      <c r="D6841" t="str">
        <f t="shared" si="318"/>
        <v/>
      </c>
      <c r="E6841" t="str">
        <f t="shared" si="319"/>
        <v/>
      </c>
      <c r="F6841">
        <v>0</v>
      </c>
      <c r="G6841">
        <v>-5.1328199999999997</v>
      </c>
    </row>
    <row r="6842" spans="1:7" x14ac:dyDescent="0.25">
      <c r="A6842">
        <f t="shared" si="320"/>
        <v>6841</v>
      </c>
      <c r="B6842">
        <v>24468.7</v>
      </c>
      <c r="C6842">
        <v>0</v>
      </c>
      <c r="D6842" t="str">
        <f t="shared" si="318"/>
        <v/>
      </c>
      <c r="E6842" t="str">
        <f t="shared" si="319"/>
        <v/>
      </c>
      <c r="F6842">
        <v>0</v>
      </c>
      <c r="G6842">
        <v>-5.1328199999999997</v>
      </c>
    </row>
    <row r="6843" spans="1:7" x14ac:dyDescent="0.25">
      <c r="A6843">
        <f t="shared" si="320"/>
        <v>6842</v>
      </c>
      <c r="B6843">
        <v>21141.599999999999</v>
      </c>
      <c r="C6843">
        <v>0</v>
      </c>
      <c r="D6843" t="str">
        <f t="shared" si="318"/>
        <v/>
      </c>
      <c r="E6843" t="str">
        <f t="shared" si="319"/>
        <v/>
      </c>
      <c r="F6843">
        <v>0</v>
      </c>
      <c r="G6843">
        <v>-5.1328199999999997</v>
      </c>
    </row>
    <row r="6844" spans="1:7" x14ac:dyDescent="0.25">
      <c r="A6844">
        <f t="shared" si="320"/>
        <v>6843</v>
      </c>
      <c r="B6844">
        <v>15634.1</v>
      </c>
      <c r="C6844">
        <v>0</v>
      </c>
      <c r="D6844" t="str">
        <f t="shared" si="318"/>
        <v/>
      </c>
      <c r="E6844" t="str">
        <f t="shared" si="319"/>
        <v/>
      </c>
      <c r="F6844">
        <v>0</v>
      </c>
      <c r="G6844">
        <v>-5.1328199999999997</v>
      </c>
    </row>
    <row r="6845" spans="1:7" x14ac:dyDescent="0.25">
      <c r="A6845">
        <f t="shared" si="320"/>
        <v>6844</v>
      </c>
      <c r="B6845">
        <v>12372.2</v>
      </c>
      <c r="C6845">
        <v>0</v>
      </c>
      <c r="D6845" t="str">
        <f t="shared" si="318"/>
        <v/>
      </c>
      <c r="E6845" t="str">
        <f t="shared" si="319"/>
        <v/>
      </c>
      <c r="F6845">
        <v>0</v>
      </c>
      <c r="G6845">
        <v>-5.1328199999999997</v>
      </c>
    </row>
    <row r="6846" spans="1:7" x14ac:dyDescent="0.25">
      <c r="A6846">
        <f t="shared" si="320"/>
        <v>6845</v>
      </c>
      <c r="B6846">
        <v>6304.55</v>
      </c>
      <c r="C6846">
        <v>0</v>
      </c>
      <c r="D6846" t="str">
        <f t="shared" si="318"/>
        <v/>
      </c>
      <c r="E6846" t="str">
        <f t="shared" si="319"/>
        <v/>
      </c>
      <c r="F6846">
        <v>0</v>
      </c>
      <c r="G6846">
        <v>-5.1328199999999997</v>
      </c>
    </row>
    <row r="6847" spans="1:7" x14ac:dyDescent="0.25">
      <c r="A6847">
        <f t="shared" si="320"/>
        <v>6846</v>
      </c>
      <c r="B6847">
        <v>4217.93</v>
      </c>
      <c r="C6847">
        <v>0</v>
      </c>
      <c r="D6847" t="str">
        <f t="shared" si="318"/>
        <v/>
      </c>
      <c r="E6847" t="str">
        <f t="shared" si="319"/>
        <v/>
      </c>
      <c r="F6847">
        <v>0</v>
      </c>
      <c r="G6847">
        <v>-5.1328199999999997</v>
      </c>
    </row>
    <row r="6848" spans="1:7" x14ac:dyDescent="0.25">
      <c r="A6848">
        <f t="shared" si="320"/>
        <v>6847</v>
      </c>
      <c r="B6848">
        <v>2003.34</v>
      </c>
      <c r="C6848">
        <v>0</v>
      </c>
      <c r="D6848" t="str">
        <f t="shared" si="318"/>
        <v/>
      </c>
      <c r="E6848" t="str">
        <f t="shared" si="319"/>
        <v/>
      </c>
      <c r="F6848">
        <v>0</v>
      </c>
      <c r="G6848">
        <v>-5.1328199999999997</v>
      </c>
    </row>
    <row r="6849" spans="1:7" x14ac:dyDescent="0.25">
      <c r="A6849">
        <f t="shared" si="320"/>
        <v>6848</v>
      </c>
      <c r="B6849">
        <v>2551.2800000000002</v>
      </c>
      <c r="C6849">
        <v>0.58321199999999995</v>
      </c>
      <c r="D6849" t="str">
        <f t="shared" si="318"/>
        <v/>
      </c>
      <c r="E6849" t="str">
        <f t="shared" si="319"/>
        <v/>
      </c>
      <c r="F6849">
        <v>0</v>
      </c>
      <c r="G6849">
        <v>3453.07</v>
      </c>
    </row>
    <row r="6850" spans="1:7" x14ac:dyDescent="0.25">
      <c r="A6850">
        <f t="shared" si="320"/>
        <v>6849</v>
      </c>
      <c r="B6850">
        <v>2737.92</v>
      </c>
      <c r="C6850">
        <v>1.53931</v>
      </c>
      <c r="D6850" t="str">
        <f t="shared" ref="D6850:D6913" si="321">IF(OR(MOD(A6850,$L$3)=0,MOD(A6850,$L$3+24)=0,MOD(A6850,$L$3-24)=0),1,"")</f>
        <v/>
      </c>
      <c r="E6850" t="str">
        <f t="shared" ref="E6850:E6913" si="322">IF(OR(A6850=$M$3,A6850=$M$3+12,A6850=$M$3-12),1,"")</f>
        <v/>
      </c>
      <c r="F6850">
        <v>0</v>
      </c>
      <c r="G6850">
        <v>8288.5300000000007</v>
      </c>
    </row>
    <row r="6851" spans="1:7" x14ac:dyDescent="0.25">
      <c r="A6851">
        <f t="shared" ref="A6851:A6914" si="323">A6850+1</f>
        <v>6850</v>
      </c>
      <c r="B6851">
        <v>0</v>
      </c>
      <c r="C6851">
        <v>2.3394300000000001</v>
      </c>
      <c r="D6851" t="str">
        <f t="shared" si="321"/>
        <v/>
      </c>
      <c r="E6851" t="str">
        <f t="shared" si="322"/>
        <v/>
      </c>
      <c r="F6851">
        <v>0</v>
      </c>
      <c r="G6851">
        <v>12017.6</v>
      </c>
    </row>
    <row r="6852" spans="1:7" x14ac:dyDescent="0.25">
      <c r="A6852">
        <f t="shared" si="323"/>
        <v>6851</v>
      </c>
      <c r="B6852">
        <v>0</v>
      </c>
      <c r="C6852">
        <v>2.8605100000000001</v>
      </c>
      <c r="D6852" t="str">
        <f t="shared" si="321"/>
        <v/>
      </c>
      <c r="E6852" t="str">
        <f t="shared" si="322"/>
        <v/>
      </c>
      <c r="F6852">
        <v>0</v>
      </c>
      <c r="G6852">
        <v>14243.7</v>
      </c>
    </row>
    <row r="6853" spans="1:7" x14ac:dyDescent="0.25">
      <c r="A6853">
        <f t="shared" si="323"/>
        <v>6852</v>
      </c>
      <c r="B6853">
        <v>0</v>
      </c>
      <c r="C6853">
        <v>0.888046</v>
      </c>
      <c r="D6853" t="str">
        <f t="shared" si="321"/>
        <v/>
      </c>
      <c r="E6853" t="str">
        <f t="shared" si="322"/>
        <v/>
      </c>
      <c r="F6853">
        <v>0</v>
      </c>
      <c r="G6853">
        <v>15143.2</v>
      </c>
    </row>
    <row r="6854" spans="1:7" x14ac:dyDescent="0.25">
      <c r="A6854">
        <f t="shared" si="323"/>
        <v>6853</v>
      </c>
      <c r="B6854">
        <v>0</v>
      </c>
      <c r="C6854">
        <v>1.72207</v>
      </c>
      <c r="D6854" t="str">
        <f t="shared" si="321"/>
        <v/>
      </c>
      <c r="E6854" t="str">
        <f t="shared" si="322"/>
        <v/>
      </c>
      <c r="F6854">
        <v>0</v>
      </c>
      <c r="G6854">
        <v>15198.6</v>
      </c>
    </row>
    <row r="6855" spans="1:7" x14ac:dyDescent="0.25">
      <c r="A6855">
        <f t="shared" si="323"/>
        <v>6854</v>
      </c>
      <c r="B6855">
        <v>0</v>
      </c>
      <c r="C6855">
        <v>0.84902500000000003</v>
      </c>
      <c r="D6855" t="str">
        <f t="shared" si="321"/>
        <v/>
      </c>
      <c r="E6855" t="str">
        <f t="shared" si="322"/>
        <v/>
      </c>
      <c r="F6855">
        <v>0</v>
      </c>
      <c r="G6855">
        <v>14446.9</v>
      </c>
    </row>
    <row r="6856" spans="1:7" x14ac:dyDescent="0.25">
      <c r="A6856">
        <f t="shared" si="323"/>
        <v>6855</v>
      </c>
      <c r="B6856">
        <v>0</v>
      </c>
      <c r="C6856">
        <v>0.455905</v>
      </c>
      <c r="D6856" t="str">
        <f t="shared" si="321"/>
        <v/>
      </c>
      <c r="E6856" t="str">
        <f t="shared" si="322"/>
        <v/>
      </c>
      <c r="F6856">
        <v>0</v>
      </c>
      <c r="G6856">
        <v>12669.9</v>
      </c>
    </row>
    <row r="6857" spans="1:7" x14ac:dyDescent="0.25">
      <c r="A6857">
        <f t="shared" si="323"/>
        <v>6856</v>
      </c>
      <c r="B6857">
        <v>0</v>
      </c>
      <c r="C6857">
        <v>0.74451199999999995</v>
      </c>
      <c r="D6857" t="str">
        <f t="shared" si="321"/>
        <v/>
      </c>
      <c r="E6857" t="str">
        <f t="shared" si="322"/>
        <v/>
      </c>
      <c r="F6857">
        <v>1779.9</v>
      </c>
      <c r="G6857">
        <v>9772.5</v>
      </c>
    </row>
    <row r="6858" spans="1:7" x14ac:dyDescent="0.25">
      <c r="A6858">
        <f t="shared" si="323"/>
        <v>6857</v>
      </c>
      <c r="B6858">
        <v>0</v>
      </c>
      <c r="C6858">
        <v>5.1798499999999997E-2</v>
      </c>
      <c r="D6858" t="str">
        <f t="shared" si="321"/>
        <v/>
      </c>
      <c r="E6858" t="str">
        <f t="shared" si="322"/>
        <v/>
      </c>
      <c r="F6858">
        <v>1131.3900000000001</v>
      </c>
      <c r="G6858">
        <v>5579.64</v>
      </c>
    </row>
    <row r="6859" spans="1:7" x14ac:dyDescent="0.25">
      <c r="A6859">
        <f t="shared" si="323"/>
        <v>6858</v>
      </c>
      <c r="B6859">
        <v>0</v>
      </c>
      <c r="C6859">
        <v>0</v>
      </c>
      <c r="D6859" t="str">
        <f t="shared" si="321"/>
        <v/>
      </c>
      <c r="E6859" t="str">
        <f t="shared" si="322"/>
        <v/>
      </c>
      <c r="F6859">
        <v>0</v>
      </c>
      <c r="G6859">
        <v>914.55899999999997</v>
      </c>
    </row>
    <row r="6860" spans="1:7" x14ac:dyDescent="0.25">
      <c r="A6860">
        <f t="shared" si="323"/>
        <v>6859</v>
      </c>
      <c r="B6860">
        <v>0</v>
      </c>
      <c r="C6860">
        <v>0</v>
      </c>
      <c r="D6860" t="str">
        <f t="shared" si="321"/>
        <v/>
      </c>
      <c r="E6860" t="str">
        <f t="shared" si="322"/>
        <v/>
      </c>
      <c r="F6860">
        <v>0</v>
      </c>
      <c r="G6860">
        <v>-5.1328199999999997</v>
      </c>
    </row>
    <row r="6861" spans="1:7" x14ac:dyDescent="0.25">
      <c r="A6861">
        <f t="shared" si="323"/>
        <v>6860</v>
      </c>
      <c r="B6861">
        <v>0</v>
      </c>
      <c r="C6861">
        <v>0</v>
      </c>
      <c r="D6861" t="str">
        <f t="shared" si="321"/>
        <v/>
      </c>
      <c r="E6861" t="str">
        <f t="shared" si="322"/>
        <v/>
      </c>
      <c r="F6861">
        <v>0</v>
      </c>
      <c r="G6861">
        <v>-5.1328199999999997</v>
      </c>
    </row>
    <row r="6862" spans="1:7" x14ac:dyDescent="0.25">
      <c r="A6862">
        <f t="shared" si="323"/>
        <v>6861</v>
      </c>
      <c r="B6862">
        <v>2231.1799999999998</v>
      </c>
      <c r="C6862">
        <v>0</v>
      </c>
      <c r="D6862" t="str">
        <f t="shared" si="321"/>
        <v/>
      </c>
      <c r="E6862" t="str">
        <f t="shared" si="322"/>
        <v/>
      </c>
      <c r="F6862">
        <v>970.947</v>
      </c>
      <c r="G6862">
        <v>-5.1328199999999997</v>
      </c>
    </row>
    <row r="6863" spans="1:7" x14ac:dyDescent="0.25">
      <c r="A6863">
        <f t="shared" si="323"/>
        <v>6862</v>
      </c>
      <c r="B6863">
        <v>2087.13</v>
      </c>
      <c r="C6863">
        <v>0</v>
      </c>
      <c r="D6863" t="str">
        <f t="shared" si="321"/>
        <v/>
      </c>
      <c r="E6863" t="str">
        <f t="shared" si="322"/>
        <v/>
      </c>
      <c r="F6863">
        <v>1065.1500000000001</v>
      </c>
      <c r="G6863">
        <v>-5.1328199999999997</v>
      </c>
    </row>
    <row r="6864" spans="1:7" x14ac:dyDescent="0.25">
      <c r="A6864">
        <f t="shared" si="323"/>
        <v>6863</v>
      </c>
      <c r="B6864">
        <v>3384.68</v>
      </c>
      <c r="C6864">
        <v>0</v>
      </c>
      <c r="D6864" t="str">
        <f t="shared" si="321"/>
        <v/>
      </c>
      <c r="E6864" t="str">
        <f t="shared" si="322"/>
        <v/>
      </c>
      <c r="F6864">
        <v>0</v>
      </c>
      <c r="G6864">
        <v>-5.1328199999999997</v>
      </c>
    </row>
    <row r="6865" spans="1:7" x14ac:dyDescent="0.25">
      <c r="A6865">
        <f t="shared" si="323"/>
        <v>6864</v>
      </c>
      <c r="B6865">
        <v>4223.9799999999996</v>
      </c>
      <c r="C6865">
        <v>0</v>
      </c>
      <c r="D6865" t="str">
        <f t="shared" si="321"/>
        <v/>
      </c>
      <c r="E6865" t="str">
        <f t="shared" si="322"/>
        <v/>
      </c>
      <c r="F6865">
        <v>0</v>
      </c>
      <c r="G6865">
        <v>-5.1328199999999997</v>
      </c>
    </row>
    <row r="6866" spans="1:7" x14ac:dyDescent="0.25">
      <c r="A6866">
        <f t="shared" si="323"/>
        <v>6865</v>
      </c>
      <c r="B6866">
        <v>2784.34</v>
      </c>
      <c r="C6866">
        <v>0</v>
      </c>
      <c r="D6866" t="str">
        <f t="shared" si="321"/>
        <v/>
      </c>
      <c r="E6866" t="str">
        <f t="shared" si="322"/>
        <v/>
      </c>
      <c r="F6866">
        <v>0</v>
      </c>
      <c r="G6866">
        <v>-5.1328199999999997</v>
      </c>
    </row>
    <row r="6867" spans="1:7" x14ac:dyDescent="0.25">
      <c r="A6867">
        <f t="shared" si="323"/>
        <v>6866</v>
      </c>
      <c r="B6867">
        <v>3078.05</v>
      </c>
      <c r="C6867">
        <v>0</v>
      </c>
      <c r="D6867" t="str">
        <f t="shared" si="321"/>
        <v/>
      </c>
      <c r="E6867" t="str">
        <f t="shared" si="322"/>
        <v/>
      </c>
      <c r="F6867">
        <v>0</v>
      </c>
      <c r="G6867">
        <v>-5.1328199999999997</v>
      </c>
    </row>
    <row r="6868" spans="1:7" x14ac:dyDescent="0.25">
      <c r="A6868">
        <f t="shared" si="323"/>
        <v>6867</v>
      </c>
      <c r="B6868">
        <v>2366.41</v>
      </c>
      <c r="C6868">
        <v>0</v>
      </c>
      <c r="D6868" t="str">
        <f t="shared" si="321"/>
        <v/>
      </c>
      <c r="E6868" t="str">
        <f t="shared" si="322"/>
        <v/>
      </c>
      <c r="F6868">
        <v>0</v>
      </c>
      <c r="G6868">
        <v>-5.1328199999999997</v>
      </c>
    </row>
    <row r="6869" spans="1:7" x14ac:dyDescent="0.25">
      <c r="A6869">
        <f t="shared" si="323"/>
        <v>6868</v>
      </c>
      <c r="B6869">
        <v>2121.8000000000002</v>
      </c>
      <c r="C6869">
        <v>0</v>
      </c>
      <c r="D6869" t="str">
        <f t="shared" si="321"/>
        <v/>
      </c>
      <c r="E6869" t="str">
        <f t="shared" si="322"/>
        <v/>
      </c>
      <c r="F6869">
        <v>0</v>
      </c>
      <c r="G6869">
        <v>-5.1328199999999997</v>
      </c>
    </row>
    <row r="6870" spans="1:7" x14ac:dyDescent="0.25">
      <c r="A6870">
        <f t="shared" si="323"/>
        <v>6869</v>
      </c>
      <c r="B6870">
        <v>6315.6</v>
      </c>
      <c r="C6870">
        <v>0</v>
      </c>
      <c r="D6870" t="str">
        <f t="shared" si="321"/>
        <v/>
      </c>
      <c r="E6870" t="str">
        <f t="shared" si="322"/>
        <v/>
      </c>
      <c r="F6870">
        <v>0</v>
      </c>
      <c r="G6870">
        <v>-5.1328199999999997</v>
      </c>
    </row>
    <row r="6871" spans="1:7" x14ac:dyDescent="0.25">
      <c r="A6871">
        <f t="shared" si="323"/>
        <v>6870</v>
      </c>
      <c r="B6871">
        <v>10470.799999999999</v>
      </c>
      <c r="C6871">
        <v>0</v>
      </c>
      <c r="D6871" t="str">
        <f t="shared" si="321"/>
        <v/>
      </c>
      <c r="E6871" t="str">
        <f t="shared" si="322"/>
        <v/>
      </c>
      <c r="F6871">
        <v>0</v>
      </c>
      <c r="G6871">
        <v>-5.1328199999999997</v>
      </c>
    </row>
    <row r="6872" spans="1:7" x14ac:dyDescent="0.25">
      <c r="A6872">
        <f t="shared" si="323"/>
        <v>6871</v>
      </c>
      <c r="B6872">
        <v>16260.2</v>
      </c>
      <c r="C6872">
        <v>0</v>
      </c>
      <c r="D6872" t="str">
        <f t="shared" si="321"/>
        <v/>
      </c>
      <c r="E6872" t="str">
        <f t="shared" si="322"/>
        <v/>
      </c>
      <c r="F6872">
        <v>0</v>
      </c>
      <c r="G6872">
        <v>-5.1328199999999997</v>
      </c>
    </row>
    <row r="6873" spans="1:7" x14ac:dyDescent="0.25">
      <c r="A6873">
        <f t="shared" si="323"/>
        <v>6872</v>
      </c>
      <c r="B6873">
        <v>19591.5</v>
      </c>
      <c r="C6873">
        <v>1.36794E-2</v>
      </c>
      <c r="D6873" t="str">
        <f t="shared" si="321"/>
        <v/>
      </c>
      <c r="E6873" t="str">
        <f t="shared" si="322"/>
        <v/>
      </c>
      <c r="F6873">
        <v>0</v>
      </c>
      <c r="G6873">
        <v>3380.22</v>
      </c>
    </row>
    <row r="6874" spans="1:7" x14ac:dyDescent="0.25">
      <c r="A6874">
        <f t="shared" si="323"/>
        <v>6873</v>
      </c>
      <c r="B6874">
        <v>14156.3</v>
      </c>
      <c r="C6874">
        <v>0.158246</v>
      </c>
      <c r="D6874" t="str">
        <f t="shared" si="321"/>
        <v/>
      </c>
      <c r="E6874" t="str">
        <f t="shared" si="322"/>
        <v/>
      </c>
      <c r="F6874">
        <v>0</v>
      </c>
      <c r="G6874">
        <v>8090.9</v>
      </c>
    </row>
    <row r="6875" spans="1:7" x14ac:dyDescent="0.25">
      <c r="A6875">
        <f t="shared" si="323"/>
        <v>6874</v>
      </c>
      <c r="B6875">
        <v>8122.67</v>
      </c>
      <c r="C6875">
        <v>0.64834599999999998</v>
      </c>
      <c r="D6875" t="str">
        <f t="shared" si="321"/>
        <v/>
      </c>
      <c r="E6875" t="str">
        <f t="shared" si="322"/>
        <v/>
      </c>
      <c r="F6875">
        <v>0</v>
      </c>
      <c r="G6875">
        <v>11658</v>
      </c>
    </row>
    <row r="6876" spans="1:7" x14ac:dyDescent="0.25">
      <c r="A6876">
        <f t="shared" si="323"/>
        <v>6875</v>
      </c>
      <c r="B6876">
        <v>2622.52</v>
      </c>
      <c r="C6876">
        <v>0.92297099999999999</v>
      </c>
      <c r="D6876" t="str">
        <f t="shared" si="321"/>
        <v/>
      </c>
      <c r="E6876" t="str">
        <f t="shared" si="322"/>
        <v/>
      </c>
      <c r="F6876">
        <v>0</v>
      </c>
      <c r="G6876">
        <v>13973.6</v>
      </c>
    </row>
    <row r="6877" spans="1:7" x14ac:dyDescent="0.25">
      <c r="A6877">
        <f t="shared" si="323"/>
        <v>6876</v>
      </c>
      <c r="B6877">
        <v>3639.74</v>
      </c>
      <c r="C6877">
        <v>0.53356400000000004</v>
      </c>
      <c r="D6877" t="str">
        <f t="shared" si="321"/>
        <v/>
      </c>
      <c r="E6877" t="str">
        <f t="shared" si="322"/>
        <v/>
      </c>
      <c r="F6877">
        <v>0</v>
      </c>
      <c r="G6877">
        <v>15081</v>
      </c>
    </row>
    <row r="6878" spans="1:7" x14ac:dyDescent="0.25">
      <c r="A6878">
        <f t="shared" si="323"/>
        <v>6877</v>
      </c>
      <c r="B6878">
        <v>6512.04</v>
      </c>
      <c r="C6878">
        <v>0.2515</v>
      </c>
      <c r="D6878" t="str">
        <f t="shared" si="321"/>
        <v/>
      </c>
      <c r="E6878" t="str">
        <f t="shared" si="322"/>
        <v/>
      </c>
      <c r="F6878">
        <v>0</v>
      </c>
      <c r="G6878">
        <v>15149.8</v>
      </c>
    </row>
    <row r="6879" spans="1:7" x14ac:dyDescent="0.25">
      <c r="A6879">
        <f t="shared" si="323"/>
        <v>6878</v>
      </c>
      <c r="B6879">
        <v>7774.06</v>
      </c>
      <c r="C6879">
        <v>0.30391299999999999</v>
      </c>
      <c r="D6879" t="str">
        <f t="shared" si="321"/>
        <v/>
      </c>
      <c r="E6879" t="str">
        <f t="shared" si="322"/>
        <v/>
      </c>
      <c r="F6879">
        <v>0</v>
      </c>
      <c r="G6879">
        <v>14365.4</v>
      </c>
    </row>
    <row r="6880" spans="1:7" x14ac:dyDescent="0.25">
      <c r="A6880">
        <f t="shared" si="323"/>
        <v>6879</v>
      </c>
      <c r="B6880">
        <v>10880.1</v>
      </c>
      <c r="C6880">
        <v>0.40446599999999999</v>
      </c>
      <c r="D6880" t="str">
        <f t="shared" si="321"/>
        <v/>
      </c>
      <c r="E6880" t="str">
        <f t="shared" si="322"/>
        <v/>
      </c>
      <c r="F6880">
        <v>0</v>
      </c>
      <c r="G6880">
        <v>12605.2</v>
      </c>
    </row>
    <row r="6881" spans="1:7" x14ac:dyDescent="0.25">
      <c r="A6881">
        <f t="shared" si="323"/>
        <v>6880</v>
      </c>
      <c r="B6881">
        <v>12919.4</v>
      </c>
      <c r="C6881">
        <v>0.34485500000000002</v>
      </c>
      <c r="D6881" t="str">
        <f t="shared" si="321"/>
        <v/>
      </c>
      <c r="E6881" t="str">
        <f t="shared" si="322"/>
        <v/>
      </c>
      <c r="F6881">
        <v>0</v>
      </c>
      <c r="G6881">
        <v>9709.9599999999991</v>
      </c>
    </row>
    <row r="6882" spans="1:7" x14ac:dyDescent="0.25">
      <c r="A6882">
        <f t="shared" si="323"/>
        <v>6881</v>
      </c>
      <c r="B6882">
        <v>16040.8</v>
      </c>
      <c r="C6882">
        <v>0.107915</v>
      </c>
      <c r="D6882" t="str">
        <f t="shared" si="321"/>
        <v/>
      </c>
      <c r="E6882" t="str">
        <f t="shared" si="322"/>
        <v/>
      </c>
      <c r="F6882">
        <v>0</v>
      </c>
      <c r="G6882">
        <v>5482.03</v>
      </c>
    </row>
    <row r="6883" spans="1:7" x14ac:dyDescent="0.25">
      <c r="A6883">
        <f t="shared" si="323"/>
        <v>6882</v>
      </c>
      <c r="B6883">
        <v>29594.2</v>
      </c>
      <c r="C6883">
        <v>0</v>
      </c>
      <c r="D6883" t="str">
        <f t="shared" si="321"/>
        <v/>
      </c>
      <c r="E6883" t="str">
        <f t="shared" si="322"/>
        <v/>
      </c>
      <c r="F6883">
        <v>1172.46</v>
      </c>
      <c r="G6883">
        <v>807.11199999999997</v>
      </c>
    </row>
    <row r="6884" spans="1:7" x14ac:dyDescent="0.25">
      <c r="A6884">
        <f t="shared" si="323"/>
        <v>6883</v>
      </c>
      <c r="B6884">
        <v>36635.1</v>
      </c>
      <c r="C6884">
        <v>0</v>
      </c>
      <c r="D6884" t="str">
        <f t="shared" si="321"/>
        <v/>
      </c>
      <c r="E6884" t="str">
        <f t="shared" si="322"/>
        <v/>
      </c>
      <c r="F6884">
        <v>2847.39</v>
      </c>
      <c r="G6884">
        <v>-5.1328199999999997</v>
      </c>
    </row>
    <row r="6885" spans="1:7" x14ac:dyDescent="0.25">
      <c r="A6885">
        <f t="shared" si="323"/>
        <v>6884</v>
      </c>
      <c r="B6885">
        <v>34421</v>
      </c>
      <c r="C6885">
        <v>0</v>
      </c>
      <c r="D6885" t="str">
        <f t="shared" si="321"/>
        <v/>
      </c>
      <c r="E6885" t="str">
        <f t="shared" si="322"/>
        <v/>
      </c>
      <c r="F6885">
        <v>918.56200000000001</v>
      </c>
      <c r="G6885">
        <v>-5.1328199999999997</v>
      </c>
    </row>
    <row r="6886" spans="1:7" x14ac:dyDescent="0.25">
      <c r="A6886">
        <f t="shared" si="323"/>
        <v>6885</v>
      </c>
      <c r="B6886">
        <v>28986.7</v>
      </c>
      <c r="C6886">
        <v>0</v>
      </c>
      <c r="D6886" t="str">
        <f t="shared" si="321"/>
        <v/>
      </c>
      <c r="E6886" t="str">
        <f t="shared" si="322"/>
        <v/>
      </c>
      <c r="F6886">
        <v>3633.38</v>
      </c>
      <c r="G6886">
        <v>-5.1328199999999997</v>
      </c>
    </row>
    <row r="6887" spans="1:7" x14ac:dyDescent="0.25">
      <c r="A6887">
        <f t="shared" si="323"/>
        <v>6886</v>
      </c>
      <c r="B6887">
        <v>29549.5</v>
      </c>
      <c r="C6887">
        <v>0</v>
      </c>
      <c r="D6887" t="str">
        <f t="shared" si="321"/>
        <v/>
      </c>
      <c r="E6887" t="str">
        <f t="shared" si="322"/>
        <v/>
      </c>
      <c r="F6887">
        <v>7132.84</v>
      </c>
      <c r="G6887">
        <v>-5.1328199999999997</v>
      </c>
    </row>
    <row r="6888" spans="1:7" x14ac:dyDescent="0.25">
      <c r="A6888">
        <f t="shared" si="323"/>
        <v>6887</v>
      </c>
      <c r="B6888">
        <v>33361.199999999997</v>
      </c>
      <c r="C6888">
        <v>0</v>
      </c>
      <c r="D6888" t="str">
        <f t="shared" si="321"/>
        <v/>
      </c>
      <c r="E6888" t="str">
        <f t="shared" si="322"/>
        <v/>
      </c>
      <c r="F6888">
        <v>0</v>
      </c>
      <c r="G6888">
        <v>-5.1328199999999997</v>
      </c>
    </row>
    <row r="6889" spans="1:7" x14ac:dyDescent="0.25">
      <c r="A6889">
        <f t="shared" si="323"/>
        <v>6888</v>
      </c>
      <c r="B6889">
        <v>32101.599999999999</v>
      </c>
      <c r="C6889">
        <v>0</v>
      </c>
      <c r="D6889" t="str">
        <f t="shared" si="321"/>
        <v/>
      </c>
      <c r="E6889" t="str">
        <f t="shared" si="322"/>
        <v/>
      </c>
      <c r="F6889">
        <v>611.423</v>
      </c>
      <c r="G6889">
        <v>-5.1328199999999997</v>
      </c>
    </row>
    <row r="6890" spans="1:7" x14ac:dyDescent="0.25">
      <c r="A6890">
        <f t="shared" si="323"/>
        <v>6889</v>
      </c>
      <c r="B6890">
        <v>35758.9</v>
      </c>
      <c r="C6890">
        <v>0</v>
      </c>
      <c r="D6890" t="str">
        <f t="shared" si="321"/>
        <v/>
      </c>
      <c r="E6890" t="str">
        <f t="shared" si="322"/>
        <v/>
      </c>
      <c r="F6890">
        <v>0</v>
      </c>
      <c r="G6890">
        <v>-5.1328199999999997</v>
      </c>
    </row>
    <row r="6891" spans="1:7" x14ac:dyDescent="0.25">
      <c r="A6891">
        <f t="shared" si="323"/>
        <v>6890</v>
      </c>
      <c r="B6891">
        <v>37123</v>
      </c>
      <c r="C6891">
        <v>0</v>
      </c>
      <c r="D6891" t="str">
        <f t="shared" si="321"/>
        <v/>
      </c>
      <c r="E6891" t="str">
        <f t="shared" si="322"/>
        <v/>
      </c>
      <c r="F6891">
        <v>0</v>
      </c>
      <c r="G6891">
        <v>-5.1328199999999997</v>
      </c>
    </row>
    <row r="6892" spans="1:7" x14ac:dyDescent="0.25">
      <c r="A6892">
        <f t="shared" si="323"/>
        <v>6891</v>
      </c>
      <c r="B6892">
        <v>37189.800000000003</v>
      </c>
      <c r="C6892">
        <v>0</v>
      </c>
      <c r="D6892" t="str">
        <f t="shared" si="321"/>
        <v/>
      </c>
      <c r="E6892" t="str">
        <f t="shared" si="322"/>
        <v/>
      </c>
      <c r="F6892">
        <v>0</v>
      </c>
      <c r="G6892">
        <v>-5.1328199999999997</v>
      </c>
    </row>
    <row r="6893" spans="1:7" x14ac:dyDescent="0.25">
      <c r="A6893">
        <f t="shared" si="323"/>
        <v>6892</v>
      </c>
      <c r="B6893">
        <v>36514.1</v>
      </c>
      <c r="C6893">
        <v>0</v>
      </c>
      <c r="D6893" t="str">
        <f t="shared" si="321"/>
        <v/>
      </c>
      <c r="E6893" t="str">
        <f t="shared" si="322"/>
        <v/>
      </c>
      <c r="F6893">
        <v>0</v>
      </c>
      <c r="G6893">
        <v>-5.1328199999999997</v>
      </c>
    </row>
    <row r="6894" spans="1:7" x14ac:dyDescent="0.25">
      <c r="A6894">
        <f t="shared" si="323"/>
        <v>6893</v>
      </c>
      <c r="B6894">
        <v>32129.4</v>
      </c>
      <c r="C6894">
        <v>0</v>
      </c>
      <c r="D6894" t="str">
        <f t="shared" si="321"/>
        <v/>
      </c>
      <c r="E6894" t="str">
        <f t="shared" si="322"/>
        <v/>
      </c>
      <c r="F6894">
        <v>0</v>
      </c>
      <c r="G6894">
        <v>-5.1328199999999997</v>
      </c>
    </row>
    <row r="6895" spans="1:7" x14ac:dyDescent="0.25">
      <c r="A6895">
        <f t="shared" si="323"/>
        <v>6894</v>
      </c>
      <c r="B6895">
        <v>31710.1</v>
      </c>
      <c r="C6895">
        <v>0</v>
      </c>
      <c r="D6895" t="str">
        <f t="shared" si="321"/>
        <v/>
      </c>
      <c r="E6895" t="str">
        <f t="shared" si="322"/>
        <v/>
      </c>
      <c r="F6895">
        <v>0</v>
      </c>
      <c r="G6895">
        <v>-5.1328199999999997</v>
      </c>
    </row>
    <row r="6896" spans="1:7" x14ac:dyDescent="0.25">
      <c r="A6896">
        <f t="shared" si="323"/>
        <v>6895</v>
      </c>
      <c r="B6896">
        <v>30298.2</v>
      </c>
      <c r="C6896">
        <v>0</v>
      </c>
      <c r="D6896" t="str">
        <f t="shared" si="321"/>
        <v/>
      </c>
      <c r="E6896" t="str">
        <f t="shared" si="322"/>
        <v/>
      </c>
      <c r="F6896">
        <v>0</v>
      </c>
      <c r="G6896">
        <v>-5.1328199999999997</v>
      </c>
    </row>
    <row r="6897" spans="1:7" x14ac:dyDescent="0.25">
      <c r="A6897">
        <f t="shared" si="323"/>
        <v>6896</v>
      </c>
      <c r="B6897">
        <v>31484.400000000001</v>
      </c>
      <c r="C6897">
        <v>3.9477100000000001E-2</v>
      </c>
      <c r="D6897" t="str">
        <f t="shared" si="321"/>
        <v/>
      </c>
      <c r="E6897" t="str">
        <f t="shared" si="322"/>
        <v/>
      </c>
      <c r="F6897">
        <v>0</v>
      </c>
      <c r="G6897">
        <v>3430.74</v>
      </c>
    </row>
    <row r="6898" spans="1:7" x14ac:dyDescent="0.25">
      <c r="A6898">
        <f t="shared" si="323"/>
        <v>6897</v>
      </c>
      <c r="B6898">
        <v>33221</v>
      </c>
      <c r="C6898">
        <v>0.210533</v>
      </c>
      <c r="D6898" t="str">
        <f t="shared" si="321"/>
        <v/>
      </c>
      <c r="E6898" t="str">
        <f t="shared" si="322"/>
        <v/>
      </c>
      <c r="F6898">
        <v>0</v>
      </c>
      <c r="G6898">
        <v>8197.7900000000009</v>
      </c>
    </row>
    <row r="6899" spans="1:7" x14ac:dyDescent="0.25">
      <c r="A6899">
        <f t="shared" si="323"/>
        <v>6898</v>
      </c>
      <c r="B6899">
        <v>34683.4</v>
      </c>
      <c r="C6899">
        <v>0.351684</v>
      </c>
      <c r="D6899" t="str">
        <f t="shared" si="321"/>
        <v/>
      </c>
      <c r="E6899" t="str">
        <f t="shared" si="322"/>
        <v/>
      </c>
      <c r="F6899">
        <v>0</v>
      </c>
      <c r="G6899">
        <v>11766.2</v>
      </c>
    </row>
    <row r="6900" spans="1:7" x14ac:dyDescent="0.25">
      <c r="A6900">
        <f t="shared" si="323"/>
        <v>6899</v>
      </c>
      <c r="B6900">
        <v>34400.199999999997</v>
      </c>
      <c r="C6900">
        <v>0.68855500000000003</v>
      </c>
      <c r="D6900" t="str">
        <f t="shared" si="321"/>
        <v/>
      </c>
      <c r="E6900" t="str">
        <f t="shared" si="322"/>
        <v/>
      </c>
      <c r="F6900">
        <v>0</v>
      </c>
      <c r="G6900">
        <v>13952.5</v>
      </c>
    </row>
    <row r="6901" spans="1:7" x14ac:dyDescent="0.25">
      <c r="A6901">
        <f t="shared" si="323"/>
        <v>6900</v>
      </c>
      <c r="B6901">
        <v>35053.4</v>
      </c>
      <c r="C6901">
        <v>0.91006100000000001</v>
      </c>
      <c r="D6901" t="str">
        <f t="shared" si="321"/>
        <v/>
      </c>
      <c r="E6901" t="str">
        <f t="shared" si="322"/>
        <v/>
      </c>
      <c r="F6901">
        <v>0</v>
      </c>
      <c r="G6901">
        <v>14843.5</v>
      </c>
    </row>
    <row r="6902" spans="1:7" x14ac:dyDescent="0.25">
      <c r="A6902">
        <f t="shared" si="323"/>
        <v>6901</v>
      </c>
      <c r="B6902">
        <v>31124</v>
      </c>
      <c r="C6902">
        <v>0.62385199999999996</v>
      </c>
      <c r="D6902" t="str">
        <f t="shared" si="321"/>
        <v/>
      </c>
      <c r="E6902" t="str">
        <f t="shared" si="322"/>
        <v/>
      </c>
      <c r="F6902">
        <v>0</v>
      </c>
      <c r="G6902">
        <v>15330.7</v>
      </c>
    </row>
    <row r="6903" spans="1:7" x14ac:dyDescent="0.25">
      <c r="A6903">
        <f t="shared" si="323"/>
        <v>6902</v>
      </c>
      <c r="B6903">
        <v>30989.8</v>
      </c>
      <c r="C6903">
        <v>0.50295299999999998</v>
      </c>
      <c r="D6903" t="str">
        <f t="shared" si="321"/>
        <v/>
      </c>
      <c r="E6903" t="str">
        <f t="shared" si="322"/>
        <v/>
      </c>
      <c r="F6903">
        <v>0</v>
      </c>
      <c r="G6903">
        <v>14578</v>
      </c>
    </row>
    <row r="6904" spans="1:7" x14ac:dyDescent="0.25">
      <c r="A6904">
        <f t="shared" si="323"/>
        <v>6903</v>
      </c>
      <c r="B6904">
        <v>31965.3</v>
      </c>
      <c r="C6904">
        <v>0.50045600000000001</v>
      </c>
      <c r="D6904" t="str">
        <f t="shared" si="321"/>
        <v/>
      </c>
      <c r="E6904" t="str">
        <f t="shared" si="322"/>
        <v/>
      </c>
      <c r="F6904">
        <v>0</v>
      </c>
      <c r="G6904">
        <v>12675</v>
      </c>
    </row>
    <row r="6905" spans="1:7" x14ac:dyDescent="0.25">
      <c r="A6905">
        <f t="shared" si="323"/>
        <v>6904</v>
      </c>
      <c r="B6905">
        <v>31845.4</v>
      </c>
      <c r="C6905">
        <v>0.33339099999999999</v>
      </c>
      <c r="D6905" t="str">
        <f t="shared" si="321"/>
        <v/>
      </c>
      <c r="E6905" t="str">
        <f t="shared" si="322"/>
        <v/>
      </c>
      <c r="F6905">
        <v>0</v>
      </c>
      <c r="G6905">
        <v>9709.0400000000009</v>
      </c>
    </row>
    <row r="6906" spans="1:7" x14ac:dyDescent="0.25">
      <c r="A6906">
        <f t="shared" si="323"/>
        <v>6905</v>
      </c>
      <c r="B6906">
        <v>32416.9</v>
      </c>
      <c r="C6906">
        <v>0.103326</v>
      </c>
      <c r="D6906" t="str">
        <f t="shared" si="321"/>
        <v/>
      </c>
      <c r="E6906" t="str">
        <f t="shared" si="322"/>
        <v/>
      </c>
      <c r="F6906">
        <v>0</v>
      </c>
      <c r="G6906">
        <v>5435.93</v>
      </c>
    </row>
    <row r="6907" spans="1:7" x14ac:dyDescent="0.25">
      <c r="A6907">
        <f t="shared" si="323"/>
        <v>6906</v>
      </c>
      <c r="B6907">
        <v>33570.800000000003</v>
      </c>
      <c r="C6907">
        <v>0</v>
      </c>
      <c r="D6907" t="str">
        <f t="shared" si="321"/>
        <v/>
      </c>
      <c r="E6907" t="str">
        <f t="shared" si="322"/>
        <v/>
      </c>
      <c r="F6907">
        <v>137.86699999999999</v>
      </c>
      <c r="G6907">
        <v>671.93799999999999</v>
      </c>
    </row>
    <row r="6908" spans="1:7" x14ac:dyDescent="0.25">
      <c r="A6908">
        <f t="shared" si="323"/>
        <v>6907</v>
      </c>
      <c r="B6908">
        <v>33391.9</v>
      </c>
      <c r="C6908">
        <v>0</v>
      </c>
      <c r="D6908" t="str">
        <f t="shared" si="321"/>
        <v/>
      </c>
      <c r="E6908" t="str">
        <f t="shared" si="322"/>
        <v/>
      </c>
      <c r="F6908">
        <v>0</v>
      </c>
      <c r="G6908">
        <v>-5.1328199999999997</v>
      </c>
    </row>
    <row r="6909" spans="1:7" x14ac:dyDescent="0.25">
      <c r="A6909">
        <f t="shared" si="323"/>
        <v>6908</v>
      </c>
      <c r="B6909">
        <v>30524.2</v>
      </c>
      <c r="C6909">
        <v>0</v>
      </c>
      <c r="D6909" t="str">
        <f t="shared" si="321"/>
        <v/>
      </c>
      <c r="E6909" t="str">
        <f t="shared" si="322"/>
        <v/>
      </c>
      <c r="F6909">
        <v>554.82399999999996</v>
      </c>
      <c r="G6909">
        <v>-5.1328199999999997</v>
      </c>
    </row>
    <row r="6910" spans="1:7" x14ac:dyDescent="0.25">
      <c r="A6910">
        <f t="shared" si="323"/>
        <v>6909</v>
      </c>
      <c r="B6910">
        <v>24462.799999999999</v>
      </c>
      <c r="C6910">
        <v>0</v>
      </c>
      <c r="D6910" t="str">
        <f t="shared" si="321"/>
        <v/>
      </c>
      <c r="E6910" t="str">
        <f t="shared" si="322"/>
        <v/>
      </c>
      <c r="F6910">
        <v>0</v>
      </c>
      <c r="G6910">
        <v>-5.1328199999999997</v>
      </c>
    </row>
    <row r="6911" spans="1:7" x14ac:dyDescent="0.25">
      <c r="A6911">
        <f t="shared" si="323"/>
        <v>6910</v>
      </c>
      <c r="B6911">
        <v>20792.099999999999</v>
      </c>
      <c r="C6911">
        <v>0</v>
      </c>
      <c r="D6911" t="str">
        <f t="shared" si="321"/>
        <v/>
      </c>
      <c r="E6911" t="str">
        <f t="shared" si="322"/>
        <v/>
      </c>
      <c r="F6911">
        <v>0</v>
      </c>
      <c r="G6911">
        <v>-5.1328199999999997</v>
      </c>
    </row>
    <row r="6912" spans="1:7" x14ac:dyDescent="0.25">
      <c r="A6912">
        <f t="shared" si="323"/>
        <v>6911</v>
      </c>
      <c r="B6912">
        <v>22706.1</v>
      </c>
      <c r="C6912">
        <v>0</v>
      </c>
      <c r="D6912" t="str">
        <f t="shared" si="321"/>
        <v/>
      </c>
      <c r="E6912" t="str">
        <f t="shared" si="322"/>
        <v/>
      </c>
      <c r="F6912">
        <v>0</v>
      </c>
      <c r="G6912">
        <v>-5.1328199999999997</v>
      </c>
    </row>
    <row r="6913" spans="1:7" x14ac:dyDescent="0.25">
      <c r="A6913">
        <f t="shared" si="323"/>
        <v>6912</v>
      </c>
      <c r="B6913">
        <v>25927.200000000001</v>
      </c>
      <c r="C6913">
        <v>0</v>
      </c>
      <c r="D6913" t="str">
        <f t="shared" si="321"/>
        <v/>
      </c>
      <c r="E6913" t="str">
        <f t="shared" si="322"/>
        <v/>
      </c>
      <c r="F6913">
        <v>0</v>
      </c>
      <c r="G6913">
        <v>-5.1328199999999997</v>
      </c>
    </row>
    <row r="6914" spans="1:7" x14ac:dyDescent="0.25">
      <c r="A6914">
        <f t="shared" si="323"/>
        <v>6913</v>
      </c>
      <c r="B6914">
        <v>22564.6</v>
      </c>
      <c r="C6914">
        <v>0</v>
      </c>
      <c r="D6914" t="str">
        <f t="shared" ref="D6914:D6977" si="324">IF(OR(MOD(A6914,$L$3)=0,MOD(A6914,$L$3+24)=0,MOD(A6914,$L$3-24)=0),1,"")</f>
        <v/>
      </c>
      <c r="E6914" t="str">
        <f t="shared" ref="E6914:E6977" si="325">IF(OR(A6914=$M$3,A6914=$M$3+12,A6914=$M$3-12),1,"")</f>
        <v/>
      </c>
      <c r="F6914">
        <v>0</v>
      </c>
      <c r="G6914">
        <v>-5.1328199999999997</v>
      </c>
    </row>
    <row r="6915" spans="1:7" x14ac:dyDescent="0.25">
      <c r="A6915">
        <f t="shared" ref="A6915:A6978" si="326">A6914+1</f>
        <v>6914</v>
      </c>
      <c r="B6915">
        <v>11817</v>
      </c>
      <c r="C6915">
        <v>0</v>
      </c>
      <c r="D6915" t="str">
        <f t="shared" si="324"/>
        <v/>
      </c>
      <c r="E6915" t="str">
        <f t="shared" si="325"/>
        <v/>
      </c>
      <c r="F6915">
        <v>0</v>
      </c>
      <c r="G6915">
        <v>-5.1328199999999997</v>
      </c>
    </row>
    <row r="6916" spans="1:7" x14ac:dyDescent="0.25">
      <c r="A6916">
        <f t="shared" si="326"/>
        <v>6915</v>
      </c>
      <c r="B6916">
        <v>5716.11</v>
      </c>
      <c r="C6916">
        <v>0</v>
      </c>
      <c r="D6916" t="str">
        <f t="shared" si="324"/>
        <v/>
      </c>
      <c r="E6916" t="str">
        <f t="shared" si="325"/>
        <v/>
      </c>
      <c r="F6916">
        <v>0</v>
      </c>
      <c r="G6916">
        <v>-5.1328199999999997</v>
      </c>
    </row>
    <row r="6917" spans="1:7" x14ac:dyDescent="0.25">
      <c r="A6917">
        <f t="shared" si="326"/>
        <v>6916</v>
      </c>
      <c r="B6917">
        <v>7586.9</v>
      </c>
      <c r="C6917">
        <v>0</v>
      </c>
      <c r="D6917" t="str">
        <f t="shared" si="324"/>
        <v/>
      </c>
      <c r="E6917" t="str">
        <f t="shared" si="325"/>
        <v/>
      </c>
      <c r="F6917">
        <v>0</v>
      </c>
      <c r="G6917">
        <v>-5.1328199999999997</v>
      </c>
    </row>
    <row r="6918" spans="1:7" x14ac:dyDescent="0.25">
      <c r="A6918">
        <f t="shared" si="326"/>
        <v>6917</v>
      </c>
      <c r="B6918">
        <v>5467.1</v>
      </c>
      <c r="C6918">
        <v>0</v>
      </c>
      <c r="D6918" t="str">
        <f t="shared" si="324"/>
        <v/>
      </c>
      <c r="E6918" t="str">
        <f t="shared" si="325"/>
        <v/>
      </c>
      <c r="F6918">
        <v>0</v>
      </c>
      <c r="G6918">
        <v>-5.1328199999999997</v>
      </c>
    </row>
    <row r="6919" spans="1:7" x14ac:dyDescent="0.25">
      <c r="A6919">
        <f t="shared" si="326"/>
        <v>6918</v>
      </c>
      <c r="B6919">
        <v>7352.84</v>
      </c>
      <c r="C6919">
        <v>0</v>
      </c>
      <c r="D6919" t="str">
        <f t="shared" si="324"/>
        <v/>
      </c>
      <c r="E6919" t="str">
        <f t="shared" si="325"/>
        <v/>
      </c>
      <c r="F6919">
        <v>0</v>
      </c>
      <c r="G6919">
        <v>-5.1328199999999997</v>
      </c>
    </row>
    <row r="6920" spans="1:7" x14ac:dyDescent="0.25">
      <c r="A6920">
        <f t="shared" si="326"/>
        <v>6919</v>
      </c>
      <c r="B6920">
        <v>3266.61</v>
      </c>
      <c r="C6920">
        <v>0</v>
      </c>
      <c r="D6920" t="str">
        <f t="shared" si="324"/>
        <v/>
      </c>
      <c r="E6920" t="str">
        <f t="shared" si="325"/>
        <v/>
      </c>
      <c r="F6920">
        <v>0</v>
      </c>
      <c r="G6920">
        <v>-5.1328199999999997</v>
      </c>
    </row>
    <row r="6921" spans="1:7" x14ac:dyDescent="0.25">
      <c r="A6921">
        <f t="shared" si="326"/>
        <v>6920</v>
      </c>
      <c r="B6921">
        <v>2631.5</v>
      </c>
      <c r="C6921">
        <v>0.277644</v>
      </c>
      <c r="D6921" t="str">
        <f t="shared" si="324"/>
        <v/>
      </c>
      <c r="E6921" t="str">
        <f t="shared" si="325"/>
        <v/>
      </c>
      <c r="F6921">
        <v>0</v>
      </c>
      <c r="G6921">
        <v>3346.14</v>
      </c>
    </row>
    <row r="6922" spans="1:7" x14ac:dyDescent="0.25">
      <c r="A6922">
        <f t="shared" si="326"/>
        <v>6921</v>
      </c>
      <c r="B6922">
        <v>599.91499999999996</v>
      </c>
      <c r="C6922">
        <v>1.20241</v>
      </c>
      <c r="D6922" t="str">
        <f t="shared" si="324"/>
        <v/>
      </c>
      <c r="E6922" t="str">
        <f t="shared" si="325"/>
        <v/>
      </c>
      <c r="F6922">
        <v>0</v>
      </c>
      <c r="G6922">
        <v>8142.18</v>
      </c>
    </row>
    <row r="6923" spans="1:7" x14ac:dyDescent="0.25">
      <c r="A6923">
        <f t="shared" si="326"/>
        <v>6922</v>
      </c>
      <c r="B6923">
        <v>0</v>
      </c>
      <c r="C6923">
        <v>2.5148700000000002</v>
      </c>
      <c r="D6923" t="str">
        <f t="shared" si="324"/>
        <v/>
      </c>
      <c r="E6923" t="str">
        <f t="shared" si="325"/>
        <v/>
      </c>
      <c r="F6923">
        <v>0</v>
      </c>
      <c r="G6923">
        <v>11913.4</v>
      </c>
    </row>
    <row r="6924" spans="1:7" x14ac:dyDescent="0.25">
      <c r="A6924">
        <f t="shared" si="326"/>
        <v>6923</v>
      </c>
      <c r="B6924">
        <v>0</v>
      </c>
      <c r="C6924">
        <v>3.0968100000000001</v>
      </c>
      <c r="D6924" t="str">
        <f t="shared" si="324"/>
        <v/>
      </c>
      <c r="E6924" t="str">
        <f t="shared" si="325"/>
        <v/>
      </c>
      <c r="F6924">
        <v>0</v>
      </c>
      <c r="G6924">
        <v>14229.8</v>
      </c>
    </row>
    <row r="6925" spans="1:7" x14ac:dyDescent="0.25">
      <c r="A6925">
        <f t="shared" si="326"/>
        <v>6924</v>
      </c>
      <c r="B6925">
        <v>0</v>
      </c>
      <c r="C6925">
        <v>3.0785300000000002</v>
      </c>
      <c r="D6925" t="str">
        <f t="shared" si="324"/>
        <v/>
      </c>
      <c r="E6925" t="str">
        <f t="shared" si="325"/>
        <v/>
      </c>
      <c r="F6925">
        <v>0</v>
      </c>
      <c r="G6925">
        <v>12632.1</v>
      </c>
    </row>
    <row r="6926" spans="1:7" x14ac:dyDescent="0.25">
      <c r="A6926">
        <f t="shared" si="326"/>
        <v>6925</v>
      </c>
      <c r="B6926">
        <v>631.72799999999995</v>
      </c>
      <c r="C6926">
        <v>3.39384</v>
      </c>
      <c r="D6926" t="str">
        <f t="shared" si="324"/>
        <v/>
      </c>
      <c r="E6926" t="str">
        <f t="shared" si="325"/>
        <v/>
      </c>
      <c r="F6926">
        <v>0</v>
      </c>
      <c r="G6926">
        <v>15068.5</v>
      </c>
    </row>
    <row r="6927" spans="1:7" x14ac:dyDescent="0.25">
      <c r="A6927">
        <f t="shared" si="326"/>
        <v>6926</v>
      </c>
      <c r="B6927">
        <v>938.41399999999999</v>
      </c>
      <c r="C6927">
        <v>3.0767899999999999</v>
      </c>
      <c r="D6927" t="str">
        <f t="shared" si="324"/>
        <v/>
      </c>
      <c r="E6927" t="str">
        <f t="shared" si="325"/>
        <v/>
      </c>
      <c r="F6927">
        <v>0</v>
      </c>
      <c r="G6927">
        <v>11137.3</v>
      </c>
    </row>
    <row r="6928" spans="1:7" x14ac:dyDescent="0.25">
      <c r="A6928">
        <f t="shared" si="326"/>
        <v>6927</v>
      </c>
      <c r="B6928">
        <v>845.48500000000001</v>
      </c>
      <c r="C6928">
        <v>2.4834900000000002</v>
      </c>
      <c r="D6928" t="str">
        <f t="shared" si="324"/>
        <v/>
      </c>
      <c r="E6928" t="str">
        <f t="shared" si="325"/>
        <v/>
      </c>
      <c r="F6928">
        <v>0</v>
      </c>
      <c r="G6928">
        <v>10026.799999999999</v>
      </c>
    </row>
    <row r="6929" spans="1:7" x14ac:dyDescent="0.25">
      <c r="A6929">
        <f t="shared" si="326"/>
        <v>6928</v>
      </c>
      <c r="B6929">
        <v>909.86099999999999</v>
      </c>
      <c r="C6929">
        <v>1.62083</v>
      </c>
      <c r="D6929" t="str">
        <f t="shared" si="324"/>
        <v/>
      </c>
      <c r="E6929" t="str">
        <f t="shared" si="325"/>
        <v/>
      </c>
      <c r="F6929">
        <v>728.79399999999998</v>
      </c>
      <c r="G6929">
        <v>9451.58</v>
      </c>
    </row>
    <row r="6930" spans="1:7" x14ac:dyDescent="0.25">
      <c r="A6930">
        <f t="shared" si="326"/>
        <v>6929</v>
      </c>
      <c r="B6930">
        <v>2441.94</v>
      </c>
      <c r="C6930">
        <v>0.61710900000000002</v>
      </c>
      <c r="D6930" t="str">
        <f t="shared" si="324"/>
        <v/>
      </c>
      <c r="E6930" t="str">
        <f t="shared" si="325"/>
        <v/>
      </c>
      <c r="F6930">
        <v>810.81799999999998</v>
      </c>
      <c r="G6930">
        <v>3736.75</v>
      </c>
    </row>
    <row r="6931" spans="1:7" x14ac:dyDescent="0.25">
      <c r="A6931">
        <f t="shared" si="326"/>
        <v>6930</v>
      </c>
      <c r="B6931">
        <v>5057.6899999999996</v>
      </c>
      <c r="C6931">
        <v>0</v>
      </c>
      <c r="D6931" t="str">
        <f t="shared" si="324"/>
        <v/>
      </c>
      <c r="E6931" t="str">
        <f t="shared" si="325"/>
        <v/>
      </c>
      <c r="F6931">
        <v>5182.5200000000004</v>
      </c>
      <c r="G6931">
        <v>385.84199999999998</v>
      </c>
    </row>
    <row r="6932" spans="1:7" x14ac:dyDescent="0.25">
      <c r="A6932">
        <f t="shared" si="326"/>
        <v>6931</v>
      </c>
      <c r="B6932">
        <v>10653</v>
      </c>
      <c r="C6932">
        <v>0</v>
      </c>
      <c r="D6932" t="str">
        <f t="shared" si="324"/>
        <v/>
      </c>
      <c r="E6932" t="str">
        <f t="shared" si="325"/>
        <v/>
      </c>
      <c r="F6932">
        <v>3955.04</v>
      </c>
      <c r="G6932">
        <v>-5.1328199999999997</v>
      </c>
    </row>
    <row r="6933" spans="1:7" x14ac:dyDescent="0.25">
      <c r="A6933">
        <f t="shared" si="326"/>
        <v>6932</v>
      </c>
      <c r="B6933">
        <v>12202.1</v>
      </c>
      <c r="C6933">
        <v>0</v>
      </c>
      <c r="D6933" t="str">
        <f t="shared" si="324"/>
        <v/>
      </c>
      <c r="E6933" t="str">
        <f t="shared" si="325"/>
        <v/>
      </c>
      <c r="F6933">
        <v>6888.26</v>
      </c>
      <c r="G6933">
        <v>-5.1328199999999997</v>
      </c>
    </row>
    <row r="6934" spans="1:7" x14ac:dyDescent="0.25">
      <c r="A6934">
        <f t="shared" si="326"/>
        <v>6933</v>
      </c>
      <c r="B6934">
        <v>14988.1</v>
      </c>
      <c r="C6934">
        <v>0</v>
      </c>
      <c r="D6934" t="str">
        <f t="shared" si="324"/>
        <v/>
      </c>
      <c r="E6934" t="str">
        <f t="shared" si="325"/>
        <v/>
      </c>
      <c r="F6934">
        <v>4889.38</v>
      </c>
      <c r="G6934">
        <v>-5.1328199999999997</v>
      </c>
    </row>
    <row r="6935" spans="1:7" x14ac:dyDescent="0.25">
      <c r="A6935">
        <f t="shared" si="326"/>
        <v>6934</v>
      </c>
      <c r="B6935">
        <v>15060.3</v>
      </c>
      <c r="C6935">
        <v>0</v>
      </c>
      <c r="D6935" t="str">
        <f t="shared" si="324"/>
        <v/>
      </c>
      <c r="E6935" t="str">
        <f t="shared" si="325"/>
        <v/>
      </c>
      <c r="F6935">
        <v>0</v>
      </c>
      <c r="G6935">
        <v>-5.1328199999999997</v>
      </c>
    </row>
    <row r="6936" spans="1:7" x14ac:dyDescent="0.25">
      <c r="A6936">
        <f t="shared" si="326"/>
        <v>6935</v>
      </c>
      <c r="B6936">
        <v>13684.5</v>
      </c>
      <c r="C6936">
        <v>0</v>
      </c>
      <c r="D6936" t="str">
        <f t="shared" si="324"/>
        <v/>
      </c>
      <c r="E6936" t="str">
        <f t="shared" si="325"/>
        <v/>
      </c>
      <c r="F6936">
        <v>0</v>
      </c>
      <c r="G6936">
        <v>-5.1328199999999997</v>
      </c>
    </row>
    <row r="6937" spans="1:7" x14ac:dyDescent="0.25">
      <c r="A6937">
        <f t="shared" si="326"/>
        <v>6936</v>
      </c>
      <c r="B6937">
        <v>12602.3</v>
      </c>
      <c r="C6937">
        <v>0</v>
      </c>
      <c r="D6937" t="str">
        <f t="shared" si="324"/>
        <v/>
      </c>
      <c r="E6937" t="str">
        <f t="shared" si="325"/>
        <v/>
      </c>
      <c r="F6937">
        <v>0</v>
      </c>
      <c r="G6937">
        <v>-5.1328199999999997</v>
      </c>
    </row>
    <row r="6938" spans="1:7" x14ac:dyDescent="0.25">
      <c r="A6938">
        <f t="shared" si="326"/>
        <v>6937</v>
      </c>
      <c r="B6938">
        <v>9694.9500000000007</v>
      </c>
      <c r="C6938">
        <v>0</v>
      </c>
      <c r="D6938" t="str">
        <f t="shared" si="324"/>
        <v/>
      </c>
      <c r="E6938" t="str">
        <f t="shared" si="325"/>
        <v/>
      </c>
      <c r="F6938">
        <v>0</v>
      </c>
      <c r="G6938">
        <v>-5.1328199999999997</v>
      </c>
    </row>
    <row r="6939" spans="1:7" x14ac:dyDescent="0.25">
      <c r="A6939">
        <f t="shared" si="326"/>
        <v>6938</v>
      </c>
      <c r="B6939">
        <v>7301.87</v>
      </c>
      <c r="C6939">
        <v>0</v>
      </c>
      <c r="D6939" t="str">
        <f t="shared" si="324"/>
        <v/>
      </c>
      <c r="E6939" t="str">
        <f t="shared" si="325"/>
        <v/>
      </c>
      <c r="F6939">
        <v>0</v>
      </c>
      <c r="G6939">
        <v>-5.1328199999999997</v>
      </c>
    </row>
    <row r="6940" spans="1:7" x14ac:dyDescent="0.25">
      <c r="A6940">
        <f t="shared" si="326"/>
        <v>6939</v>
      </c>
      <c r="B6940">
        <v>7249.43</v>
      </c>
      <c r="C6940">
        <v>0</v>
      </c>
      <c r="D6940" t="str">
        <f t="shared" si="324"/>
        <v/>
      </c>
      <c r="E6940" t="str">
        <f t="shared" si="325"/>
        <v/>
      </c>
      <c r="F6940">
        <v>0</v>
      </c>
      <c r="G6940">
        <v>-5.1328199999999997</v>
      </c>
    </row>
    <row r="6941" spans="1:7" x14ac:dyDescent="0.25">
      <c r="A6941">
        <f t="shared" si="326"/>
        <v>6940</v>
      </c>
      <c r="B6941">
        <v>6122.31</v>
      </c>
      <c r="C6941">
        <v>0</v>
      </c>
      <c r="D6941" t="str">
        <f t="shared" si="324"/>
        <v/>
      </c>
      <c r="E6941" t="str">
        <f t="shared" si="325"/>
        <v/>
      </c>
      <c r="F6941">
        <v>0</v>
      </c>
      <c r="G6941">
        <v>-5.1328199999999997</v>
      </c>
    </row>
    <row r="6942" spans="1:7" x14ac:dyDescent="0.25">
      <c r="A6942">
        <f t="shared" si="326"/>
        <v>6941</v>
      </c>
      <c r="B6942">
        <v>3340.09</v>
      </c>
      <c r="C6942">
        <v>0</v>
      </c>
      <c r="D6942" t="str">
        <f t="shared" si="324"/>
        <v/>
      </c>
      <c r="E6942" t="str">
        <f t="shared" si="325"/>
        <v/>
      </c>
      <c r="F6942">
        <v>0</v>
      </c>
      <c r="G6942">
        <v>-5.1328199999999997</v>
      </c>
    </row>
    <row r="6943" spans="1:7" x14ac:dyDescent="0.25">
      <c r="A6943">
        <f t="shared" si="326"/>
        <v>6942</v>
      </c>
      <c r="B6943">
        <v>1822.3</v>
      </c>
      <c r="C6943">
        <v>0</v>
      </c>
      <c r="D6943" t="str">
        <f t="shared" si="324"/>
        <v/>
      </c>
      <c r="E6943" t="str">
        <f t="shared" si="325"/>
        <v/>
      </c>
      <c r="F6943">
        <v>0</v>
      </c>
      <c r="G6943">
        <v>-5.1328199999999997</v>
      </c>
    </row>
    <row r="6944" spans="1:7" x14ac:dyDescent="0.25">
      <c r="A6944">
        <f t="shared" si="326"/>
        <v>6943</v>
      </c>
      <c r="B6944">
        <v>110.953</v>
      </c>
      <c r="C6944">
        <v>0</v>
      </c>
      <c r="D6944" t="str">
        <f t="shared" si="324"/>
        <v/>
      </c>
      <c r="E6944" t="str">
        <f t="shared" si="325"/>
        <v/>
      </c>
      <c r="F6944">
        <v>0</v>
      </c>
      <c r="G6944">
        <v>-5.1328199999999997</v>
      </c>
    </row>
    <row r="6945" spans="1:7" x14ac:dyDescent="0.25">
      <c r="A6945">
        <f t="shared" si="326"/>
        <v>6944</v>
      </c>
      <c r="B6945">
        <v>0</v>
      </c>
      <c r="C6945">
        <v>0.53544199999999997</v>
      </c>
      <c r="D6945" t="str">
        <f t="shared" si="324"/>
        <v/>
      </c>
      <c r="E6945" t="str">
        <f t="shared" si="325"/>
        <v/>
      </c>
      <c r="F6945">
        <v>0</v>
      </c>
      <c r="G6945">
        <v>3253.05</v>
      </c>
    </row>
    <row r="6946" spans="1:7" x14ac:dyDescent="0.25">
      <c r="A6946">
        <f t="shared" si="326"/>
        <v>6945</v>
      </c>
      <c r="B6946">
        <v>0</v>
      </c>
      <c r="C6946">
        <v>0.605661</v>
      </c>
      <c r="D6946" t="str">
        <f t="shared" si="324"/>
        <v/>
      </c>
      <c r="E6946" t="str">
        <f t="shared" si="325"/>
        <v/>
      </c>
      <c r="F6946">
        <v>0</v>
      </c>
      <c r="G6946">
        <v>8148.6</v>
      </c>
    </row>
    <row r="6947" spans="1:7" x14ac:dyDescent="0.25">
      <c r="A6947">
        <f t="shared" si="326"/>
        <v>6946</v>
      </c>
      <c r="B6947">
        <v>0</v>
      </c>
      <c r="C6947">
        <v>1.55925</v>
      </c>
      <c r="D6947" t="str">
        <f t="shared" si="324"/>
        <v/>
      </c>
      <c r="E6947" t="str">
        <f t="shared" si="325"/>
        <v/>
      </c>
      <c r="F6947">
        <v>0</v>
      </c>
      <c r="G6947">
        <v>12045.5</v>
      </c>
    </row>
    <row r="6948" spans="1:7" x14ac:dyDescent="0.25">
      <c r="A6948">
        <f t="shared" si="326"/>
        <v>6947</v>
      </c>
      <c r="B6948">
        <v>0</v>
      </c>
      <c r="C6948">
        <v>2.0391699999999999</v>
      </c>
      <c r="D6948" t="str">
        <f t="shared" si="324"/>
        <v/>
      </c>
      <c r="E6948" t="str">
        <f t="shared" si="325"/>
        <v/>
      </c>
      <c r="F6948">
        <v>0</v>
      </c>
      <c r="G6948">
        <v>14610.8</v>
      </c>
    </row>
    <row r="6949" spans="1:7" x14ac:dyDescent="0.25">
      <c r="A6949">
        <f t="shared" si="326"/>
        <v>6948</v>
      </c>
      <c r="B6949">
        <v>2021.25</v>
      </c>
      <c r="C6949">
        <v>1.6964399999999999</v>
      </c>
      <c r="D6949" t="str">
        <f t="shared" si="324"/>
        <v/>
      </c>
      <c r="E6949" t="str">
        <f t="shared" si="325"/>
        <v/>
      </c>
      <c r="F6949">
        <v>0</v>
      </c>
      <c r="G6949">
        <v>15923.5</v>
      </c>
    </row>
    <row r="6950" spans="1:7" x14ac:dyDescent="0.25">
      <c r="A6950">
        <f t="shared" si="326"/>
        <v>6949</v>
      </c>
      <c r="B6950">
        <v>5038.67</v>
      </c>
      <c r="C6950">
        <v>3.0180899999999999</v>
      </c>
      <c r="D6950" t="str">
        <f t="shared" si="324"/>
        <v/>
      </c>
      <c r="E6950" t="str">
        <f t="shared" si="325"/>
        <v/>
      </c>
      <c r="F6950">
        <v>0</v>
      </c>
      <c r="G6950">
        <v>16020.8</v>
      </c>
    </row>
    <row r="6951" spans="1:7" x14ac:dyDescent="0.25">
      <c r="A6951">
        <f t="shared" si="326"/>
        <v>6950</v>
      </c>
      <c r="B6951">
        <v>9238.11</v>
      </c>
      <c r="C6951">
        <v>1.3062100000000001</v>
      </c>
      <c r="D6951" t="str">
        <f t="shared" si="324"/>
        <v/>
      </c>
      <c r="E6951" t="str">
        <f t="shared" si="325"/>
        <v/>
      </c>
      <c r="F6951">
        <v>0</v>
      </c>
      <c r="G6951">
        <v>14969.6</v>
      </c>
    </row>
    <row r="6952" spans="1:7" x14ac:dyDescent="0.25">
      <c r="A6952">
        <f t="shared" si="326"/>
        <v>6951</v>
      </c>
      <c r="B6952">
        <v>15387.2</v>
      </c>
      <c r="C6952">
        <v>1.53746</v>
      </c>
      <c r="D6952" t="str">
        <f t="shared" si="324"/>
        <v/>
      </c>
      <c r="E6952" t="str">
        <f t="shared" si="325"/>
        <v/>
      </c>
      <c r="F6952">
        <v>212.23400000000001</v>
      </c>
      <c r="G6952">
        <v>13057.6</v>
      </c>
    </row>
    <row r="6953" spans="1:7" x14ac:dyDescent="0.25">
      <c r="A6953">
        <f t="shared" si="326"/>
        <v>6952</v>
      </c>
      <c r="B6953">
        <v>14846.7</v>
      </c>
      <c r="C6953">
        <v>0.87383999999999995</v>
      </c>
      <c r="D6953" t="str">
        <f t="shared" si="324"/>
        <v/>
      </c>
      <c r="E6953" t="str">
        <f t="shared" si="325"/>
        <v/>
      </c>
      <c r="F6953">
        <v>0</v>
      </c>
      <c r="G6953">
        <v>9814.59</v>
      </c>
    </row>
    <row r="6954" spans="1:7" x14ac:dyDescent="0.25">
      <c r="A6954">
        <f t="shared" si="326"/>
        <v>6953</v>
      </c>
      <c r="B6954">
        <v>15070.5</v>
      </c>
      <c r="C6954">
        <v>0.59756299999999996</v>
      </c>
      <c r="D6954" t="str">
        <f t="shared" si="324"/>
        <v/>
      </c>
      <c r="E6954" t="str">
        <f t="shared" si="325"/>
        <v/>
      </c>
      <c r="F6954">
        <v>1165.1500000000001</v>
      </c>
      <c r="G6954">
        <v>5334.7</v>
      </c>
    </row>
    <row r="6955" spans="1:7" x14ac:dyDescent="0.25">
      <c r="A6955">
        <f t="shared" si="326"/>
        <v>6954</v>
      </c>
      <c r="B6955">
        <v>22686.1</v>
      </c>
      <c r="C6955">
        <v>0</v>
      </c>
      <c r="D6955" t="str">
        <f t="shared" si="324"/>
        <v/>
      </c>
      <c r="E6955" t="str">
        <f t="shared" si="325"/>
        <v/>
      </c>
      <c r="F6955">
        <v>3869.46</v>
      </c>
      <c r="G6955">
        <v>568.87300000000005</v>
      </c>
    </row>
    <row r="6956" spans="1:7" x14ac:dyDescent="0.25">
      <c r="A6956">
        <f t="shared" si="326"/>
        <v>6955</v>
      </c>
      <c r="B6956">
        <v>17655.3</v>
      </c>
      <c r="C6956">
        <v>0</v>
      </c>
      <c r="D6956" t="str">
        <f t="shared" si="324"/>
        <v/>
      </c>
      <c r="E6956" t="str">
        <f t="shared" si="325"/>
        <v/>
      </c>
      <c r="F6956">
        <v>15487.8</v>
      </c>
      <c r="G6956">
        <v>-5.1328199999999997</v>
      </c>
    </row>
    <row r="6957" spans="1:7" x14ac:dyDescent="0.25">
      <c r="A6957">
        <f t="shared" si="326"/>
        <v>6956</v>
      </c>
      <c r="B6957">
        <v>16082.1</v>
      </c>
      <c r="C6957">
        <v>0</v>
      </c>
      <c r="D6957" t="str">
        <f t="shared" si="324"/>
        <v/>
      </c>
      <c r="E6957" t="str">
        <f t="shared" si="325"/>
        <v/>
      </c>
      <c r="F6957">
        <v>16006.1</v>
      </c>
      <c r="G6957">
        <v>-5.1328199999999997</v>
      </c>
    </row>
    <row r="6958" spans="1:7" x14ac:dyDescent="0.25">
      <c r="A6958">
        <f t="shared" si="326"/>
        <v>6957</v>
      </c>
      <c r="B6958">
        <v>9924.2199999999993</v>
      </c>
      <c r="C6958">
        <v>0</v>
      </c>
      <c r="D6958" t="str">
        <f t="shared" si="324"/>
        <v/>
      </c>
      <c r="E6958" t="str">
        <f t="shared" si="325"/>
        <v/>
      </c>
      <c r="F6958">
        <v>0</v>
      </c>
      <c r="G6958">
        <v>-5.1328199999999997</v>
      </c>
    </row>
    <row r="6959" spans="1:7" x14ac:dyDescent="0.25">
      <c r="A6959">
        <f t="shared" si="326"/>
        <v>6958</v>
      </c>
      <c r="B6959">
        <v>6670.18</v>
      </c>
      <c r="C6959">
        <v>0</v>
      </c>
      <c r="D6959" t="str">
        <f t="shared" si="324"/>
        <v/>
      </c>
      <c r="E6959" t="str">
        <f t="shared" si="325"/>
        <v/>
      </c>
      <c r="F6959">
        <v>31.417999999999999</v>
      </c>
      <c r="G6959">
        <v>-5.1328199999999997</v>
      </c>
    </row>
    <row r="6960" spans="1:7" x14ac:dyDescent="0.25">
      <c r="A6960">
        <f t="shared" si="326"/>
        <v>6959</v>
      </c>
      <c r="B6960">
        <v>5824.96</v>
      </c>
      <c r="C6960">
        <v>0</v>
      </c>
      <c r="D6960" t="str">
        <f t="shared" si="324"/>
        <v/>
      </c>
      <c r="E6960" t="str">
        <f t="shared" si="325"/>
        <v/>
      </c>
      <c r="F6960">
        <v>0</v>
      </c>
      <c r="G6960">
        <v>-5.1328199999999997</v>
      </c>
    </row>
    <row r="6961" spans="1:7" x14ac:dyDescent="0.25">
      <c r="A6961">
        <f t="shared" si="326"/>
        <v>6960</v>
      </c>
      <c r="B6961">
        <v>7088.21</v>
      </c>
      <c r="C6961">
        <v>0</v>
      </c>
      <c r="D6961" t="str">
        <f t="shared" si="324"/>
        <v/>
      </c>
      <c r="E6961" t="str">
        <f t="shared" si="325"/>
        <v/>
      </c>
      <c r="F6961">
        <v>0</v>
      </c>
      <c r="G6961">
        <v>-5.1328199999999997</v>
      </c>
    </row>
    <row r="6962" spans="1:7" x14ac:dyDescent="0.25">
      <c r="A6962">
        <f t="shared" si="326"/>
        <v>6961</v>
      </c>
      <c r="B6962">
        <v>14933.7</v>
      </c>
      <c r="C6962">
        <v>0</v>
      </c>
      <c r="D6962" t="str">
        <f t="shared" si="324"/>
        <v/>
      </c>
      <c r="E6962" t="str">
        <f t="shared" si="325"/>
        <v/>
      </c>
      <c r="F6962">
        <v>0</v>
      </c>
      <c r="G6962">
        <v>-5.1328199999999997</v>
      </c>
    </row>
    <row r="6963" spans="1:7" x14ac:dyDescent="0.25">
      <c r="A6963">
        <f t="shared" si="326"/>
        <v>6962</v>
      </c>
      <c r="B6963">
        <v>17086.2</v>
      </c>
      <c r="C6963">
        <v>0</v>
      </c>
      <c r="D6963" t="str">
        <f t="shared" si="324"/>
        <v/>
      </c>
      <c r="E6963" t="str">
        <f t="shared" si="325"/>
        <v/>
      </c>
      <c r="F6963">
        <v>0</v>
      </c>
      <c r="G6963">
        <v>-5.1328199999999997</v>
      </c>
    </row>
    <row r="6964" spans="1:7" x14ac:dyDescent="0.25">
      <c r="A6964">
        <f t="shared" si="326"/>
        <v>6963</v>
      </c>
      <c r="B6964">
        <v>19069.2</v>
      </c>
      <c r="C6964">
        <v>0</v>
      </c>
      <c r="D6964" t="str">
        <f t="shared" si="324"/>
        <v/>
      </c>
      <c r="E6964" t="str">
        <f t="shared" si="325"/>
        <v/>
      </c>
      <c r="F6964">
        <v>0</v>
      </c>
      <c r="G6964">
        <v>-5.1328199999999997</v>
      </c>
    </row>
    <row r="6965" spans="1:7" x14ac:dyDescent="0.25">
      <c r="A6965">
        <f t="shared" si="326"/>
        <v>6964</v>
      </c>
      <c r="B6965">
        <v>16357.7</v>
      </c>
      <c r="C6965">
        <v>0</v>
      </c>
      <c r="D6965" t="str">
        <f t="shared" si="324"/>
        <v/>
      </c>
      <c r="E6965" t="str">
        <f t="shared" si="325"/>
        <v/>
      </c>
      <c r="F6965">
        <v>0</v>
      </c>
      <c r="G6965">
        <v>-5.1328199999999997</v>
      </c>
    </row>
    <row r="6966" spans="1:7" x14ac:dyDescent="0.25">
      <c r="A6966">
        <f t="shared" si="326"/>
        <v>6965</v>
      </c>
      <c r="B6966">
        <v>11815</v>
      </c>
      <c r="C6966">
        <v>0</v>
      </c>
      <c r="D6966" t="str">
        <f t="shared" si="324"/>
        <v/>
      </c>
      <c r="E6966" t="str">
        <f t="shared" si="325"/>
        <v/>
      </c>
      <c r="F6966">
        <v>0</v>
      </c>
      <c r="G6966">
        <v>-5.1328199999999997</v>
      </c>
    </row>
    <row r="6967" spans="1:7" x14ac:dyDescent="0.25">
      <c r="A6967">
        <f t="shared" si="326"/>
        <v>6966</v>
      </c>
      <c r="B6967">
        <v>8611.58</v>
      </c>
      <c r="C6967">
        <v>0</v>
      </c>
      <c r="D6967" t="str">
        <f t="shared" si="324"/>
        <v/>
      </c>
      <c r="E6967" t="str">
        <f t="shared" si="325"/>
        <v/>
      </c>
      <c r="F6967">
        <v>0</v>
      </c>
      <c r="G6967">
        <v>-5.1328199999999997</v>
      </c>
    </row>
    <row r="6968" spans="1:7" x14ac:dyDescent="0.25">
      <c r="A6968">
        <f t="shared" si="326"/>
        <v>6967</v>
      </c>
      <c r="B6968">
        <v>10897.2</v>
      </c>
      <c r="C6968">
        <v>0</v>
      </c>
      <c r="D6968" t="str">
        <f t="shared" si="324"/>
        <v/>
      </c>
      <c r="E6968" t="str">
        <f t="shared" si="325"/>
        <v/>
      </c>
      <c r="F6968">
        <v>9738.31</v>
      </c>
      <c r="G6968">
        <v>-5.1328199999999997</v>
      </c>
    </row>
    <row r="6969" spans="1:7" x14ac:dyDescent="0.25">
      <c r="A6969">
        <f t="shared" si="326"/>
        <v>6968</v>
      </c>
      <c r="B6969">
        <v>8081.54</v>
      </c>
      <c r="C6969">
        <v>0.41098299999999999</v>
      </c>
      <c r="D6969" t="str">
        <f t="shared" si="324"/>
        <v/>
      </c>
      <c r="E6969" t="str">
        <f t="shared" si="325"/>
        <v/>
      </c>
      <c r="F6969">
        <v>3689.97</v>
      </c>
      <c r="G6969">
        <v>3212.27</v>
      </c>
    </row>
    <row r="6970" spans="1:7" x14ac:dyDescent="0.25">
      <c r="A6970">
        <f t="shared" si="326"/>
        <v>6969</v>
      </c>
      <c r="B6970">
        <v>3749.81</v>
      </c>
      <c r="C6970">
        <v>1.5868800000000001</v>
      </c>
      <c r="D6970" t="str">
        <f t="shared" si="324"/>
        <v/>
      </c>
      <c r="E6970" t="str">
        <f t="shared" si="325"/>
        <v/>
      </c>
      <c r="F6970">
        <v>1031.7</v>
      </c>
      <c r="G6970">
        <v>8014.79</v>
      </c>
    </row>
    <row r="6971" spans="1:7" x14ac:dyDescent="0.25">
      <c r="A6971">
        <f t="shared" si="326"/>
        <v>6970</v>
      </c>
      <c r="B6971">
        <v>776.726</v>
      </c>
      <c r="C6971">
        <v>2.4045100000000001</v>
      </c>
      <c r="D6971" t="str">
        <f t="shared" si="324"/>
        <v/>
      </c>
      <c r="E6971" t="str">
        <f t="shared" si="325"/>
        <v/>
      </c>
      <c r="F6971">
        <v>651.83399999999995</v>
      </c>
      <c r="G6971">
        <v>11728.9</v>
      </c>
    </row>
    <row r="6972" spans="1:7" x14ac:dyDescent="0.25">
      <c r="A6972">
        <f t="shared" si="326"/>
        <v>6971</v>
      </c>
      <c r="B6972">
        <v>0</v>
      </c>
      <c r="C6972">
        <v>2.9447100000000002</v>
      </c>
      <c r="D6972" t="str">
        <f t="shared" si="324"/>
        <v/>
      </c>
      <c r="E6972" t="str">
        <f t="shared" si="325"/>
        <v/>
      </c>
      <c r="F6972">
        <v>900.70399999999995</v>
      </c>
      <c r="G6972">
        <v>13972.6</v>
      </c>
    </row>
    <row r="6973" spans="1:7" x14ac:dyDescent="0.25">
      <c r="A6973">
        <f t="shared" si="326"/>
        <v>6972</v>
      </c>
      <c r="B6973">
        <v>0</v>
      </c>
      <c r="C6973">
        <v>3.2124799999999998</v>
      </c>
      <c r="D6973" t="str">
        <f t="shared" si="324"/>
        <v/>
      </c>
      <c r="E6973" t="str">
        <f t="shared" si="325"/>
        <v/>
      </c>
      <c r="F6973">
        <v>0</v>
      </c>
      <c r="G6973">
        <v>15075.2</v>
      </c>
    </row>
    <row r="6974" spans="1:7" x14ac:dyDescent="0.25">
      <c r="A6974">
        <f t="shared" si="326"/>
        <v>6973</v>
      </c>
      <c r="B6974">
        <v>1728.03</v>
      </c>
      <c r="C6974">
        <v>3.2111299999999998</v>
      </c>
      <c r="D6974" t="str">
        <f t="shared" si="324"/>
        <v/>
      </c>
      <c r="E6974" t="str">
        <f t="shared" si="325"/>
        <v/>
      </c>
      <c r="F6974">
        <v>0</v>
      </c>
      <c r="G6974">
        <v>15258.8</v>
      </c>
    </row>
    <row r="6975" spans="1:7" x14ac:dyDescent="0.25">
      <c r="A6975">
        <f t="shared" si="326"/>
        <v>6974</v>
      </c>
      <c r="B6975">
        <v>6697.71</v>
      </c>
      <c r="C6975">
        <v>2.94679</v>
      </c>
      <c r="D6975" t="str">
        <f t="shared" si="324"/>
        <v/>
      </c>
      <c r="E6975" t="str">
        <f t="shared" si="325"/>
        <v/>
      </c>
      <c r="F6975">
        <v>0</v>
      </c>
      <c r="G6975">
        <v>14365.1</v>
      </c>
    </row>
    <row r="6976" spans="1:7" x14ac:dyDescent="0.25">
      <c r="A6976">
        <f t="shared" si="326"/>
        <v>6975</v>
      </c>
      <c r="B6976">
        <v>15587.9</v>
      </c>
      <c r="C6976">
        <v>2.4104399999999999</v>
      </c>
      <c r="D6976" t="str">
        <f t="shared" si="324"/>
        <v/>
      </c>
      <c r="E6976" t="str">
        <f t="shared" si="325"/>
        <v/>
      </c>
      <c r="F6976">
        <v>0</v>
      </c>
      <c r="G6976">
        <v>12555.1</v>
      </c>
    </row>
    <row r="6977" spans="1:7" x14ac:dyDescent="0.25">
      <c r="A6977">
        <f t="shared" si="326"/>
        <v>6976</v>
      </c>
      <c r="B6977">
        <v>12588.3</v>
      </c>
      <c r="C6977">
        <v>1.59514</v>
      </c>
      <c r="D6977" t="str">
        <f t="shared" si="324"/>
        <v/>
      </c>
      <c r="E6977" t="str">
        <f t="shared" si="325"/>
        <v/>
      </c>
      <c r="F6977">
        <v>0</v>
      </c>
      <c r="G6977">
        <v>9385.02</v>
      </c>
    </row>
    <row r="6978" spans="1:7" x14ac:dyDescent="0.25">
      <c r="A6978">
        <f t="shared" si="326"/>
        <v>6977</v>
      </c>
      <c r="B6978">
        <v>12558.4</v>
      </c>
      <c r="C6978">
        <v>0.61824100000000004</v>
      </c>
      <c r="D6978" t="str">
        <f t="shared" ref="D6978:D7041" si="327">IF(OR(MOD(A6978,$L$3)=0,MOD(A6978,$L$3+24)=0,MOD(A6978,$L$3-24)=0),1,"")</f>
        <v/>
      </c>
      <c r="E6978" t="str">
        <f t="shared" ref="E6978:E7041" si="328">IF(OR(A6978=$M$3,A6978=$M$3+12,A6978=$M$3-12),1,"")</f>
        <v/>
      </c>
      <c r="F6978">
        <v>0</v>
      </c>
      <c r="G6978">
        <v>5066.66</v>
      </c>
    </row>
    <row r="6979" spans="1:7" x14ac:dyDescent="0.25">
      <c r="A6979">
        <f t="shared" ref="A6979:A7042" si="329">A6978+1</f>
        <v>6978</v>
      </c>
      <c r="B6979">
        <v>2895.86</v>
      </c>
      <c r="C6979">
        <v>0</v>
      </c>
      <c r="D6979" t="str">
        <f t="shared" si="327"/>
        <v/>
      </c>
      <c r="E6979" t="str">
        <f t="shared" si="328"/>
        <v/>
      </c>
      <c r="F6979">
        <v>0</v>
      </c>
      <c r="G6979">
        <v>456.01100000000002</v>
      </c>
    </row>
    <row r="6980" spans="1:7" x14ac:dyDescent="0.25">
      <c r="A6980">
        <f t="shared" si="329"/>
        <v>6979</v>
      </c>
      <c r="B6980">
        <v>36891.800000000003</v>
      </c>
      <c r="C6980">
        <v>0</v>
      </c>
      <c r="D6980" t="str">
        <f t="shared" si="327"/>
        <v/>
      </c>
      <c r="E6980" t="str">
        <f t="shared" si="328"/>
        <v/>
      </c>
      <c r="F6980">
        <v>0</v>
      </c>
      <c r="G6980">
        <v>-5.1328199999999997</v>
      </c>
    </row>
    <row r="6981" spans="1:7" x14ac:dyDescent="0.25">
      <c r="A6981">
        <f t="shared" si="329"/>
        <v>6980</v>
      </c>
      <c r="B6981">
        <v>5187.21</v>
      </c>
      <c r="C6981">
        <v>0</v>
      </c>
      <c r="D6981" t="str">
        <f t="shared" si="327"/>
        <v/>
      </c>
      <c r="E6981" t="str">
        <f t="shared" si="328"/>
        <v/>
      </c>
      <c r="F6981">
        <v>0</v>
      </c>
      <c r="G6981">
        <v>-5.1328199999999997</v>
      </c>
    </row>
    <row r="6982" spans="1:7" x14ac:dyDescent="0.25">
      <c r="A6982">
        <f t="shared" si="329"/>
        <v>6981</v>
      </c>
      <c r="B6982">
        <v>0</v>
      </c>
      <c r="C6982">
        <v>0</v>
      </c>
      <c r="D6982" t="str">
        <f t="shared" si="327"/>
        <v/>
      </c>
      <c r="E6982" t="str">
        <f t="shared" si="328"/>
        <v/>
      </c>
      <c r="F6982">
        <v>512.72400000000005</v>
      </c>
      <c r="G6982">
        <v>-5.1328199999999997</v>
      </c>
    </row>
    <row r="6983" spans="1:7" x14ac:dyDescent="0.25">
      <c r="A6983">
        <f t="shared" si="329"/>
        <v>6982</v>
      </c>
      <c r="B6983">
        <v>1011.62</v>
      </c>
      <c r="C6983">
        <v>0</v>
      </c>
      <c r="D6983" t="str">
        <f t="shared" si="327"/>
        <v/>
      </c>
      <c r="E6983" t="str">
        <f t="shared" si="328"/>
        <v/>
      </c>
      <c r="F6983">
        <v>0</v>
      </c>
      <c r="G6983">
        <v>-5.1328199999999997</v>
      </c>
    </row>
    <row r="6984" spans="1:7" x14ac:dyDescent="0.25">
      <c r="A6984">
        <f t="shared" si="329"/>
        <v>6983</v>
      </c>
      <c r="B6984">
        <v>0</v>
      </c>
      <c r="C6984">
        <v>0</v>
      </c>
      <c r="D6984" t="str">
        <f t="shared" si="327"/>
        <v/>
      </c>
      <c r="E6984" t="str">
        <f t="shared" si="328"/>
        <v/>
      </c>
      <c r="F6984">
        <v>0</v>
      </c>
      <c r="G6984">
        <v>-5.1328199999999997</v>
      </c>
    </row>
    <row r="6985" spans="1:7" x14ac:dyDescent="0.25">
      <c r="A6985">
        <f t="shared" si="329"/>
        <v>6984</v>
      </c>
      <c r="B6985">
        <v>0</v>
      </c>
      <c r="C6985">
        <v>0</v>
      </c>
      <c r="D6985" t="str">
        <f t="shared" si="327"/>
        <v/>
      </c>
      <c r="E6985" t="str">
        <f t="shared" si="328"/>
        <v/>
      </c>
      <c r="F6985">
        <v>0</v>
      </c>
      <c r="G6985">
        <v>-5.1328199999999997</v>
      </c>
    </row>
    <row r="6986" spans="1:7" x14ac:dyDescent="0.25">
      <c r="A6986">
        <f t="shared" si="329"/>
        <v>6985</v>
      </c>
      <c r="B6986">
        <v>2221.42</v>
      </c>
      <c r="C6986">
        <v>0</v>
      </c>
      <c r="D6986" t="str">
        <f t="shared" si="327"/>
        <v/>
      </c>
      <c r="E6986" t="str">
        <f t="shared" si="328"/>
        <v/>
      </c>
      <c r="F6986">
        <v>0</v>
      </c>
      <c r="G6986">
        <v>-5.1328199999999997</v>
      </c>
    </row>
    <row r="6987" spans="1:7" x14ac:dyDescent="0.25">
      <c r="A6987">
        <f t="shared" si="329"/>
        <v>6986</v>
      </c>
      <c r="B6987">
        <v>5458.59</v>
      </c>
      <c r="C6987">
        <v>0</v>
      </c>
      <c r="D6987" t="str">
        <f t="shared" si="327"/>
        <v/>
      </c>
      <c r="E6987" t="str">
        <f t="shared" si="328"/>
        <v/>
      </c>
      <c r="F6987">
        <v>0</v>
      </c>
      <c r="G6987">
        <v>-5.1328199999999997</v>
      </c>
    </row>
    <row r="6988" spans="1:7" x14ac:dyDescent="0.25">
      <c r="A6988">
        <f t="shared" si="329"/>
        <v>6987</v>
      </c>
      <c r="B6988">
        <v>6711</v>
      </c>
      <c r="C6988">
        <v>0</v>
      </c>
      <c r="D6988" t="str">
        <f t="shared" si="327"/>
        <v/>
      </c>
      <c r="E6988" t="str">
        <f t="shared" si="328"/>
        <v/>
      </c>
      <c r="F6988">
        <v>0</v>
      </c>
      <c r="G6988">
        <v>-5.1328199999999997</v>
      </c>
    </row>
    <row r="6989" spans="1:7" x14ac:dyDescent="0.25">
      <c r="A6989">
        <f t="shared" si="329"/>
        <v>6988</v>
      </c>
      <c r="B6989">
        <v>5318.95</v>
      </c>
      <c r="C6989">
        <v>0</v>
      </c>
      <c r="D6989" t="str">
        <f t="shared" si="327"/>
        <v/>
      </c>
      <c r="E6989" t="str">
        <f t="shared" si="328"/>
        <v/>
      </c>
      <c r="F6989">
        <v>0</v>
      </c>
      <c r="G6989">
        <v>-5.1328199999999997</v>
      </c>
    </row>
    <row r="6990" spans="1:7" x14ac:dyDescent="0.25">
      <c r="A6990">
        <f t="shared" si="329"/>
        <v>6989</v>
      </c>
      <c r="B6990">
        <v>2684.06</v>
      </c>
      <c r="C6990">
        <v>0</v>
      </c>
      <c r="D6990" t="str">
        <f t="shared" si="327"/>
        <v/>
      </c>
      <c r="E6990" t="str">
        <f t="shared" si="328"/>
        <v/>
      </c>
      <c r="F6990">
        <v>0</v>
      </c>
      <c r="G6990">
        <v>-5.1328199999999997</v>
      </c>
    </row>
    <row r="6991" spans="1:7" x14ac:dyDescent="0.25">
      <c r="A6991">
        <f t="shared" si="329"/>
        <v>6990</v>
      </c>
      <c r="B6991">
        <v>2751.16</v>
      </c>
      <c r="C6991">
        <v>0</v>
      </c>
      <c r="D6991" t="str">
        <f t="shared" si="327"/>
        <v/>
      </c>
      <c r="E6991" t="str">
        <f t="shared" si="328"/>
        <v/>
      </c>
      <c r="F6991">
        <v>0</v>
      </c>
      <c r="G6991">
        <v>-5.1328199999999997</v>
      </c>
    </row>
    <row r="6992" spans="1:7" x14ac:dyDescent="0.25">
      <c r="A6992">
        <f t="shared" si="329"/>
        <v>6991</v>
      </c>
      <c r="B6992">
        <v>1704.16</v>
      </c>
      <c r="C6992">
        <v>0</v>
      </c>
      <c r="D6992" t="str">
        <f t="shared" si="327"/>
        <v/>
      </c>
      <c r="E6992" t="str">
        <f t="shared" si="328"/>
        <v/>
      </c>
      <c r="F6992">
        <v>0</v>
      </c>
      <c r="G6992">
        <v>-5.1328199999999997</v>
      </c>
    </row>
    <row r="6993" spans="1:7" x14ac:dyDescent="0.25">
      <c r="A6993">
        <f t="shared" si="329"/>
        <v>6992</v>
      </c>
      <c r="B6993">
        <v>829.84900000000005</v>
      </c>
      <c r="C6993">
        <v>0.55866700000000002</v>
      </c>
      <c r="D6993" t="str">
        <f t="shared" si="327"/>
        <v/>
      </c>
      <c r="E6993" t="str">
        <f t="shared" si="328"/>
        <v/>
      </c>
      <c r="F6993">
        <v>0</v>
      </c>
      <c r="G6993">
        <v>3110.44</v>
      </c>
    </row>
    <row r="6994" spans="1:7" x14ac:dyDescent="0.25">
      <c r="A6994">
        <f t="shared" si="329"/>
        <v>6993</v>
      </c>
      <c r="B6994">
        <v>3314.47</v>
      </c>
      <c r="C6994">
        <v>1.57399</v>
      </c>
      <c r="D6994" t="str">
        <f t="shared" si="327"/>
        <v/>
      </c>
      <c r="E6994" t="str">
        <f t="shared" si="328"/>
        <v/>
      </c>
      <c r="F6994">
        <v>0</v>
      </c>
      <c r="G6994">
        <v>8020.89</v>
      </c>
    </row>
    <row r="6995" spans="1:7" x14ac:dyDescent="0.25">
      <c r="A6995">
        <f t="shared" si="329"/>
        <v>6994</v>
      </c>
      <c r="B6995">
        <v>683.62199999999996</v>
      </c>
      <c r="C6995">
        <v>2.4352200000000002</v>
      </c>
      <c r="D6995" t="str">
        <f t="shared" si="327"/>
        <v/>
      </c>
      <c r="E6995" t="str">
        <f t="shared" si="328"/>
        <v/>
      </c>
      <c r="F6995">
        <v>0</v>
      </c>
      <c r="G6995">
        <v>11931.8</v>
      </c>
    </row>
    <row r="6996" spans="1:7" x14ac:dyDescent="0.25">
      <c r="A6996">
        <f t="shared" si="329"/>
        <v>6995</v>
      </c>
      <c r="B6996">
        <v>618.79399999999998</v>
      </c>
      <c r="C6996">
        <v>3.0205799999999998</v>
      </c>
      <c r="D6996" t="str">
        <f t="shared" si="327"/>
        <v/>
      </c>
      <c r="E6996" t="str">
        <f t="shared" si="328"/>
        <v/>
      </c>
      <c r="F6996">
        <v>0</v>
      </c>
      <c r="G6996">
        <v>14469.6</v>
      </c>
    </row>
    <row r="6997" spans="1:7" x14ac:dyDescent="0.25">
      <c r="A6997">
        <f t="shared" si="329"/>
        <v>6996</v>
      </c>
      <c r="B6997">
        <v>2466.66</v>
      </c>
      <c r="C6997">
        <v>3.2820399999999998</v>
      </c>
      <c r="D6997" t="str">
        <f t="shared" si="327"/>
        <v/>
      </c>
      <c r="E6997" t="str">
        <f t="shared" si="328"/>
        <v/>
      </c>
      <c r="F6997">
        <v>0</v>
      </c>
      <c r="G6997">
        <v>15759.1</v>
      </c>
    </row>
    <row r="6998" spans="1:7" x14ac:dyDescent="0.25">
      <c r="A6998">
        <f t="shared" si="329"/>
        <v>6997</v>
      </c>
      <c r="B6998">
        <v>6.8971900000000002</v>
      </c>
      <c r="C6998">
        <v>3.2641</v>
      </c>
      <c r="D6998" t="str">
        <f t="shared" si="327"/>
        <v/>
      </c>
      <c r="E6998" t="str">
        <f t="shared" si="328"/>
        <v/>
      </c>
      <c r="F6998">
        <v>1000.08</v>
      </c>
      <c r="G6998">
        <v>16011.4</v>
      </c>
    </row>
    <row r="6999" spans="1:7" x14ac:dyDescent="0.25">
      <c r="A6999">
        <f t="shared" si="329"/>
        <v>6998</v>
      </c>
      <c r="B6999">
        <v>2831.11</v>
      </c>
      <c r="C6999">
        <v>2.9601299999999999</v>
      </c>
      <c r="D6999" t="str">
        <f t="shared" si="327"/>
        <v/>
      </c>
      <c r="E6999" t="str">
        <f t="shared" si="328"/>
        <v/>
      </c>
      <c r="F6999">
        <v>2880.75</v>
      </c>
      <c r="G6999">
        <v>15047</v>
      </c>
    </row>
    <row r="7000" spans="1:7" x14ac:dyDescent="0.25">
      <c r="A7000">
        <f t="shared" si="329"/>
        <v>6999</v>
      </c>
      <c r="B7000">
        <v>2165.81</v>
      </c>
      <c r="C7000">
        <v>2.3671099999999998</v>
      </c>
      <c r="D7000" t="str">
        <f t="shared" si="327"/>
        <v/>
      </c>
      <c r="E7000" t="str">
        <f t="shared" si="328"/>
        <v/>
      </c>
      <c r="F7000">
        <v>1948.14</v>
      </c>
      <c r="G7000">
        <v>13109.3</v>
      </c>
    </row>
    <row r="7001" spans="1:7" x14ac:dyDescent="0.25">
      <c r="A7001">
        <f t="shared" si="329"/>
        <v>7000</v>
      </c>
      <c r="B7001">
        <v>2233.25</v>
      </c>
      <c r="C7001">
        <v>1.53823</v>
      </c>
      <c r="D7001" t="str">
        <f t="shared" si="327"/>
        <v/>
      </c>
      <c r="E7001" t="str">
        <f t="shared" si="328"/>
        <v/>
      </c>
      <c r="F7001">
        <v>0</v>
      </c>
      <c r="G7001">
        <v>9843.25</v>
      </c>
    </row>
    <row r="7002" spans="1:7" x14ac:dyDescent="0.25">
      <c r="A7002">
        <f t="shared" si="329"/>
        <v>7001</v>
      </c>
      <c r="B7002">
        <v>14735.3</v>
      </c>
      <c r="C7002">
        <v>0.56657000000000002</v>
      </c>
      <c r="D7002" t="str">
        <f t="shared" si="327"/>
        <v/>
      </c>
      <c r="E7002" t="str">
        <f t="shared" si="328"/>
        <v/>
      </c>
      <c r="F7002">
        <v>3632.15</v>
      </c>
      <c r="G7002">
        <v>5348.07</v>
      </c>
    </row>
    <row r="7003" spans="1:7" x14ac:dyDescent="0.25">
      <c r="A7003">
        <f t="shared" si="329"/>
        <v>7002</v>
      </c>
      <c r="B7003">
        <v>3828.5</v>
      </c>
      <c r="C7003">
        <v>0</v>
      </c>
      <c r="D7003" t="str">
        <f t="shared" si="327"/>
        <v/>
      </c>
      <c r="E7003" t="str">
        <f t="shared" si="328"/>
        <v/>
      </c>
      <c r="F7003">
        <v>10769.2</v>
      </c>
      <c r="G7003">
        <v>533.83000000000004</v>
      </c>
    </row>
    <row r="7004" spans="1:7" x14ac:dyDescent="0.25">
      <c r="A7004">
        <f t="shared" si="329"/>
        <v>7003</v>
      </c>
      <c r="B7004">
        <v>1236.1500000000001</v>
      </c>
      <c r="C7004">
        <v>0</v>
      </c>
      <c r="D7004" t="str">
        <f t="shared" si="327"/>
        <v/>
      </c>
      <c r="E7004" t="str">
        <f t="shared" si="328"/>
        <v/>
      </c>
      <c r="F7004">
        <v>26990.9</v>
      </c>
      <c r="G7004">
        <v>-5.1328199999999997</v>
      </c>
    </row>
    <row r="7005" spans="1:7" x14ac:dyDescent="0.25">
      <c r="A7005">
        <f t="shared" si="329"/>
        <v>7004</v>
      </c>
      <c r="B7005">
        <v>1401.54</v>
      </c>
      <c r="C7005">
        <v>0</v>
      </c>
      <c r="D7005" t="str">
        <f t="shared" si="327"/>
        <v/>
      </c>
      <c r="E7005" t="str">
        <f t="shared" si="328"/>
        <v/>
      </c>
      <c r="F7005">
        <v>37948.6</v>
      </c>
      <c r="G7005">
        <v>-5.1328199999999997</v>
      </c>
    </row>
    <row r="7006" spans="1:7" x14ac:dyDescent="0.25">
      <c r="A7006">
        <f t="shared" si="329"/>
        <v>7005</v>
      </c>
      <c r="B7006">
        <v>680.76499999999999</v>
      </c>
      <c r="C7006">
        <v>0</v>
      </c>
      <c r="D7006" t="str">
        <f t="shared" si="327"/>
        <v/>
      </c>
      <c r="E7006" t="str">
        <f t="shared" si="328"/>
        <v/>
      </c>
      <c r="F7006">
        <v>29416.5</v>
      </c>
      <c r="G7006">
        <v>-5.1328199999999997</v>
      </c>
    </row>
    <row r="7007" spans="1:7" x14ac:dyDescent="0.25">
      <c r="A7007">
        <f t="shared" si="329"/>
        <v>7006</v>
      </c>
      <c r="B7007">
        <v>4485.3100000000004</v>
      </c>
      <c r="C7007">
        <v>0</v>
      </c>
      <c r="D7007" t="str">
        <f t="shared" si="327"/>
        <v/>
      </c>
      <c r="E7007" t="str">
        <f t="shared" si="328"/>
        <v/>
      </c>
      <c r="F7007">
        <v>9990.58</v>
      </c>
      <c r="G7007">
        <v>-5.1328199999999997</v>
      </c>
    </row>
    <row r="7008" spans="1:7" x14ac:dyDescent="0.25">
      <c r="A7008">
        <f t="shared" si="329"/>
        <v>7007</v>
      </c>
      <c r="B7008">
        <v>1894.79</v>
      </c>
      <c r="C7008">
        <v>0</v>
      </c>
      <c r="D7008" t="str">
        <f t="shared" si="327"/>
        <v/>
      </c>
      <c r="E7008" t="str">
        <f t="shared" si="328"/>
        <v/>
      </c>
      <c r="F7008">
        <v>30832.3</v>
      </c>
      <c r="G7008">
        <v>-5.1328199999999997</v>
      </c>
    </row>
    <row r="7009" spans="1:7" x14ac:dyDescent="0.25">
      <c r="A7009">
        <f t="shared" si="329"/>
        <v>7008</v>
      </c>
      <c r="B7009">
        <v>0</v>
      </c>
      <c r="C7009">
        <v>0</v>
      </c>
      <c r="D7009" t="str">
        <f t="shared" si="327"/>
        <v/>
      </c>
      <c r="E7009" t="str">
        <f t="shared" si="328"/>
        <v/>
      </c>
      <c r="F7009">
        <v>27930.5</v>
      </c>
      <c r="G7009">
        <v>-5.1328199999999997</v>
      </c>
    </row>
    <row r="7010" spans="1:7" x14ac:dyDescent="0.25">
      <c r="A7010">
        <f t="shared" si="329"/>
        <v>7009</v>
      </c>
      <c r="B7010">
        <v>0</v>
      </c>
      <c r="C7010">
        <v>0</v>
      </c>
      <c r="D7010" t="str">
        <f t="shared" si="327"/>
        <v/>
      </c>
      <c r="E7010" t="str">
        <f t="shared" si="328"/>
        <v/>
      </c>
      <c r="F7010">
        <v>27835.7</v>
      </c>
      <c r="G7010">
        <v>-5.1328199999999997</v>
      </c>
    </row>
    <row r="7011" spans="1:7" x14ac:dyDescent="0.25">
      <c r="A7011">
        <f t="shared" si="329"/>
        <v>7010</v>
      </c>
      <c r="B7011">
        <v>0</v>
      </c>
      <c r="C7011">
        <v>0</v>
      </c>
      <c r="D7011" t="str">
        <f t="shared" si="327"/>
        <v/>
      </c>
      <c r="E7011" t="str">
        <f t="shared" si="328"/>
        <v/>
      </c>
      <c r="F7011">
        <v>9900.16</v>
      </c>
      <c r="G7011">
        <v>-5.1328199999999997</v>
      </c>
    </row>
    <row r="7012" spans="1:7" x14ac:dyDescent="0.25">
      <c r="A7012">
        <f t="shared" si="329"/>
        <v>7011</v>
      </c>
      <c r="B7012">
        <v>0</v>
      </c>
      <c r="C7012">
        <v>0</v>
      </c>
      <c r="D7012" t="str">
        <f t="shared" si="327"/>
        <v/>
      </c>
      <c r="E7012" t="str">
        <f t="shared" si="328"/>
        <v/>
      </c>
      <c r="F7012">
        <v>7821.06</v>
      </c>
      <c r="G7012">
        <v>-5.1328199999999997</v>
      </c>
    </row>
    <row r="7013" spans="1:7" x14ac:dyDescent="0.25">
      <c r="A7013">
        <f t="shared" si="329"/>
        <v>7012</v>
      </c>
      <c r="B7013">
        <v>0</v>
      </c>
      <c r="C7013">
        <v>0</v>
      </c>
      <c r="D7013" t="str">
        <f t="shared" si="327"/>
        <v/>
      </c>
      <c r="E7013" t="str">
        <f t="shared" si="328"/>
        <v/>
      </c>
      <c r="F7013">
        <v>1515.83</v>
      </c>
      <c r="G7013">
        <v>-5.1328199999999997</v>
      </c>
    </row>
    <row r="7014" spans="1:7" x14ac:dyDescent="0.25">
      <c r="A7014">
        <f t="shared" si="329"/>
        <v>7013</v>
      </c>
      <c r="B7014">
        <v>0</v>
      </c>
      <c r="C7014">
        <v>0</v>
      </c>
      <c r="D7014" t="str">
        <f t="shared" si="327"/>
        <v/>
      </c>
      <c r="E7014" t="str">
        <f t="shared" si="328"/>
        <v/>
      </c>
      <c r="F7014">
        <v>44.7607</v>
      </c>
      <c r="G7014">
        <v>-5.1328199999999997</v>
      </c>
    </row>
    <row r="7015" spans="1:7" x14ac:dyDescent="0.25">
      <c r="A7015">
        <f t="shared" si="329"/>
        <v>7014</v>
      </c>
      <c r="B7015">
        <v>0</v>
      </c>
      <c r="C7015">
        <v>0</v>
      </c>
      <c r="D7015" t="str">
        <f t="shared" si="327"/>
        <v/>
      </c>
      <c r="E7015" t="str">
        <f t="shared" si="328"/>
        <v/>
      </c>
      <c r="F7015">
        <v>2162.16</v>
      </c>
      <c r="G7015">
        <v>-5.1328199999999997</v>
      </c>
    </row>
    <row r="7016" spans="1:7" x14ac:dyDescent="0.25">
      <c r="A7016">
        <f t="shared" si="329"/>
        <v>7015</v>
      </c>
      <c r="B7016">
        <v>682.149</v>
      </c>
      <c r="C7016">
        <v>0</v>
      </c>
      <c r="D7016" t="str">
        <f t="shared" si="327"/>
        <v/>
      </c>
      <c r="E7016" t="str">
        <f t="shared" si="328"/>
        <v/>
      </c>
      <c r="F7016">
        <v>14775.4</v>
      </c>
      <c r="G7016">
        <v>-5.1328199999999997</v>
      </c>
    </row>
    <row r="7017" spans="1:7" x14ac:dyDescent="0.25">
      <c r="A7017">
        <f t="shared" si="329"/>
        <v>7016</v>
      </c>
      <c r="B7017">
        <v>616.26800000000003</v>
      </c>
      <c r="C7017">
        <v>0.57955999999999996</v>
      </c>
      <c r="D7017" t="str">
        <f t="shared" si="327"/>
        <v/>
      </c>
      <c r="E7017" t="str">
        <f t="shared" si="328"/>
        <v/>
      </c>
      <c r="F7017">
        <v>22891.7</v>
      </c>
      <c r="G7017">
        <v>3502.89</v>
      </c>
    </row>
    <row r="7018" spans="1:7" x14ac:dyDescent="0.25">
      <c r="A7018">
        <f t="shared" si="329"/>
        <v>7017</v>
      </c>
      <c r="B7018">
        <v>956.64099999999996</v>
      </c>
      <c r="C7018">
        <v>1.6893</v>
      </c>
      <c r="D7018" t="str">
        <f t="shared" si="327"/>
        <v/>
      </c>
      <c r="E7018" t="str">
        <f t="shared" si="328"/>
        <v/>
      </c>
      <c r="F7018">
        <v>22857.3</v>
      </c>
      <c r="G7018">
        <v>8543.43</v>
      </c>
    </row>
    <row r="7019" spans="1:7" x14ac:dyDescent="0.25">
      <c r="A7019">
        <f t="shared" si="329"/>
        <v>7018</v>
      </c>
      <c r="B7019">
        <v>0</v>
      </c>
      <c r="C7019">
        <v>2.6017700000000001</v>
      </c>
      <c r="D7019" t="str">
        <f t="shared" si="327"/>
        <v/>
      </c>
      <c r="E7019" t="str">
        <f t="shared" si="328"/>
        <v/>
      </c>
      <c r="F7019">
        <v>2383.69</v>
      </c>
      <c r="G7019">
        <v>12212.1</v>
      </c>
    </row>
    <row r="7020" spans="1:7" x14ac:dyDescent="0.25">
      <c r="A7020">
        <f t="shared" si="329"/>
        <v>7019</v>
      </c>
      <c r="B7020">
        <v>0</v>
      </c>
      <c r="C7020">
        <v>3.22783</v>
      </c>
      <c r="D7020" t="str">
        <f t="shared" si="327"/>
        <v/>
      </c>
      <c r="E7020" t="str">
        <f t="shared" si="328"/>
        <v/>
      </c>
      <c r="F7020">
        <v>1492.86</v>
      </c>
      <c r="G7020">
        <v>14655.2</v>
      </c>
    </row>
    <row r="7021" spans="1:7" x14ac:dyDescent="0.25">
      <c r="A7021">
        <f t="shared" si="329"/>
        <v>7020</v>
      </c>
      <c r="B7021">
        <v>0</v>
      </c>
      <c r="C7021">
        <v>3.5431900000000001</v>
      </c>
      <c r="D7021" t="str">
        <f t="shared" si="327"/>
        <v/>
      </c>
      <c r="E7021" t="str">
        <f t="shared" si="328"/>
        <v/>
      </c>
      <c r="F7021">
        <v>0</v>
      </c>
      <c r="G7021">
        <v>15843</v>
      </c>
    </row>
    <row r="7022" spans="1:7" x14ac:dyDescent="0.25">
      <c r="A7022">
        <f t="shared" si="329"/>
        <v>7021</v>
      </c>
      <c r="B7022">
        <v>0</v>
      </c>
      <c r="C7022">
        <v>3.54013</v>
      </c>
      <c r="D7022" t="str">
        <f t="shared" si="327"/>
        <v/>
      </c>
      <c r="E7022" t="str">
        <f t="shared" si="328"/>
        <v/>
      </c>
      <c r="F7022">
        <v>0</v>
      </c>
      <c r="G7022">
        <v>15942.1</v>
      </c>
    </row>
    <row r="7023" spans="1:7" x14ac:dyDescent="0.25">
      <c r="A7023">
        <f t="shared" si="329"/>
        <v>7022</v>
      </c>
      <c r="B7023">
        <v>1392.43</v>
      </c>
      <c r="C7023">
        <v>3.22736</v>
      </c>
      <c r="D7023" t="str">
        <f t="shared" si="327"/>
        <v/>
      </c>
      <c r="E7023" t="str">
        <f t="shared" si="328"/>
        <v/>
      </c>
      <c r="F7023">
        <v>0</v>
      </c>
      <c r="G7023">
        <v>14883.6</v>
      </c>
    </row>
    <row r="7024" spans="1:7" x14ac:dyDescent="0.25">
      <c r="A7024">
        <f t="shared" si="329"/>
        <v>7023</v>
      </c>
      <c r="B7024">
        <v>2660.29</v>
      </c>
      <c r="C7024">
        <v>2.6228799999999999</v>
      </c>
      <c r="D7024" t="str">
        <f t="shared" si="327"/>
        <v/>
      </c>
      <c r="E7024" t="str">
        <f t="shared" si="328"/>
        <v/>
      </c>
      <c r="F7024">
        <v>0</v>
      </c>
      <c r="G7024">
        <v>12784.6</v>
      </c>
    </row>
    <row r="7025" spans="1:7" x14ac:dyDescent="0.25">
      <c r="A7025">
        <f t="shared" si="329"/>
        <v>7024</v>
      </c>
      <c r="B7025">
        <v>1487.19</v>
      </c>
      <c r="C7025">
        <v>1.73221</v>
      </c>
      <c r="D7025" t="str">
        <f t="shared" si="327"/>
        <v/>
      </c>
      <c r="E7025" t="str">
        <f t="shared" si="328"/>
        <v/>
      </c>
      <c r="F7025">
        <v>0</v>
      </c>
      <c r="G7025">
        <v>9417.5499999999993</v>
      </c>
    </row>
    <row r="7026" spans="1:7" x14ac:dyDescent="0.25">
      <c r="A7026">
        <f t="shared" si="329"/>
        <v>7025</v>
      </c>
      <c r="B7026">
        <v>3746.69</v>
      </c>
      <c r="C7026">
        <v>0.64688599999999996</v>
      </c>
      <c r="D7026" t="str">
        <f t="shared" si="327"/>
        <v/>
      </c>
      <c r="E7026" t="str">
        <f t="shared" si="328"/>
        <v/>
      </c>
      <c r="F7026">
        <v>0</v>
      </c>
      <c r="G7026">
        <v>5065.6899999999996</v>
      </c>
    </row>
    <row r="7027" spans="1:7" x14ac:dyDescent="0.25">
      <c r="A7027">
        <f t="shared" si="329"/>
        <v>7026</v>
      </c>
      <c r="B7027">
        <v>3345.5</v>
      </c>
      <c r="C7027">
        <v>0</v>
      </c>
      <c r="D7027" t="str">
        <f t="shared" si="327"/>
        <v/>
      </c>
      <c r="E7027" t="str">
        <f t="shared" si="328"/>
        <v/>
      </c>
      <c r="F7027">
        <v>584.77800000000002</v>
      </c>
      <c r="G7027">
        <v>434.66500000000002</v>
      </c>
    </row>
    <row r="7028" spans="1:7" x14ac:dyDescent="0.25">
      <c r="A7028">
        <f t="shared" si="329"/>
        <v>7027</v>
      </c>
      <c r="B7028">
        <v>15984.5</v>
      </c>
      <c r="C7028">
        <v>0</v>
      </c>
      <c r="D7028" t="str">
        <f t="shared" si="327"/>
        <v/>
      </c>
      <c r="E7028" t="str">
        <f t="shared" si="328"/>
        <v/>
      </c>
      <c r="F7028">
        <v>0</v>
      </c>
      <c r="G7028">
        <v>-5.1328199999999997</v>
      </c>
    </row>
    <row r="7029" spans="1:7" x14ac:dyDescent="0.25">
      <c r="A7029">
        <f t="shared" si="329"/>
        <v>7028</v>
      </c>
      <c r="B7029">
        <v>16545.2</v>
      </c>
      <c r="C7029">
        <v>0</v>
      </c>
      <c r="D7029" t="str">
        <f t="shared" si="327"/>
        <v/>
      </c>
      <c r="E7029" t="str">
        <f t="shared" si="328"/>
        <v/>
      </c>
      <c r="F7029">
        <v>635.56200000000001</v>
      </c>
      <c r="G7029">
        <v>-5.1328199999999997</v>
      </c>
    </row>
    <row r="7030" spans="1:7" x14ac:dyDescent="0.25">
      <c r="A7030">
        <f t="shared" si="329"/>
        <v>7029</v>
      </c>
      <c r="B7030">
        <v>19843.400000000001</v>
      </c>
      <c r="C7030">
        <v>0</v>
      </c>
      <c r="D7030" t="str">
        <f t="shared" si="327"/>
        <v/>
      </c>
      <c r="E7030" t="str">
        <f t="shared" si="328"/>
        <v/>
      </c>
      <c r="F7030">
        <v>0</v>
      </c>
      <c r="G7030">
        <v>-5.1328199999999997</v>
      </c>
    </row>
    <row r="7031" spans="1:7" x14ac:dyDescent="0.25">
      <c r="A7031">
        <f t="shared" si="329"/>
        <v>7030</v>
      </c>
      <c r="B7031">
        <v>34825</v>
      </c>
      <c r="C7031">
        <v>0</v>
      </c>
      <c r="D7031" t="str">
        <f t="shared" si="327"/>
        <v/>
      </c>
      <c r="E7031" t="str">
        <f t="shared" si="328"/>
        <v/>
      </c>
      <c r="F7031">
        <v>0</v>
      </c>
      <c r="G7031">
        <v>-5.1328199999999997</v>
      </c>
    </row>
    <row r="7032" spans="1:7" x14ac:dyDescent="0.25">
      <c r="A7032">
        <f t="shared" si="329"/>
        <v>7031</v>
      </c>
      <c r="B7032">
        <v>30511.7</v>
      </c>
      <c r="C7032">
        <v>0</v>
      </c>
      <c r="D7032" t="str">
        <f t="shared" si="327"/>
        <v/>
      </c>
      <c r="E7032" t="str">
        <f t="shared" si="328"/>
        <v/>
      </c>
      <c r="F7032">
        <v>0</v>
      </c>
      <c r="G7032">
        <v>-5.1328199999999997</v>
      </c>
    </row>
    <row r="7033" spans="1:7" x14ac:dyDescent="0.25">
      <c r="A7033">
        <f t="shared" si="329"/>
        <v>7032</v>
      </c>
      <c r="B7033">
        <v>30440.2</v>
      </c>
      <c r="C7033">
        <v>0</v>
      </c>
      <c r="D7033" t="str">
        <f t="shared" si="327"/>
        <v/>
      </c>
      <c r="E7033" t="str">
        <f t="shared" si="328"/>
        <v/>
      </c>
      <c r="F7033">
        <v>0</v>
      </c>
      <c r="G7033">
        <v>-5.1328199999999997</v>
      </c>
    </row>
    <row r="7034" spans="1:7" x14ac:dyDescent="0.25">
      <c r="A7034">
        <f t="shared" si="329"/>
        <v>7033</v>
      </c>
      <c r="B7034">
        <v>23943.4</v>
      </c>
      <c r="C7034">
        <v>0</v>
      </c>
      <c r="D7034" t="str">
        <f t="shared" si="327"/>
        <v/>
      </c>
      <c r="E7034" t="str">
        <f t="shared" si="328"/>
        <v/>
      </c>
      <c r="F7034">
        <v>0</v>
      </c>
      <c r="G7034">
        <v>-5.1328199999999997</v>
      </c>
    </row>
    <row r="7035" spans="1:7" x14ac:dyDescent="0.25">
      <c r="A7035">
        <f t="shared" si="329"/>
        <v>7034</v>
      </c>
      <c r="B7035">
        <v>24188</v>
      </c>
      <c r="C7035">
        <v>0</v>
      </c>
      <c r="D7035" t="str">
        <f t="shared" si="327"/>
        <v/>
      </c>
      <c r="E7035" t="str">
        <f t="shared" si="328"/>
        <v/>
      </c>
      <c r="F7035">
        <v>0</v>
      </c>
      <c r="G7035">
        <v>-5.1328199999999997</v>
      </c>
    </row>
    <row r="7036" spans="1:7" x14ac:dyDescent="0.25">
      <c r="A7036">
        <f t="shared" si="329"/>
        <v>7035</v>
      </c>
      <c r="B7036">
        <v>23422.1</v>
      </c>
      <c r="C7036">
        <v>0</v>
      </c>
      <c r="D7036" t="str">
        <f t="shared" si="327"/>
        <v/>
      </c>
      <c r="E7036" t="str">
        <f t="shared" si="328"/>
        <v/>
      </c>
      <c r="F7036">
        <v>0</v>
      </c>
      <c r="G7036">
        <v>-5.1328199999999997</v>
      </c>
    </row>
    <row r="7037" spans="1:7" x14ac:dyDescent="0.25">
      <c r="A7037">
        <f t="shared" si="329"/>
        <v>7036</v>
      </c>
      <c r="B7037">
        <v>18394.400000000001</v>
      </c>
      <c r="C7037">
        <v>0</v>
      </c>
      <c r="D7037" t="str">
        <f t="shared" si="327"/>
        <v/>
      </c>
      <c r="E7037" t="str">
        <f t="shared" si="328"/>
        <v/>
      </c>
      <c r="F7037">
        <v>0</v>
      </c>
      <c r="G7037">
        <v>-5.1328199999999997</v>
      </c>
    </row>
    <row r="7038" spans="1:7" x14ac:dyDescent="0.25">
      <c r="A7038">
        <f t="shared" si="329"/>
        <v>7037</v>
      </c>
      <c r="B7038">
        <v>18475.400000000001</v>
      </c>
      <c r="C7038">
        <v>0</v>
      </c>
      <c r="D7038" t="str">
        <f t="shared" si="327"/>
        <v/>
      </c>
      <c r="E7038" t="str">
        <f t="shared" si="328"/>
        <v/>
      </c>
      <c r="F7038">
        <v>0</v>
      </c>
      <c r="G7038">
        <v>-5.1328199999999997</v>
      </c>
    </row>
    <row r="7039" spans="1:7" x14ac:dyDescent="0.25">
      <c r="A7039">
        <f t="shared" si="329"/>
        <v>7038</v>
      </c>
      <c r="B7039">
        <v>16970.5</v>
      </c>
      <c r="C7039">
        <v>0</v>
      </c>
      <c r="D7039" t="str">
        <f t="shared" si="327"/>
        <v/>
      </c>
      <c r="E7039" t="str">
        <f t="shared" si="328"/>
        <v/>
      </c>
      <c r="F7039">
        <v>0</v>
      </c>
      <c r="G7039">
        <v>-5.1328199999999997</v>
      </c>
    </row>
    <row r="7040" spans="1:7" x14ac:dyDescent="0.25">
      <c r="A7040">
        <f t="shared" si="329"/>
        <v>7039</v>
      </c>
      <c r="B7040">
        <v>11948.6</v>
      </c>
      <c r="C7040">
        <v>0</v>
      </c>
      <c r="D7040" t="str">
        <f t="shared" si="327"/>
        <v/>
      </c>
      <c r="E7040" t="str">
        <f t="shared" si="328"/>
        <v/>
      </c>
      <c r="F7040">
        <v>0</v>
      </c>
      <c r="G7040">
        <v>-5.1328199999999997</v>
      </c>
    </row>
    <row r="7041" spans="1:7" x14ac:dyDescent="0.25">
      <c r="A7041">
        <f t="shared" si="329"/>
        <v>7040</v>
      </c>
      <c r="B7041">
        <v>15463.2</v>
      </c>
      <c r="C7041">
        <v>0.56982500000000003</v>
      </c>
      <c r="D7041" t="str">
        <f t="shared" si="327"/>
        <v/>
      </c>
      <c r="E7041" t="str">
        <f t="shared" si="328"/>
        <v/>
      </c>
      <c r="F7041">
        <v>0</v>
      </c>
      <c r="G7041">
        <v>3025.83</v>
      </c>
    </row>
    <row r="7042" spans="1:7" x14ac:dyDescent="0.25">
      <c r="A7042">
        <f t="shared" si="329"/>
        <v>7041</v>
      </c>
      <c r="B7042">
        <v>16380.6</v>
      </c>
      <c r="C7042">
        <v>1.6458900000000001</v>
      </c>
      <c r="D7042" t="str">
        <f t="shared" ref="D7042:D7105" si="330">IF(OR(MOD(A7042,$L$3)=0,MOD(A7042,$L$3+24)=0,MOD(A7042,$L$3-24)=0),1,"")</f>
        <v/>
      </c>
      <c r="E7042" t="str">
        <f t="shared" ref="E7042:E7105" si="331">IF(OR(A7042=$M$3,A7042=$M$3+12,A7042=$M$3-12),1,"")</f>
        <v/>
      </c>
      <c r="F7042">
        <v>0</v>
      </c>
      <c r="G7042">
        <v>7724.49</v>
      </c>
    </row>
    <row r="7043" spans="1:7" x14ac:dyDescent="0.25">
      <c r="A7043">
        <f t="shared" ref="A7043:A7106" si="332">A7042+1</f>
        <v>7042</v>
      </c>
      <c r="B7043">
        <v>13483</v>
      </c>
      <c r="C7043">
        <v>2.5650200000000001</v>
      </c>
      <c r="D7043" t="str">
        <f t="shared" si="330"/>
        <v/>
      </c>
      <c r="E7043" t="str">
        <f t="shared" si="331"/>
        <v/>
      </c>
      <c r="F7043">
        <v>0</v>
      </c>
      <c r="G7043">
        <v>11227.7</v>
      </c>
    </row>
    <row r="7044" spans="1:7" x14ac:dyDescent="0.25">
      <c r="A7044">
        <f t="shared" si="332"/>
        <v>7043</v>
      </c>
      <c r="B7044">
        <v>14833.1</v>
      </c>
      <c r="C7044">
        <v>3.16473</v>
      </c>
      <c r="D7044" t="str">
        <f t="shared" si="330"/>
        <v/>
      </c>
      <c r="E7044" t="str">
        <f t="shared" si="331"/>
        <v/>
      </c>
      <c r="F7044">
        <v>0</v>
      </c>
      <c r="G7044">
        <v>13444.7</v>
      </c>
    </row>
    <row r="7045" spans="1:7" x14ac:dyDescent="0.25">
      <c r="A7045">
        <f t="shared" si="332"/>
        <v>7044</v>
      </c>
      <c r="B7045">
        <v>15924.6</v>
      </c>
      <c r="C7045">
        <v>3.4700600000000001</v>
      </c>
      <c r="D7045" t="str">
        <f t="shared" si="330"/>
        <v/>
      </c>
      <c r="E7045" t="str">
        <f t="shared" si="331"/>
        <v/>
      </c>
      <c r="F7045">
        <v>0</v>
      </c>
      <c r="G7045">
        <v>14562.4</v>
      </c>
    </row>
    <row r="7046" spans="1:7" x14ac:dyDescent="0.25">
      <c r="A7046">
        <f t="shared" si="332"/>
        <v>7045</v>
      </c>
      <c r="B7046">
        <v>22586.7</v>
      </c>
      <c r="C7046">
        <v>3.47323</v>
      </c>
      <c r="D7046" t="str">
        <f t="shared" si="330"/>
        <v/>
      </c>
      <c r="E7046" t="str">
        <f t="shared" si="331"/>
        <v/>
      </c>
      <c r="F7046">
        <v>0</v>
      </c>
      <c r="G7046">
        <v>14666.8</v>
      </c>
    </row>
    <row r="7047" spans="1:7" x14ac:dyDescent="0.25">
      <c r="A7047">
        <f t="shared" si="332"/>
        <v>7046</v>
      </c>
      <c r="B7047">
        <v>23047.8</v>
      </c>
      <c r="C7047">
        <v>3.1621100000000002</v>
      </c>
      <c r="D7047" t="str">
        <f t="shared" si="330"/>
        <v/>
      </c>
      <c r="E7047" t="str">
        <f t="shared" si="331"/>
        <v/>
      </c>
      <c r="F7047">
        <v>0</v>
      </c>
      <c r="G7047">
        <v>13684.1</v>
      </c>
    </row>
    <row r="7048" spans="1:7" x14ac:dyDescent="0.25">
      <c r="A7048">
        <f t="shared" si="332"/>
        <v>7047</v>
      </c>
      <c r="B7048">
        <v>21918.6</v>
      </c>
      <c r="C7048">
        <v>2.5500400000000001</v>
      </c>
      <c r="D7048" t="str">
        <f t="shared" si="330"/>
        <v/>
      </c>
      <c r="E7048" t="str">
        <f t="shared" si="331"/>
        <v/>
      </c>
      <c r="F7048">
        <v>1808.87</v>
      </c>
      <c r="G7048">
        <v>11935.4</v>
      </c>
    </row>
    <row r="7049" spans="1:7" x14ac:dyDescent="0.25">
      <c r="A7049">
        <f t="shared" si="332"/>
        <v>7048</v>
      </c>
      <c r="B7049">
        <v>23611.7</v>
      </c>
      <c r="C7049">
        <v>1.6612899999999999</v>
      </c>
      <c r="D7049" t="str">
        <f t="shared" si="330"/>
        <v/>
      </c>
      <c r="E7049" t="str">
        <f t="shared" si="331"/>
        <v/>
      </c>
      <c r="F7049">
        <v>3801.69</v>
      </c>
      <c r="G7049">
        <v>9070.2999999999993</v>
      </c>
    </row>
    <row r="7050" spans="1:7" x14ac:dyDescent="0.25">
      <c r="A7050">
        <f t="shared" si="332"/>
        <v>7049</v>
      </c>
      <c r="B7050">
        <v>23412.400000000001</v>
      </c>
      <c r="C7050">
        <v>0.58707399999999998</v>
      </c>
      <c r="D7050" t="str">
        <f t="shared" si="330"/>
        <v/>
      </c>
      <c r="E7050" t="str">
        <f t="shared" si="331"/>
        <v/>
      </c>
      <c r="F7050">
        <v>5574.34</v>
      </c>
      <c r="G7050">
        <v>4953.8900000000003</v>
      </c>
    </row>
    <row r="7051" spans="1:7" x14ac:dyDescent="0.25">
      <c r="A7051">
        <f t="shared" si="332"/>
        <v>7050</v>
      </c>
      <c r="B7051">
        <v>23450</v>
      </c>
      <c r="C7051">
        <v>0</v>
      </c>
      <c r="D7051" t="str">
        <f t="shared" si="330"/>
        <v/>
      </c>
      <c r="E7051" t="str">
        <f t="shared" si="331"/>
        <v/>
      </c>
      <c r="F7051">
        <v>5494.11</v>
      </c>
      <c r="G7051">
        <v>430.57799999999997</v>
      </c>
    </row>
    <row r="7052" spans="1:7" x14ac:dyDescent="0.25">
      <c r="A7052">
        <f t="shared" si="332"/>
        <v>7051</v>
      </c>
      <c r="B7052">
        <v>25401.1</v>
      </c>
      <c r="C7052">
        <v>0</v>
      </c>
      <c r="D7052" t="str">
        <f t="shared" si="330"/>
        <v/>
      </c>
      <c r="E7052" t="str">
        <f t="shared" si="331"/>
        <v/>
      </c>
      <c r="F7052">
        <v>9050.7199999999993</v>
      </c>
      <c r="G7052">
        <v>-5.1328199999999997</v>
      </c>
    </row>
    <row r="7053" spans="1:7" x14ac:dyDescent="0.25">
      <c r="A7053">
        <f t="shared" si="332"/>
        <v>7052</v>
      </c>
      <c r="B7053">
        <v>17041</v>
      </c>
      <c r="C7053">
        <v>0</v>
      </c>
      <c r="D7053" t="str">
        <f t="shared" si="330"/>
        <v/>
      </c>
      <c r="E7053" t="str">
        <f t="shared" si="331"/>
        <v/>
      </c>
      <c r="F7053">
        <v>15398.9</v>
      </c>
      <c r="G7053">
        <v>-5.1328199999999997</v>
      </c>
    </row>
    <row r="7054" spans="1:7" x14ac:dyDescent="0.25">
      <c r="A7054">
        <f t="shared" si="332"/>
        <v>7053</v>
      </c>
      <c r="B7054">
        <v>18993.2</v>
      </c>
      <c r="C7054">
        <v>0</v>
      </c>
      <c r="D7054" t="str">
        <f t="shared" si="330"/>
        <v/>
      </c>
      <c r="E7054" t="str">
        <f t="shared" si="331"/>
        <v/>
      </c>
      <c r="F7054">
        <v>6683.04</v>
      </c>
      <c r="G7054">
        <v>-5.1328199999999997</v>
      </c>
    </row>
    <row r="7055" spans="1:7" x14ac:dyDescent="0.25">
      <c r="A7055">
        <f t="shared" si="332"/>
        <v>7054</v>
      </c>
      <c r="B7055">
        <v>12609.4</v>
      </c>
      <c r="C7055">
        <v>0</v>
      </c>
      <c r="D7055" t="str">
        <f t="shared" si="330"/>
        <v/>
      </c>
      <c r="E7055" t="str">
        <f t="shared" si="331"/>
        <v/>
      </c>
      <c r="F7055">
        <v>0</v>
      </c>
      <c r="G7055">
        <v>-5.1328199999999997</v>
      </c>
    </row>
    <row r="7056" spans="1:7" x14ac:dyDescent="0.25">
      <c r="A7056">
        <f t="shared" si="332"/>
        <v>7055</v>
      </c>
      <c r="B7056">
        <v>8444.0400000000009</v>
      </c>
      <c r="C7056">
        <v>0</v>
      </c>
      <c r="D7056" t="str">
        <f t="shared" si="330"/>
        <v/>
      </c>
      <c r="E7056" t="str">
        <f t="shared" si="331"/>
        <v/>
      </c>
      <c r="F7056">
        <v>0</v>
      </c>
      <c r="G7056">
        <v>-5.1328199999999997</v>
      </c>
    </row>
    <row r="7057" spans="1:7" x14ac:dyDescent="0.25">
      <c r="A7057">
        <f t="shared" si="332"/>
        <v>7056</v>
      </c>
      <c r="B7057">
        <v>9340.83</v>
      </c>
      <c r="C7057">
        <v>0</v>
      </c>
      <c r="D7057" t="str">
        <f t="shared" si="330"/>
        <v/>
      </c>
      <c r="E7057" t="str">
        <f t="shared" si="331"/>
        <v/>
      </c>
      <c r="F7057">
        <v>1789.45</v>
      </c>
      <c r="G7057">
        <v>-5.1328199999999997</v>
      </c>
    </row>
    <row r="7058" spans="1:7" x14ac:dyDescent="0.25">
      <c r="A7058">
        <f t="shared" si="332"/>
        <v>7057</v>
      </c>
      <c r="B7058">
        <v>6410.48</v>
      </c>
      <c r="C7058">
        <v>0</v>
      </c>
      <c r="D7058" t="str">
        <f t="shared" si="330"/>
        <v/>
      </c>
      <c r="E7058" t="str">
        <f t="shared" si="331"/>
        <v/>
      </c>
      <c r="F7058">
        <v>608.61900000000003</v>
      </c>
      <c r="G7058">
        <v>-5.1328199999999997</v>
      </c>
    </row>
    <row r="7059" spans="1:7" x14ac:dyDescent="0.25">
      <c r="A7059">
        <f t="shared" si="332"/>
        <v>7058</v>
      </c>
      <c r="B7059">
        <v>3812.47</v>
      </c>
      <c r="C7059">
        <v>0</v>
      </c>
      <c r="D7059" t="str">
        <f t="shared" si="330"/>
        <v/>
      </c>
      <c r="E7059" t="str">
        <f t="shared" si="331"/>
        <v/>
      </c>
      <c r="F7059">
        <v>0</v>
      </c>
      <c r="G7059">
        <v>-5.1328199999999997</v>
      </c>
    </row>
    <row r="7060" spans="1:7" x14ac:dyDescent="0.25">
      <c r="A7060">
        <f t="shared" si="332"/>
        <v>7059</v>
      </c>
      <c r="B7060">
        <v>1719.96</v>
      </c>
      <c r="C7060">
        <v>0</v>
      </c>
      <c r="D7060" t="str">
        <f t="shared" si="330"/>
        <v/>
      </c>
      <c r="E7060" t="str">
        <f t="shared" si="331"/>
        <v/>
      </c>
      <c r="F7060">
        <v>0</v>
      </c>
      <c r="G7060">
        <v>-5.1328199999999997</v>
      </c>
    </row>
    <row r="7061" spans="1:7" x14ac:dyDescent="0.25">
      <c r="A7061">
        <f t="shared" si="332"/>
        <v>7060</v>
      </c>
      <c r="B7061">
        <v>1089.42</v>
      </c>
      <c r="C7061">
        <v>0</v>
      </c>
      <c r="D7061" t="str">
        <f t="shared" si="330"/>
        <v/>
      </c>
      <c r="E7061" t="str">
        <f t="shared" si="331"/>
        <v/>
      </c>
      <c r="F7061">
        <v>0</v>
      </c>
      <c r="G7061">
        <v>-5.1328199999999997</v>
      </c>
    </row>
    <row r="7062" spans="1:7" x14ac:dyDescent="0.25">
      <c r="A7062">
        <f t="shared" si="332"/>
        <v>7061</v>
      </c>
      <c r="B7062">
        <v>1124.31</v>
      </c>
      <c r="C7062">
        <v>0</v>
      </c>
      <c r="D7062" t="str">
        <f t="shared" si="330"/>
        <v/>
      </c>
      <c r="E7062" t="str">
        <f t="shared" si="331"/>
        <v/>
      </c>
      <c r="F7062">
        <v>0</v>
      </c>
      <c r="G7062">
        <v>-5.1328199999999997</v>
      </c>
    </row>
    <row r="7063" spans="1:7" x14ac:dyDescent="0.25">
      <c r="A7063">
        <f t="shared" si="332"/>
        <v>7062</v>
      </c>
      <c r="B7063">
        <v>578.56899999999996</v>
      </c>
      <c r="C7063">
        <v>0</v>
      </c>
      <c r="D7063" t="str">
        <f t="shared" si="330"/>
        <v/>
      </c>
      <c r="E7063" t="str">
        <f t="shared" si="331"/>
        <v/>
      </c>
      <c r="F7063">
        <v>942.06500000000005</v>
      </c>
      <c r="G7063">
        <v>-5.1328199999999997</v>
      </c>
    </row>
    <row r="7064" spans="1:7" x14ac:dyDescent="0.25">
      <c r="A7064">
        <f t="shared" si="332"/>
        <v>7063</v>
      </c>
      <c r="B7064">
        <v>993.26599999999996</v>
      </c>
      <c r="C7064">
        <v>0</v>
      </c>
      <c r="D7064" t="str">
        <f t="shared" si="330"/>
        <v/>
      </c>
      <c r="E7064" t="str">
        <f t="shared" si="331"/>
        <v/>
      </c>
      <c r="F7064">
        <v>3422.26</v>
      </c>
      <c r="G7064">
        <v>-5.1328199999999997</v>
      </c>
    </row>
    <row r="7065" spans="1:7" x14ac:dyDescent="0.25">
      <c r="A7065">
        <f t="shared" si="332"/>
        <v>7064</v>
      </c>
      <c r="B7065">
        <v>1706.73</v>
      </c>
      <c r="C7065">
        <v>0.42245700000000003</v>
      </c>
      <c r="D7065" t="str">
        <f t="shared" si="330"/>
        <v/>
      </c>
      <c r="E7065" t="str">
        <f t="shared" si="331"/>
        <v/>
      </c>
      <c r="F7065">
        <v>4370.0600000000004</v>
      </c>
      <c r="G7065">
        <v>2888.93</v>
      </c>
    </row>
    <row r="7066" spans="1:7" x14ac:dyDescent="0.25">
      <c r="A7066">
        <f t="shared" si="332"/>
        <v>7065</v>
      </c>
      <c r="B7066">
        <v>764.43899999999996</v>
      </c>
      <c r="C7066">
        <v>0.398059</v>
      </c>
      <c r="D7066" t="str">
        <f t="shared" si="330"/>
        <v/>
      </c>
      <c r="E7066" t="str">
        <f t="shared" si="331"/>
        <v/>
      </c>
      <c r="F7066">
        <v>5146.55</v>
      </c>
      <c r="G7066">
        <v>7454.97</v>
      </c>
    </row>
    <row r="7067" spans="1:7" x14ac:dyDescent="0.25">
      <c r="A7067">
        <f t="shared" si="332"/>
        <v>7066</v>
      </c>
      <c r="B7067">
        <v>0</v>
      </c>
      <c r="C7067">
        <v>2.2028300000000001</v>
      </c>
      <c r="D7067" t="str">
        <f t="shared" si="330"/>
        <v/>
      </c>
      <c r="E7067" t="str">
        <f t="shared" si="331"/>
        <v/>
      </c>
      <c r="F7067">
        <v>4979.32</v>
      </c>
      <c r="G7067">
        <v>10987.5</v>
      </c>
    </row>
    <row r="7068" spans="1:7" x14ac:dyDescent="0.25">
      <c r="A7068">
        <f t="shared" si="332"/>
        <v>7067</v>
      </c>
      <c r="B7068">
        <v>0</v>
      </c>
      <c r="C7068">
        <v>2.7805</v>
      </c>
      <c r="D7068" t="str">
        <f t="shared" si="330"/>
        <v/>
      </c>
      <c r="E7068" t="str">
        <f t="shared" si="331"/>
        <v/>
      </c>
      <c r="F7068">
        <v>5791.93</v>
      </c>
      <c r="G7068">
        <v>13164</v>
      </c>
    </row>
    <row r="7069" spans="1:7" x14ac:dyDescent="0.25">
      <c r="A7069">
        <f t="shared" si="332"/>
        <v>7068</v>
      </c>
      <c r="B7069">
        <v>1707.07</v>
      </c>
      <c r="C7069">
        <v>2.43974</v>
      </c>
      <c r="D7069" t="str">
        <f t="shared" si="330"/>
        <v/>
      </c>
      <c r="E7069" t="str">
        <f t="shared" si="331"/>
        <v/>
      </c>
      <c r="F7069">
        <v>11112.3</v>
      </c>
      <c r="G7069">
        <v>14125</v>
      </c>
    </row>
    <row r="7070" spans="1:7" x14ac:dyDescent="0.25">
      <c r="A7070">
        <f t="shared" si="332"/>
        <v>7069</v>
      </c>
      <c r="B7070">
        <v>2065.2399999999998</v>
      </c>
      <c r="C7070">
        <v>2.42713</v>
      </c>
      <c r="D7070" t="str">
        <f t="shared" si="330"/>
        <v/>
      </c>
      <c r="E7070" t="str">
        <f t="shared" si="331"/>
        <v/>
      </c>
      <c r="F7070">
        <v>14908.5</v>
      </c>
      <c r="G7070">
        <v>14302.8</v>
      </c>
    </row>
    <row r="7071" spans="1:7" x14ac:dyDescent="0.25">
      <c r="A7071">
        <f t="shared" si="332"/>
        <v>7070</v>
      </c>
      <c r="B7071">
        <v>1875.67</v>
      </c>
      <c r="C7071">
        <v>2.1676000000000002</v>
      </c>
      <c r="D7071" t="str">
        <f t="shared" si="330"/>
        <v/>
      </c>
      <c r="E7071" t="str">
        <f t="shared" si="331"/>
        <v/>
      </c>
      <c r="F7071">
        <v>12840.1</v>
      </c>
      <c r="G7071">
        <v>13646.1</v>
      </c>
    </row>
    <row r="7072" spans="1:7" x14ac:dyDescent="0.25">
      <c r="A7072">
        <f t="shared" si="332"/>
        <v>7071</v>
      </c>
      <c r="B7072">
        <v>2216.4</v>
      </c>
      <c r="C7072">
        <v>2.0591900000000001</v>
      </c>
      <c r="D7072" t="str">
        <f t="shared" si="330"/>
        <v/>
      </c>
      <c r="E7072" t="str">
        <f t="shared" si="331"/>
        <v/>
      </c>
      <c r="F7072">
        <v>7839.15</v>
      </c>
      <c r="G7072">
        <v>11842.2</v>
      </c>
    </row>
    <row r="7073" spans="1:7" x14ac:dyDescent="0.25">
      <c r="A7073">
        <f t="shared" si="332"/>
        <v>7072</v>
      </c>
      <c r="B7073">
        <v>1795.79</v>
      </c>
      <c r="C7073">
        <v>1.03244</v>
      </c>
      <c r="D7073" t="str">
        <f t="shared" si="330"/>
        <v/>
      </c>
      <c r="E7073" t="str">
        <f t="shared" si="331"/>
        <v/>
      </c>
      <c r="F7073">
        <v>10093</v>
      </c>
      <c r="G7073">
        <v>8821.7900000000009</v>
      </c>
    </row>
    <row r="7074" spans="1:7" x14ac:dyDescent="0.25">
      <c r="A7074">
        <f t="shared" si="332"/>
        <v>7073</v>
      </c>
      <c r="B7074">
        <v>956.87199999999996</v>
      </c>
      <c r="C7074">
        <v>0.18338699999999999</v>
      </c>
      <c r="D7074" t="str">
        <f t="shared" si="330"/>
        <v/>
      </c>
      <c r="E7074" t="str">
        <f t="shared" si="331"/>
        <v/>
      </c>
      <c r="F7074">
        <v>6888.62</v>
      </c>
      <c r="G7074">
        <v>4565.7299999999996</v>
      </c>
    </row>
    <row r="7075" spans="1:7" x14ac:dyDescent="0.25">
      <c r="A7075">
        <f t="shared" si="332"/>
        <v>7074</v>
      </c>
      <c r="B7075">
        <v>1265.2</v>
      </c>
      <c r="C7075">
        <v>0</v>
      </c>
      <c r="D7075" t="str">
        <f t="shared" si="330"/>
        <v/>
      </c>
      <c r="E7075" t="str">
        <f t="shared" si="331"/>
        <v/>
      </c>
      <c r="F7075">
        <v>9271.31</v>
      </c>
      <c r="G7075">
        <v>278.32400000000001</v>
      </c>
    </row>
    <row r="7076" spans="1:7" x14ac:dyDescent="0.25">
      <c r="A7076">
        <f t="shared" si="332"/>
        <v>7075</v>
      </c>
      <c r="B7076">
        <v>849.923</v>
      </c>
      <c r="C7076">
        <v>0</v>
      </c>
      <c r="D7076" t="str">
        <f t="shared" si="330"/>
        <v/>
      </c>
      <c r="E7076" t="str">
        <f t="shared" si="331"/>
        <v/>
      </c>
      <c r="F7076">
        <v>11534.4</v>
      </c>
      <c r="G7076">
        <v>-5.1328199999999997</v>
      </c>
    </row>
    <row r="7077" spans="1:7" x14ac:dyDescent="0.25">
      <c r="A7077">
        <f t="shared" si="332"/>
        <v>7076</v>
      </c>
      <c r="B7077">
        <v>13952.8</v>
      </c>
      <c r="C7077">
        <v>0</v>
      </c>
      <c r="D7077" t="str">
        <f t="shared" si="330"/>
        <v/>
      </c>
      <c r="E7077" t="str">
        <f t="shared" si="331"/>
        <v/>
      </c>
      <c r="F7077">
        <v>3592.19</v>
      </c>
      <c r="G7077">
        <v>-5.1328199999999997</v>
      </c>
    </row>
    <row r="7078" spans="1:7" x14ac:dyDescent="0.25">
      <c r="A7078">
        <f t="shared" si="332"/>
        <v>7077</v>
      </c>
      <c r="B7078">
        <v>6906.17</v>
      </c>
      <c r="C7078">
        <v>0</v>
      </c>
      <c r="D7078" t="str">
        <f t="shared" si="330"/>
        <v/>
      </c>
      <c r="E7078" t="str">
        <f t="shared" si="331"/>
        <v/>
      </c>
      <c r="F7078">
        <v>3200.19</v>
      </c>
      <c r="G7078">
        <v>-5.1328199999999997</v>
      </c>
    </row>
    <row r="7079" spans="1:7" x14ac:dyDescent="0.25">
      <c r="A7079">
        <f t="shared" si="332"/>
        <v>7078</v>
      </c>
      <c r="B7079">
        <v>10593</v>
      </c>
      <c r="C7079">
        <v>0</v>
      </c>
      <c r="D7079" t="str">
        <f t="shared" si="330"/>
        <v/>
      </c>
      <c r="E7079" t="str">
        <f t="shared" si="331"/>
        <v/>
      </c>
      <c r="F7079">
        <v>6476.7</v>
      </c>
      <c r="G7079">
        <v>-5.1328199999999997</v>
      </c>
    </row>
    <row r="7080" spans="1:7" x14ac:dyDescent="0.25">
      <c r="A7080">
        <f t="shared" si="332"/>
        <v>7079</v>
      </c>
      <c r="B7080">
        <v>9801.81</v>
      </c>
      <c r="C7080">
        <v>0</v>
      </c>
      <c r="D7080" t="str">
        <f t="shared" si="330"/>
        <v/>
      </c>
      <c r="E7080" t="str">
        <f t="shared" si="331"/>
        <v/>
      </c>
      <c r="F7080">
        <v>2048.83</v>
      </c>
      <c r="G7080">
        <v>-5.1328199999999997</v>
      </c>
    </row>
    <row r="7081" spans="1:7" x14ac:dyDescent="0.25">
      <c r="A7081">
        <f t="shared" si="332"/>
        <v>7080</v>
      </c>
      <c r="B7081">
        <v>9849.06</v>
      </c>
      <c r="C7081">
        <v>0</v>
      </c>
      <c r="D7081" t="str">
        <f t="shared" si="330"/>
        <v/>
      </c>
      <c r="E7081" t="str">
        <f t="shared" si="331"/>
        <v/>
      </c>
      <c r="F7081">
        <v>2997.8</v>
      </c>
      <c r="G7081">
        <v>-5.1328199999999997</v>
      </c>
    </row>
    <row r="7082" spans="1:7" x14ac:dyDescent="0.25">
      <c r="A7082">
        <f t="shared" si="332"/>
        <v>7081</v>
      </c>
      <c r="B7082">
        <v>10194.200000000001</v>
      </c>
      <c r="C7082">
        <v>0</v>
      </c>
      <c r="D7082" t="str">
        <f t="shared" si="330"/>
        <v/>
      </c>
      <c r="E7082" t="str">
        <f t="shared" si="331"/>
        <v/>
      </c>
      <c r="F7082">
        <v>1910.14</v>
      </c>
      <c r="G7082">
        <v>-5.1328199999999997</v>
      </c>
    </row>
    <row r="7083" spans="1:7" x14ac:dyDescent="0.25">
      <c r="A7083">
        <f t="shared" si="332"/>
        <v>7082</v>
      </c>
      <c r="B7083">
        <v>7823.77</v>
      </c>
      <c r="C7083">
        <v>0</v>
      </c>
      <c r="D7083" t="str">
        <f t="shared" si="330"/>
        <v/>
      </c>
      <c r="E7083" t="str">
        <f t="shared" si="331"/>
        <v/>
      </c>
      <c r="F7083">
        <v>0</v>
      </c>
      <c r="G7083">
        <v>-5.1328199999999997</v>
      </c>
    </row>
    <row r="7084" spans="1:7" x14ac:dyDescent="0.25">
      <c r="A7084">
        <f t="shared" si="332"/>
        <v>7083</v>
      </c>
      <c r="B7084">
        <v>3340.36</v>
      </c>
      <c r="C7084">
        <v>0</v>
      </c>
      <c r="D7084" t="str">
        <f t="shared" si="330"/>
        <v/>
      </c>
      <c r="E7084" t="str">
        <f t="shared" si="331"/>
        <v/>
      </c>
      <c r="F7084">
        <v>0</v>
      </c>
      <c r="G7084">
        <v>-5.1328199999999997</v>
      </c>
    </row>
    <row r="7085" spans="1:7" x14ac:dyDescent="0.25">
      <c r="A7085">
        <f t="shared" si="332"/>
        <v>7084</v>
      </c>
      <c r="B7085">
        <v>2709.83</v>
      </c>
      <c r="C7085">
        <v>0</v>
      </c>
      <c r="D7085" t="str">
        <f t="shared" si="330"/>
        <v/>
      </c>
      <c r="E7085" t="str">
        <f t="shared" si="331"/>
        <v/>
      </c>
      <c r="F7085">
        <v>2085.4</v>
      </c>
      <c r="G7085">
        <v>-5.1328199999999997</v>
      </c>
    </row>
    <row r="7086" spans="1:7" x14ac:dyDescent="0.25">
      <c r="A7086">
        <f t="shared" si="332"/>
        <v>7085</v>
      </c>
      <c r="B7086">
        <v>2731.84</v>
      </c>
      <c r="C7086">
        <v>0</v>
      </c>
      <c r="D7086" t="str">
        <f t="shared" si="330"/>
        <v/>
      </c>
      <c r="E7086" t="str">
        <f t="shared" si="331"/>
        <v/>
      </c>
      <c r="F7086">
        <v>1776.27</v>
      </c>
      <c r="G7086">
        <v>-5.1328199999999997</v>
      </c>
    </row>
    <row r="7087" spans="1:7" x14ac:dyDescent="0.25">
      <c r="A7087">
        <f t="shared" si="332"/>
        <v>7086</v>
      </c>
      <c r="B7087">
        <v>3664.11</v>
      </c>
      <c r="C7087">
        <v>0</v>
      </c>
      <c r="D7087" t="str">
        <f t="shared" si="330"/>
        <v/>
      </c>
      <c r="E7087" t="str">
        <f t="shared" si="331"/>
        <v/>
      </c>
      <c r="F7087">
        <v>0</v>
      </c>
      <c r="G7087">
        <v>-5.1328199999999997</v>
      </c>
    </row>
    <row r="7088" spans="1:7" x14ac:dyDescent="0.25">
      <c r="A7088">
        <f t="shared" si="332"/>
        <v>7087</v>
      </c>
      <c r="B7088">
        <v>3096.54</v>
      </c>
      <c r="C7088">
        <v>0</v>
      </c>
      <c r="D7088" t="str">
        <f t="shared" si="330"/>
        <v/>
      </c>
      <c r="E7088" t="str">
        <f t="shared" si="331"/>
        <v/>
      </c>
      <c r="F7088">
        <v>0</v>
      </c>
      <c r="G7088">
        <v>-5.1328199999999997</v>
      </c>
    </row>
    <row r="7089" spans="1:7" x14ac:dyDescent="0.25">
      <c r="A7089">
        <f t="shared" si="332"/>
        <v>7088</v>
      </c>
      <c r="B7089">
        <v>4880.3500000000004</v>
      </c>
      <c r="C7089">
        <v>0.38636399999999999</v>
      </c>
      <c r="D7089" t="str">
        <f t="shared" si="330"/>
        <v/>
      </c>
      <c r="E7089" t="str">
        <f t="shared" si="331"/>
        <v/>
      </c>
      <c r="F7089">
        <v>0</v>
      </c>
      <c r="G7089">
        <v>2898.92</v>
      </c>
    </row>
    <row r="7090" spans="1:7" x14ac:dyDescent="0.25">
      <c r="A7090">
        <f t="shared" si="332"/>
        <v>7089</v>
      </c>
      <c r="B7090">
        <v>9665.2900000000009</v>
      </c>
      <c r="C7090">
        <v>0.65453499999999998</v>
      </c>
      <c r="D7090" t="str">
        <f t="shared" si="330"/>
        <v/>
      </c>
      <c r="E7090" t="str">
        <f t="shared" si="331"/>
        <v/>
      </c>
      <c r="F7090">
        <v>0</v>
      </c>
      <c r="G7090">
        <v>7142.18</v>
      </c>
    </row>
    <row r="7091" spans="1:7" x14ac:dyDescent="0.25">
      <c r="A7091">
        <f t="shared" si="332"/>
        <v>7090</v>
      </c>
      <c r="B7091">
        <v>6068.72</v>
      </c>
      <c r="C7091">
        <v>2.1213799999999998</v>
      </c>
      <c r="D7091" t="str">
        <f t="shared" si="330"/>
        <v/>
      </c>
      <c r="E7091" t="str">
        <f t="shared" si="331"/>
        <v/>
      </c>
      <c r="F7091">
        <v>0</v>
      </c>
      <c r="G7091">
        <v>10104.4</v>
      </c>
    </row>
    <row r="7092" spans="1:7" x14ac:dyDescent="0.25">
      <c r="A7092">
        <f t="shared" si="332"/>
        <v>7091</v>
      </c>
      <c r="B7092">
        <v>9922.5499999999993</v>
      </c>
      <c r="C7092">
        <v>2.6769699999999998</v>
      </c>
      <c r="D7092" t="str">
        <f t="shared" si="330"/>
        <v/>
      </c>
      <c r="E7092" t="str">
        <f t="shared" si="331"/>
        <v/>
      </c>
      <c r="F7092">
        <v>0</v>
      </c>
      <c r="G7092">
        <v>12011.2</v>
      </c>
    </row>
    <row r="7093" spans="1:7" x14ac:dyDescent="0.25">
      <c r="A7093">
        <f t="shared" si="332"/>
        <v>7092</v>
      </c>
      <c r="B7093">
        <v>7332.33</v>
      </c>
      <c r="C7093">
        <v>2.9402699999999999</v>
      </c>
      <c r="D7093" t="str">
        <f t="shared" si="330"/>
        <v/>
      </c>
      <c r="E7093" t="str">
        <f t="shared" si="331"/>
        <v/>
      </c>
      <c r="F7093">
        <v>0</v>
      </c>
      <c r="G7093">
        <v>11827.2</v>
      </c>
    </row>
    <row r="7094" spans="1:7" x14ac:dyDescent="0.25">
      <c r="A7094">
        <f t="shared" si="332"/>
        <v>7093</v>
      </c>
      <c r="B7094">
        <v>5759.29</v>
      </c>
      <c r="C7094">
        <v>2.8389500000000001</v>
      </c>
      <c r="D7094" t="str">
        <f t="shared" si="330"/>
        <v/>
      </c>
      <c r="E7094" t="str">
        <f t="shared" si="331"/>
        <v/>
      </c>
      <c r="F7094">
        <v>0</v>
      </c>
      <c r="G7094">
        <v>14643.5</v>
      </c>
    </row>
    <row r="7095" spans="1:7" x14ac:dyDescent="0.25">
      <c r="A7095">
        <f t="shared" si="332"/>
        <v>7094</v>
      </c>
      <c r="B7095">
        <v>6507.36</v>
      </c>
      <c r="C7095">
        <v>2.57836</v>
      </c>
      <c r="D7095" t="str">
        <f t="shared" si="330"/>
        <v/>
      </c>
      <c r="E7095" t="str">
        <f t="shared" si="331"/>
        <v/>
      </c>
      <c r="F7095">
        <v>27409.1</v>
      </c>
      <c r="G7095">
        <v>13904</v>
      </c>
    </row>
    <row r="7096" spans="1:7" x14ac:dyDescent="0.25">
      <c r="A7096">
        <f t="shared" si="332"/>
        <v>7095</v>
      </c>
      <c r="B7096">
        <v>5581.11</v>
      </c>
      <c r="C7096">
        <v>2.0649000000000002</v>
      </c>
      <c r="D7096" t="str">
        <f t="shared" si="330"/>
        <v/>
      </c>
      <c r="E7096" t="str">
        <f t="shared" si="331"/>
        <v/>
      </c>
      <c r="F7096">
        <v>27131.200000000001</v>
      </c>
      <c r="G7096">
        <v>12137.9</v>
      </c>
    </row>
    <row r="7097" spans="1:7" x14ac:dyDescent="0.25">
      <c r="A7097">
        <f t="shared" si="332"/>
        <v>7096</v>
      </c>
      <c r="B7097">
        <v>7629.77</v>
      </c>
      <c r="C7097">
        <v>1.2898000000000001</v>
      </c>
      <c r="D7097" t="str">
        <f t="shared" si="330"/>
        <v/>
      </c>
      <c r="E7097" t="str">
        <f t="shared" si="331"/>
        <v/>
      </c>
      <c r="F7097">
        <v>35049</v>
      </c>
      <c r="G7097">
        <v>9058.35</v>
      </c>
    </row>
    <row r="7098" spans="1:7" x14ac:dyDescent="0.25">
      <c r="A7098">
        <f t="shared" si="332"/>
        <v>7097</v>
      </c>
      <c r="B7098">
        <v>10499.5</v>
      </c>
      <c r="C7098">
        <v>0.41112900000000002</v>
      </c>
      <c r="D7098" t="str">
        <f t="shared" si="330"/>
        <v/>
      </c>
      <c r="E7098" t="str">
        <f t="shared" si="331"/>
        <v/>
      </c>
      <c r="F7098">
        <v>34998.199999999997</v>
      </c>
      <c r="G7098">
        <v>4740.6099999999997</v>
      </c>
    </row>
    <row r="7099" spans="1:7" x14ac:dyDescent="0.25">
      <c r="A7099">
        <f t="shared" si="332"/>
        <v>7098</v>
      </c>
      <c r="B7099">
        <v>8521.89</v>
      </c>
      <c r="C7099">
        <v>0</v>
      </c>
      <c r="D7099" t="str">
        <f t="shared" si="330"/>
        <v/>
      </c>
      <c r="E7099" t="str">
        <f t="shared" si="331"/>
        <v/>
      </c>
      <c r="F7099">
        <v>15872.9</v>
      </c>
      <c r="G7099">
        <v>246.62299999999999</v>
      </c>
    </row>
    <row r="7100" spans="1:7" x14ac:dyDescent="0.25">
      <c r="A7100">
        <f t="shared" si="332"/>
        <v>7099</v>
      </c>
      <c r="B7100">
        <v>22237.5</v>
      </c>
      <c r="C7100">
        <v>0</v>
      </c>
      <c r="D7100" t="str">
        <f t="shared" si="330"/>
        <v/>
      </c>
      <c r="E7100" t="str">
        <f t="shared" si="331"/>
        <v/>
      </c>
      <c r="F7100">
        <v>35893.800000000003</v>
      </c>
      <c r="G7100">
        <v>-5.1328199999999997</v>
      </c>
    </row>
    <row r="7101" spans="1:7" x14ac:dyDescent="0.25">
      <c r="A7101">
        <f t="shared" si="332"/>
        <v>7100</v>
      </c>
      <c r="B7101">
        <v>12332.8</v>
      </c>
      <c r="C7101">
        <v>0</v>
      </c>
      <c r="D7101" t="str">
        <f t="shared" si="330"/>
        <v/>
      </c>
      <c r="E7101" t="str">
        <f t="shared" si="331"/>
        <v/>
      </c>
      <c r="F7101">
        <v>31412.799999999999</v>
      </c>
      <c r="G7101">
        <v>-5.1328199999999997</v>
      </c>
    </row>
    <row r="7102" spans="1:7" x14ac:dyDescent="0.25">
      <c r="A7102">
        <f t="shared" si="332"/>
        <v>7101</v>
      </c>
      <c r="B7102">
        <v>12804.6</v>
      </c>
      <c r="C7102">
        <v>0</v>
      </c>
      <c r="D7102" t="str">
        <f t="shared" si="330"/>
        <v/>
      </c>
      <c r="E7102" t="str">
        <f t="shared" si="331"/>
        <v/>
      </c>
      <c r="F7102">
        <v>28954.3</v>
      </c>
      <c r="G7102">
        <v>-5.1328199999999997</v>
      </c>
    </row>
    <row r="7103" spans="1:7" x14ac:dyDescent="0.25">
      <c r="A7103">
        <f t="shared" si="332"/>
        <v>7102</v>
      </c>
      <c r="B7103">
        <v>14902.7</v>
      </c>
      <c r="C7103">
        <v>0</v>
      </c>
      <c r="D7103" t="str">
        <f t="shared" si="330"/>
        <v/>
      </c>
      <c r="E7103" t="str">
        <f t="shared" si="331"/>
        <v/>
      </c>
      <c r="F7103">
        <v>13610.2</v>
      </c>
      <c r="G7103">
        <v>-5.1328199999999997</v>
      </c>
    </row>
    <row r="7104" spans="1:7" x14ac:dyDescent="0.25">
      <c r="A7104">
        <f t="shared" si="332"/>
        <v>7103</v>
      </c>
      <c r="B7104">
        <v>16921.8</v>
      </c>
      <c r="C7104">
        <v>0</v>
      </c>
      <c r="D7104" t="str">
        <f t="shared" si="330"/>
        <v/>
      </c>
      <c r="E7104" t="str">
        <f t="shared" si="331"/>
        <v/>
      </c>
      <c r="F7104">
        <v>12817.4</v>
      </c>
      <c r="G7104">
        <v>-5.1328199999999997</v>
      </c>
    </row>
    <row r="7105" spans="1:7" x14ac:dyDescent="0.25">
      <c r="A7105">
        <f t="shared" si="332"/>
        <v>7104</v>
      </c>
      <c r="B7105">
        <v>16429.8</v>
      </c>
      <c r="C7105">
        <v>0</v>
      </c>
      <c r="D7105" t="str">
        <f t="shared" si="330"/>
        <v/>
      </c>
      <c r="E7105" t="str">
        <f t="shared" si="331"/>
        <v/>
      </c>
      <c r="F7105">
        <v>5397.33</v>
      </c>
      <c r="G7105">
        <v>-5.1328199999999997</v>
      </c>
    </row>
    <row r="7106" spans="1:7" x14ac:dyDescent="0.25">
      <c r="A7106">
        <f t="shared" si="332"/>
        <v>7105</v>
      </c>
      <c r="B7106">
        <v>10767.7</v>
      </c>
      <c r="C7106">
        <v>0</v>
      </c>
      <c r="D7106" t="str">
        <f t="shared" ref="D7106:D7169" si="333">IF(OR(MOD(A7106,$L$3)=0,MOD(A7106,$L$3+24)=0,MOD(A7106,$L$3-24)=0),1,"")</f>
        <v/>
      </c>
      <c r="E7106" t="str">
        <f t="shared" ref="E7106:E7169" si="334">IF(OR(A7106=$M$3,A7106=$M$3+12,A7106=$M$3-12),1,"")</f>
        <v/>
      </c>
      <c r="F7106">
        <v>19927.900000000001</v>
      </c>
      <c r="G7106">
        <v>-5.1328199999999997</v>
      </c>
    </row>
    <row r="7107" spans="1:7" x14ac:dyDescent="0.25">
      <c r="A7107">
        <f t="shared" ref="A7107:A7170" si="335">A7106+1</f>
        <v>7106</v>
      </c>
      <c r="B7107">
        <v>7408.12</v>
      </c>
      <c r="C7107">
        <v>0</v>
      </c>
      <c r="D7107" t="str">
        <f t="shared" si="333"/>
        <v/>
      </c>
      <c r="E7107" t="str">
        <f t="shared" si="334"/>
        <v/>
      </c>
      <c r="F7107">
        <v>28619.8</v>
      </c>
      <c r="G7107">
        <v>-5.1328199999999997</v>
      </c>
    </row>
    <row r="7108" spans="1:7" x14ac:dyDescent="0.25">
      <c r="A7108">
        <f t="shared" si="335"/>
        <v>7107</v>
      </c>
      <c r="B7108">
        <v>7605.53</v>
      </c>
      <c r="C7108">
        <v>0</v>
      </c>
      <c r="D7108" t="str">
        <f t="shared" si="333"/>
        <v/>
      </c>
      <c r="E7108" t="str">
        <f t="shared" si="334"/>
        <v/>
      </c>
      <c r="F7108">
        <v>25679.9</v>
      </c>
      <c r="G7108">
        <v>-5.1328199999999997</v>
      </c>
    </row>
    <row r="7109" spans="1:7" x14ac:dyDescent="0.25">
      <c r="A7109">
        <f t="shared" si="335"/>
        <v>7108</v>
      </c>
      <c r="B7109">
        <v>6781.63</v>
      </c>
      <c r="C7109">
        <v>0</v>
      </c>
      <c r="D7109" t="str">
        <f t="shared" si="333"/>
        <v/>
      </c>
      <c r="E7109" t="str">
        <f t="shared" si="334"/>
        <v/>
      </c>
      <c r="F7109">
        <v>6381.91</v>
      </c>
      <c r="G7109">
        <v>-5.1328199999999997</v>
      </c>
    </row>
    <row r="7110" spans="1:7" x14ac:dyDescent="0.25">
      <c r="A7110">
        <f t="shared" si="335"/>
        <v>7109</v>
      </c>
      <c r="B7110">
        <v>6061.16</v>
      </c>
      <c r="C7110">
        <v>0</v>
      </c>
      <c r="D7110" t="str">
        <f t="shared" si="333"/>
        <v/>
      </c>
      <c r="E7110" t="str">
        <f t="shared" si="334"/>
        <v/>
      </c>
      <c r="F7110">
        <v>3885.64</v>
      </c>
      <c r="G7110">
        <v>-5.1328199999999997</v>
      </c>
    </row>
    <row r="7111" spans="1:7" x14ac:dyDescent="0.25">
      <c r="A7111">
        <f t="shared" si="335"/>
        <v>7110</v>
      </c>
      <c r="B7111">
        <v>4738.3500000000004</v>
      </c>
      <c r="C7111">
        <v>0</v>
      </c>
      <c r="D7111" t="str">
        <f t="shared" si="333"/>
        <v/>
      </c>
      <c r="E7111" t="str">
        <f t="shared" si="334"/>
        <v/>
      </c>
      <c r="F7111">
        <v>7856.73</v>
      </c>
      <c r="G7111">
        <v>-5.1328199999999997</v>
      </c>
    </row>
    <row r="7112" spans="1:7" x14ac:dyDescent="0.25">
      <c r="A7112">
        <f t="shared" si="335"/>
        <v>7111</v>
      </c>
      <c r="B7112">
        <v>3544</v>
      </c>
      <c r="C7112">
        <v>0</v>
      </c>
      <c r="D7112" t="str">
        <f t="shared" si="333"/>
        <v/>
      </c>
      <c r="E7112" t="str">
        <f t="shared" si="334"/>
        <v/>
      </c>
      <c r="F7112">
        <v>16361.5</v>
      </c>
      <c r="G7112">
        <v>-5.1328199999999997</v>
      </c>
    </row>
    <row r="7113" spans="1:7" x14ac:dyDescent="0.25">
      <c r="A7113">
        <f t="shared" si="335"/>
        <v>7112</v>
      </c>
      <c r="B7113">
        <v>5410.14</v>
      </c>
      <c r="C7113">
        <v>0.37787500000000002</v>
      </c>
      <c r="D7113" t="str">
        <f t="shared" si="333"/>
        <v/>
      </c>
      <c r="E7113" t="str">
        <f t="shared" si="334"/>
        <v/>
      </c>
      <c r="F7113">
        <v>20418.900000000001</v>
      </c>
      <c r="G7113">
        <v>1964.49</v>
      </c>
    </row>
    <row r="7114" spans="1:7" x14ac:dyDescent="0.25">
      <c r="A7114">
        <f t="shared" si="335"/>
        <v>7113</v>
      </c>
      <c r="B7114">
        <v>6434.76</v>
      </c>
      <c r="C7114">
        <v>1.26902</v>
      </c>
      <c r="D7114" t="str">
        <f t="shared" si="333"/>
        <v/>
      </c>
      <c r="E7114" t="str">
        <f t="shared" si="334"/>
        <v/>
      </c>
      <c r="F7114">
        <v>14871</v>
      </c>
      <c r="G7114">
        <v>5871.89</v>
      </c>
    </row>
    <row r="7115" spans="1:7" x14ac:dyDescent="0.25">
      <c r="A7115">
        <f t="shared" si="335"/>
        <v>7114</v>
      </c>
      <c r="B7115">
        <v>3224.25</v>
      </c>
      <c r="C7115">
        <v>0.43661499999999998</v>
      </c>
      <c r="D7115" t="str">
        <f t="shared" si="333"/>
        <v/>
      </c>
      <c r="E7115" t="str">
        <f t="shared" si="334"/>
        <v/>
      </c>
      <c r="F7115">
        <v>3846.79</v>
      </c>
      <c r="G7115">
        <v>7848.57</v>
      </c>
    </row>
    <row r="7116" spans="1:7" x14ac:dyDescent="0.25">
      <c r="A7116">
        <f t="shared" si="335"/>
        <v>7115</v>
      </c>
      <c r="B7116">
        <v>5451.39</v>
      </c>
      <c r="C7116">
        <v>0.46687899999999999</v>
      </c>
      <c r="D7116" t="str">
        <f t="shared" si="333"/>
        <v/>
      </c>
      <c r="E7116" t="str">
        <f t="shared" si="334"/>
        <v/>
      </c>
      <c r="F7116">
        <v>2262.92</v>
      </c>
      <c r="G7116">
        <v>7268.06</v>
      </c>
    </row>
    <row r="7117" spans="1:7" x14ac:dyDescent="0.25">
      <c r="A7117">
        <f t="shared" si="335"/>
        <v>7116</v>
      </c>
      <c r="B7117">
        <v>7390.48</v>
      </c>
      <c r="C7117">
        <v>0.53376100000000004</v>
      </c>
      <c r="D7117" t="str">
        <f t="shared" si="333"/>
        <v/>
      </c>
      <c r="E7117" t="str">
        <f t="shared" si="334"/>
        <v/>
      </c>
      <c r="F7117">
        <v>8185.89</v>
      </c>
      <c r="G7117">
        <v>8700.06</v>
      </c>
    </row>
    <row r="7118" spans="1:7" x14ac:dyDescent="0.25">
      <c r="A7118">
        <f t="shared" si="335"/>
        <v>7117</v>
      </c>
      <c r="B7118">
        <v>8254.7999999999993</v>
      </c>
      <c r="C7118">
        <v>0.94641600000000004</v>
      </c>
      <c r="D7118" t="str">
        <f t="shared" si="333"/>
        <v/>
      </c>
      <c r="E7118" t="str">
        <f t="shared" si="334"/>
        <v/>
      </c>
      <c r="F7118">
        <v>9381.2900000000009</v>
      </c>
      <c r="G7118">
        <v>10703.8</v>
      </c>
    </row>
    <row r="7119" spans="1:7" x14ac:dyDescent="0.25">
      <c r="A7119">
        <f t="shared" si="335"/>
        <v>7118</v>
      </c>
      <c r="B7119">
        <v>12126.9</v>
      </c>
      <c r="C7119">
        <v>0.549651</v>
      </c>
      <c r="D7119" t="str">
        <f t="shared" si="333"/>
        <v/>
      </c>
      <c r="E7119" t="str">
        <f t="shared" si="334"/>
        <v/>
      </c>
      <c r="F7119">
        <v>15819.6</v>
      </c>
      <c r="G7119">
        <v>7880.56</v>
      </c>
    </row>
    <row r="7120" spans="1:7" x14ac:dyDescent="0.25">
      <c r="A7120">
        <f t="shared" si="335"/>
        <v>7119</v>
      </c>
      <c r="B7120">
        <v>11749.2</v>
      </c>
      <c r="C7120">
        <v>0.22700699999999999</v>
      </c>
      <c r="D7120" t="str">
        <f t="shared" si="333"/>
        <v/>
      </c>
      <c r="E7120" t="str">
        <f t="shared" si="334"/>
        <v/>
      </c>
      <c r="F7120">
        <v>11221.6</v>
      </c>
      <c r="G7120">
        <v>5997.92</v>
      </c>
    </row>
    <row r="7121" spans="1:7" x14ac:dyDescent="0.25">
      <c r="A7121">
        <f t="shared" si="335"/>
        <v>7120</v>
      </c>
      <c r="B7121">
        <v>10710.6</v>
      </c>
      <c r="C7121">
        <v>0.14337900000000001</v>
      </c>
      <c r="D7121" t="str">
        <f t="shared" si="333"/>
        <v/>
      </c>
      <c r="E7121" t="str">
        <f t="shared" si="334"/>
        <v/>
      </c>
      <c r="F7121">
        <v>22667.4</v>
      </c>
      <c r="G7121">
        <v>1815.41</v>
      </c>
    </row>
    <row r="7122" spans="1:7" x14ac:dyDescent="0.25">
      <c r="A7122">
        <f t="shared" si="335"/>
        <v>7121</v>
      </c>
      <c r="B7122">
        <v>11094.8</v>
      </c>
      <c r="C7122">
        <v>6.1029800000000002E-2</v>
      </c>
      <c r="D7122" t="str">
        <f t="shared" si="333"/>
        <v/>
      </c>
      <c r="E7122" t="str">
        <f t="shared" si="334"/>
        <v/>
      </c>
      <c r="F7122">
        <v>9823.16</v>
      </c>
      <c r="G7122">
        <v>796.83900000000006</v>
      </c>
    </row>
    <row r="7123" spans="1:7" x14ac:dyDescent="0.25">
      <c r="A7123">
        <f t="shared" si="335"/>
        <v>7122</v>
      </c>
      <c r="B7123">
        <v>7834.45</v>
      </c>
      <c r="C7123">
        <v>0</v>
      </c>
      <c r="D7123" t="str">
        <f t="shared" si="333"/>
        <v/>
      </c>
      <c r="E7123" t="str">
        <f t="shared" si="334"/>
        <v/>
      </c>
      <c r="F7123">
        <v>8432.76</v>
      </c>
      <c r="G7123">
        <v>-5.1328199999999997</v>
      </c>
    </row>
    <row r="7124" spans="1:7" x14ac:dyDescent="0.25">
      <c r="A7124">
        <f t="shared" si="335"/>
        <v>7123</v>
      </c>
      <c r="B7124">
        <v>18529.2</v>
      </c>
      <c r="C7124">
        <v>0</v>
      </c>
      <c r="D7124" t="str">
        <f t="shared" si="333"/>
        <v/>
      </c>
      <c r="E7124" t="str">
        <f t="shared" si="334"/>
        <v/>
      </c>
      <c r="F7124">
        <v>12876.1</v>
      </c>
      <c r="G7124">
        <v>-5.1328199999999997</v>
      </c>
    </row>
    <row r="7125" spans="1:7" x14ac:dyDescent="0.25">
      <c r="A7125">
        <f t="shared" si="335"/>
        <v>7124</v>
      </c>
      <c r="B7125">
        <v>16861.900000000001</v>
      </c>
      <c r="C7125">
        <v>0</v>
      </c>
      <c r="D7125" t="str">
        <f t="shared" si="333"/>
        <v/>
      </c>
      <c r="E7125" t="str">
        <f t="shared" si="334"/>
        <v/>
      </c>
      <c r="F7125">
        <v>11879.1</v>
      </c>
      <c r="G7125">
        <v>-5.1328199999999997</v>
      </c>
    </row>
    <row r="7126" spans="1:7" x14ac:dyDescent="0.25">
      <c r="A7126">
        <f t="shared" si="335"/>
        <v>7125</v>
      </c>
      <c r="B7126">
        <v>13845.5</v>
      </c>
      <c r="C7126">
        <v>0</v>
      </c>
      <c r="D7126" t="str">
        <f t="shared" si="333"/>
        <v/>
      </c>
      <c r="E7126" t="str">
        <f t="shared" si="334"/>
        <v/>
      </c>
      <c r="F7126">
        <v>2120.69</v>
      </c>
      <c r="G7126">
        <v>-5.1328199999999997</v>
      </c>
    </row>
    <row r="7127" spans="1:7" x14ac:dyDescent="0.25">
      <c r="A7127">
        <f t="shared" si="335"/>
        <v>7126</v>
      </c>
      <c r="B7127">
        <v>7920.43</v>
      </c>
      <c r="C7127">
        <v>0</v>
      </c>
      <c r="D7127" t="str">
        <f t="shared" si="333"/>
        <v/>
      </c>
      <c r="E7127" t="str">
        <f t="shared" si="334"/>
        <v/>
      </c>
      <c r="F7127">
        <v>3820.99</v>
      </c>
      <c r="G7127">
        <v>-5.1328199999999997</v>
      </c>
    </row>
    <row r="7128" spans="1:7" x14ac:dyDescent="0.25">
      <c r="A7128">
        <f t="shared" si="335"/>
        <v>7127</v>
      </c>
      <c r="B7128">
        <v>3684.84</v>
      </c>
      <c r="C7128">
        <v>0</v>
      </c>
      <c r="D7128" t="str">
        <f t="shared" si="333"/>
        <v/>
      </c>
      <c r="E7128" t="str">
        <f t="shared" si="334"/>
        <v/>
      </c>
      <c r="F7128">
        <v>457.74700000000001</v>
      </c>
      <c r="G7128">
        <v>-5.1328199999999997</v>
      </c>
    </row>
    <row r="7129" spans="1:7" x14ac:dyDescent="0.25">
      <c r="A7129">
        <f t="shared" si="335"/>
        <v>7128</v>
      </c>
      <c r="B7129">
        <v>4669.79</v>
      </c>
      <c r="C7129">
        <v>0</v>
      </c>
      <c r="D7129" t="str">
        <f t="shared" si="333"/>
        <v/>
      </c>
      <c r="E7129" t="str">
        <f t="shared" si="334"/>
        <v/>
      </c>
      <c r="F7129">
        <v>0</v>
      </c>
      <c r="G7129">
        <v>-5.1328199999999997</v>
      </c>
    </row>
    <row r="7130" spans="1:7" x14ac:dyDescent="0.25">
      <c r="A7130">
        <f t="shared" si="335"/>
        <v>7129</v>
      </c>
      <c r="B7130">
        <v>5676.87</v>
      </c>
      <c r="C7130">
        <v>0</v>
      </c>
      <c r="D7130" t="str">
        <f t="shared" si="333"/>
        <v/>
      </c>
      <c r="E7130" t="str">
        <f t="shared" si="334"/>
        <v/>
      </c>
      <c r="F7130">
        <v>0</v>
      </c>
      <c r="G7130">
        <v>-5.1328199999999997</v>
      </c>
    </row>
    <row r="7131" spans="1:7" x14ac:dyDescent="0.25">
      <c r="A7131">
        <f t="shared" si="335"/>
        <v>7130</v>
      </c>
      <c r="B7131">
        <v>5990.75</v>
      </c>
      <c r="C7131">
        <v>0</v>
      </c>
      <c r="D7131" t="str">
        <f t="shared" si="333"/>
        <v/>
      </c>
      <c r="E7131" t="str">
        <f t="shared" si="334"/>
        <v/>
      </c>
      <c r="F7131">
        <v>15845</v>
      </c>
      <c r="G7131">
        <v>-5.1328199999999997</v>
      </c>
    </row>
    <row r="7132" spans="1:7" x14ac:dyDescent="0.25">
      <c r="A7132">
        <f t="shared" si="335"/>
        <v>7131</v>
      </c>
      <c r="B7132">
        <v>7364.69</v>
      </c>
      <c r="C7132">
        <v>0</v>
      </c>
      <c r="D7132" t="str">
        <f t="shared" si="333"/>
        <v/>
      </c>
      <c r="E7132" t="str">
        <f t="shared" si="334"/>
        <v/>
      </c>
      <c r="F7132">
        <v>8487.94</v>
      </c>
      <c r="G7132">
        <v>-5.1328199999999997</v>
      </c>
    </row>
    <row r="7133" spans="1:7" x14ac:dyDescent="0.25">
      <c r="A7133">
        <f t="shared" si="335"/>
        <v>7132</v>
      </c>
      <c r="B7133">
        <v>7376.25</v>
      </c>
      <c r="C7133">
        <v>0</v>
      </c>
      <c r="D7133" t="str">
        <f t="shared" si="333"/>
        <v/>
      </c>
      <c r="E7133" t="str">
        <f t="shared" si="334"/>
        <v/>
      </c>
      <c r="F7133">
        <v>9450.17</v>
      </c>
      <c r="G7133">
        <v>-5.1328199999999997</v>
      </c>
    </row>
    <row r="7134" spans="1:7" x14ac:dyDescent="0.25">
      <c r="A7134">
        <f t="shared" si="335"/>
        <v>7133</v>
      </c>
      <c r="B7134">
        <v>7436.47</v>
      </c>
      <c r="C7134">
        <v>0</v>
      </c>
      <c r="D7134" t="str">
        <f t="shared" si="333"/>
        <v/>
      </c>
      <c r="E7134" t="str">
        <f t="shared" si="334"/>
        <v/>
      </c>
      <c r="F7134">
        <v>3317.29</v>
      </c>
      <c r="G7134">
        <v>-5.1328199999999997</v>
      </c>
    </row>
    <row r="7135" spans="1:7" x14ac:dyDescent="0.25">
      <c r="A7135">
        <f t="shared" si="335"/>
        <v>7134</v>
      </c>
      <c r="B7135">
        <v>11362.7</v>
      </c>
      <c r="C7135">
        <v>0</v>
      </c>
      <c r="D7135" t="str">
        <f t="shared" si="333"/>
        <v/>
      </c>
      <c r="E7135" t="str">
        <f t="shared" si="334"/>
        <v/>
      </c>
      <c r="F7135">
        <v>5712.32</v>
      </c>
      <c r="G7135">
        <v>-5.1328199999999997</v>
      </c>
    </row>
    <row r="7136" spans="1:7" x14ac:dyDescent="0.25">
      <c r="A7136">
        <f t="shared" si="335"/>
        <v>7135</v>
      </c>
      <c r="B7136">
        <v>13978.2</v>
      </c>
      <c r="C7136">
        <v>0</v>
      </c>
      <c r="D7136" t="str">
        <f t="shared" si="333"/>
        <v/>
      </c>
      <c r="E7136" t="str">
        <f t="shared" si="334"/>
        <v/>
      </c>
      <c r="F7136">
        <v>0</v>
      </c>
      <c r="G7136">
        <v>-5.1328199999999997</v>
      </c>
    </row>
    <row r="7137" spans="1:7" x14ac:dyDescent="0.25">
      <c r="A7137">
        <f t="shared" si="335"/>
        <v>7136</v>
      </c>
      <c r="B7137">
        <v>22072.400000000001</v>
      </c>
      <c r="C7137">
        <v>0.29119800000000001</v>
      </c>
      <c r="D7137" t="str">
        <f t="shared" si="333"/>
        <v/>
      </c>
      <c r="E7137" t="str">
        <f t="shared" si="334"/>
        <v/>
      </c>
      <c r="F7137">
        <v>0</v>
      </c>
      <c r="G7137">
        <v>2639.85</v>
      </c>
    </row>
    <row r="7138" spans="1:7" x14ac:dyDescent="0.25">
      <c r="A7138">
        <f t="shared" si="335"/>
        <v>7137</v>
      </c>
      <c r="B7138">
        <v>29734.3</v>
      </c>
      <c r="C7138">
        <v>0.125281</v>
      </c>
      <c r="D7138" t="str">
        <f t="shared" si="333"/>
        <v/>
      </c>
      <c r="E7138" t="str">
        <f t="shared" si="334"/>
        <v/>
      </c>
      <c r="F7138">
        <v>0</v>
      </c>
      <c r="G7138">
        <v>7374.89</v>
      </c>
    </row>
    <row r="7139" spans="1:7" x14ac:dyDescent="0.25">
      <c r="A7139">
        <f t="shared" si="335"/>
        <v>7138</v>
      </c>
      <c r="B7139">
        <v>27171.1</v>
      </c>
      <c r="C7139">
        <v>0.27205000000000001</v>
      </c>
      <c r="D7139" t="str">
        <f t="shared" si="333"/>
        <v/>
      </c>
      <c r="E7139" t="str">
        <f t="shared" si="334"/>
        <v/>
      </c>
      <c r="F7139">
        <v>150.291</v>
      </c>
      <c r="G7139">
        <v>11139.8</v>
      </c>
    </row>
    <row r="7140" spans="1:7" x14ac:dyDescent="0.25">
      <c r="A7140">
        <f t="shared" si="335"/>
        <v>7139</v>
      </c>
      <c r="B7140">
        <v>19489.900000000001</v>
      </c>
      <c r="C7140">
        <v>0.58689999999999998</v>
      </c>
      <c r="D7140" t="str">
        <f t="shared" si="333"/>
        <v/>
      </c>
      <c r="E7140" t="str">
        <f t="shared" si="334"/>
        <v/>
      </c>
      <c r="F7140">
        <v>4851.1899999999996</v>
      </c>
      <c r="G7140">
        <v>13623.3</v>
      </c>
    </row>
    <row r="7141" spans="1:7" x14ac:dyDescent="0.25">
      <c r="A7141">
        <f t="shared" si="335"/>
        <v>7140</v>
      </c>
      <c r="B7141">
        <v>24408</v>
      </c>
      <c r="C7141">
        <v>0.43924600000000003</v>
      </c>
      <c r="D7141" t="str">
        <f t="shared" si="333"/>
        <v/>
      </c>
      <c r="E7141" t="str">
        <f t="shared" si="334"/>
        <v/>
      </c>
      <c r="F7141">
        <v>8049.36</v>
      </c>
      <c r="G7141">
        <v>14685.9</v>
      </c>
    </row>
    <row r="7142" spans="1:7" x14ac:dyDescent="0.25">
      <c r="A7142">
        <f t="shared" si="335"/>
        <v>7141</v>
      </c>
      <c r="B7142">
        <v>26701.5</v>
      </c>
      <c r="C7142">
        <v>0.363728</v>
      </c>
      <c r="D7142" t="str">
        <f t="shared" si="333"/>
        <v/>
      </c>
      <c r="E7142" t="str">
        <f t="shared" si="334"/>
        <v/>
      </c>
      <c r="F7142">
        <v>6734.02</v>
      </c>
      <c r="G7142">
        <v>14718.6</v>
      </c>
    </row>
    <row r="7143" spans="1:7" x14ac:dyDescent="0.25">
      <c r="A7143">
        <f t="shared" si="335"/>
        <v>7142</v>
      </c>
      <c r="B7143">
        <v>28946.1</v>
      </c>
      <c r="C7143">
        <v>0.49185099999999998</v>
      </c>
      <c r="D7143" t="str">
        <f t="shared" si="333"/>
        <v/>
      </c>
      <c r="E7143" t="str">
        <f t="shared" si="334"/>
        <v/>
      </c>
      <c r="F7143">
        <v>4636.25</v>
      </c>
      <c r="G7143">
        <v>13849.5</v>
      </c>
    </row>
    <row r="7144" spans="1:7" x14ac:dyDescent="0.25">
      <c r="A7144">
        <f t="shared" si="335"/>
        <v>7143</v>
      </c>
      <c r="B7144">
        <v>28921.7</v>
      </c>
      <c r="C7144">
        <v>1.77854</v>
      </c>
      <c r="D7144" t="str">
        <f t="shared" si="333"/>
        <v/>
      </c>
      <c r="E7144" t="str">
        <f t="shared" si="334"/>
        <v/>
      </c>
      <c r="F7144">
        <v>4832.57</v>
      </c>
      <c r="G7144">
        <v>11961.1</v>
      </c>
    </row>
    <row r="7145" spans="1:7" x14ac:dyDescent="0.25">
      <c r="A7145">
        <f t="shared" si="335"/>
        <v>7144</v>
      </c>
      <c r="B7145">
        <v>32673.1</v>
      </c>
      <c r="C7145">
        <v>0.70175699999999996</v>
      </c>
      <c r="D7145" t="str">
        <f t="shared" si="333"/>
        <v/>
      </c>
      <c r="E7145" t="str">
        <f t="shared" si="334"/>
        <v/>
      </c>
      <c r="F7145">
        <v>3372.45</v>
      </c>
      <c r="G7145">
        <v>8871.51</v>
      </c>
    </row>
    <row r="7146" spans="1:7" x14ac:dyDescent="0.25">
      <c r="A7146">
        <f t="shared" si="335"/>
        <v>7145</v>
      </c>
      <c r="B7146">
        <v>32502.1</v>
      </c>
      <c r="C7146">
        <v>8.4706000000000004E-2</v>
      </c>
      <c r="D7146" t="str">
        <f t="shared" si="333"/>
        <v/>
      </c>
      <c r="E7146" t="str">
        <f t="shared" si="334"/>
        <v/>
      </c>
      <c r="F7146">
        <v>5860.93</v>
      </c>
      <c r="G7146">
        <v>4625.18</v>
      </c>
    </row>
    <row r="7147" spans="1:7" x14ac:dyDescent="0.25">
      <c r="A7147">
        <f t="shared" si="335"/>
        <v>7146</v>
      </c>
      <c r="B7147">
        <v>37613.199999999997</v>
      </c>
      <c r="C7147">
        <v>0</v>
      </c>
      <c r="D7147" t="str">
        <f t="shared" si="333"/>
        <v/>
      </c>
      <c r="E7147" t="str">
        <f t="shared" si="334"/>
        <v/>
      </c>
      <c r="F7147">
        <v>4958.3</v>
      </c>
      <c r="G7147">
        <v>201.22900000000001</v>
      </c>
    </row>
    <row r="7148" spans="1:7" x14ac:dyDescent="0.25">
      <c r="A7148">
        <f t="shared" si="335"/>
        <v>7147</v>
      </c>
      <c r="B7148">
        <v>39575.800000000003</v>
      </c>
      <c r="C7148">
        <v>0</v>
      </c>
      <c r="D7148" t="str">
        <f t="shared" si="333"/>
        <v/>
      </c>
      <c r="E7148" t="str">
        <f t="shared" si="334"/>
        <v/>
      </c>
      <c r="F7148">
        <v>21367.200000000001</v>
      </c>
      <c r="G7148">
        <v>-5.1328199999999997</v>
      </c>
    </row>
    <row r="7149" spans="1:7" x14ac:dyDescent="0.25">
      <c r="A7149">
        <f t="shared" si="335"/>
        <v>7148</v>
      </c>
      <c r="B7149">
        <v>38675.300000000003</v>
      </c>
      <c r="C7149">
        <v>0</v>
      </c>
      <c r="D7149" t="str">
        <f t="shared" si="333"/>
        <v/>
      </c>
      <c r="E7149" t="str">
        <f t="shared" si="334"/>
        <v/>
      </c>
      <c r="F7149">
        <v>15943.5</v>
      </c>
      <c r="G7149">
        <v>-5.1328199999999997</v>
      </c>
    </row>
    <row r="7150" spans="1:7" x14ac:dyDescent="0.25">
      <c r="A7150">
        <f t="shared" si="335"/>
        <v>7149</v>
      </c>
      <c r="B7150">
        <v>37917.5</v>
      </c>
      <c r="C7150">
        <v>0</v>
      </c>
      <c r="D7150" t="str">
        <f t="shared" si="333"/>
        <v/>
      </c>
      <c r="E7150" t="str">
        <f t="shared" si="334"/>
        <v/>
      </c>
      <c r="F7150">
        <v>6872.63</v>
      </c>
      <c r="G7150">
        <v>-5.1328199999999997</v>
      </c>
    </row>
    <row r="7151" spans="1:7" x14ac:dyDescent="0.25">
      <c r="A7151">
        <f t="shared" si="335"/>
        <v>7150</v>
      </c>
      <c r="B7151">
        <v>33007.699999999997</v>
      </c>
      <c r="C7151">
        <v>0</v>
      </c>
      <c r="D7151" t="str">
        <f t="shared" si="333"/>
        <v/>
      </c>
      <c r="E7151" t="str">
        <f t="shared" si="334"/>
        <v/>
      </c>
      <c r="F7151">
        <v>0</v>
      </c>
      <c r="G7151">
        <v>-5.1328199999999997</v>
      </c>
    </row>
    <row r="7152" spans="1:7" x14ac:dyDescent="0.25">
      <c r="A7152">
        <f t="shared" si="335"/>
        <v>7151</v>
      </c>
      <c r="B7152">
        <v>36977.699999999997</v>
      </c>
      <c r="C7152">
        <v>0</v>
      </c>
      <c r="D7152" t="str">
        <f t="shared" si="333"/>
        <v/>
      </c>
      <c r="E7152" t="str">
        <f t="shared" si="334"/>
        <v/>
      </c>
      <c r="F7152">
        <v>0</v>
      </c>
      <c r="G7152">
        <v>-5.1328199999999997</v>
      </c>
    </row>
    <row r="7153" spans="1:7" x14ac:dyDescent="0.25">
      <c r="A7153">
        <f t="shared" si="335"/>
        <v>7152</v>
      </c>
      <c r="B7153">
        <v>31022.6</v>
      </c>
      <c r="C7153">
        <v>0</v>
      </c>
      <c r="D7153" t="str">
        <f t="shared" si="333"/>
        <v/>
      </c>
      <c r="E7153" t="str">
        <f t="shared" si="334"/>
        <v/>
      </c>
      <c r="F7153">
        <v>0</v>
      </c>
      <c r="G7153">
        <v>-5.1328199999999997</v>
      </c>
    </row>
    <row r="7154" spans="1:7" x14ac:dyDescent="0.25">
      <c r="A7154">
        <f t="shared" si="335"/>
        <v>7153</v>
      </c>
      <c r="B7154">
        <v>30526.3</v>
      </c>
      <c r="C7154">
        <v>0</v>
      </c>
      <c r="D7154" t="str">
        <f t="shared" si="333"/>
        <v/>
      </c>
      <c r="E7154" t="str">
        <f t="shared" si="334"/>
        <v/>
      </c>
      <c r="F7154">
        <v>0</v>
      </c>
      <c r="G7154">
        <v>-5.1328199999999997</v>
      </c>
    </row>
    <row r="7155" spans="1:7" x14ac:dyDescent="0.25">
      <c r="A7155">
        <f t="shared" si="335"/>
        <v>7154</v>
      </c>
      <c r="B7155">
        <v>38982.400000000001</v>
      </c>
      <c r="C7155">
        <v>0</v>
      </c>
      <c r="D7155" t="str">
        <f t="shared" si="333"/>
        <v/>
      </c>
      <c r="E7155" t="str">
        <f t="shared" si="334"/>
        <v/>
      </c>
      <c r="F7155">
        <v>0</v>
      </c>
      <c r="G7155">
        <v>-5.1328199999999997</v>
      </c>
    </row>
    <row r="7156" spans="1:7" x14ac:dyDescent="0.25">
      <c r="A7156">
        <f t="shared" si="335"/>
        <v>7155</v>
      </c>
      <c r="B7156">
        <v>36822.199999999997</v>
      </c>
      <c r="C7156">
        <v>0</v>
      </c>
      <c r="D7156" t="str">
        <f t="shared" si="333"/>
        <v/>
      </c>
      <c r="E7156" t="str">
        <f t="shared" si="334"/>
        <v/>
      </c>
      <c r="F7156">
        <v>0</v>
      </c>
      <c r="G7156">
        <v>-5.1328199999999997</v>
      </c>
    </row>
    <row r="7157" spans="1:7" x14ac:dyDescent="0.25">
      <c r="A7157">
        <f t="shared" si="335"/>
        <v>7156</v>
      </c>
      <c r="B7157">
        <v>37442.800000000003</v>
      </c>
      <c r="C7157">
        <v>0</v>
      </c>
      <c r="D7157" t="str">
        <f t="shared" si="333"/>
        <v/>
      </c>
      <c r="E7157" t="str">
        <f t="shared" si="334"/>
        <v/>
      </c>
      <c r="F7157">
        <v>0</v>
      </c>
      <c r="G7157">
        <v>-5.1328199999999997</v>
      </c>
    </row>
    <row r="7158" spans="1:7" x14ac:dyDescent="0.25">
      <c r="A7158">
        <f t="shared" si="335"/>
        <v>7157</v>
      </c>
      <c r="B7158">
        <v>37410.300000000003</v>
      </c>
      <c r="C7158">
        <v>0</v>
      </c>
      <c r="D7158" t="str">
        <f t="shared" si="333"/>
        <v/>
      </c>
      <c r="E7158" t="str">
        <f t="shared" si="334"/>
        <v/>
      </c>
      <c r="F7158">
        <v>0</v>
      </c>
      <c r="G7158">
        <v>-5.1328199999999997</v>
      </c>
    </row>
    <row r="7159" spans="1:7" x14ac:dyDescent="0.25">
      <c r="A7159">
        <f t="shared" si="335"/>
        <v>7158</v>
      </c>
      <c r="B7159">
        <v>36207</v>
      </c>
      <c r="C7159">
        <v>0</v>
      </c>
      <c r="D7159" t="str">
        <f t="shared" si="333"/>
        <v/>
      </c>
      <c r="E7159" t="str">
        <f t="shared" si="334"/>
        <v/>
      </c>
      <c r="F7159">
        <v>0</v>
      </c>
      <c r="G7159">
        <v>-5.1328199999999997</v>
      </c>
    </row>
    <row r="7160" spans="1:7" x14ac:dyDescent="0.25">
      <c r="A7160">
        <f t="shared" si="335"/>
        <v>7159</v>
      </c>
      <c r="B7160">
        <v>32878.699999999997</v>
      </c>
      <c r="C7160">
        <v>0</v>
      </c>
      <c r="D7160" t="str">
        <f t="shared" si="333"/>
        <v/>
      </c>
      <c r="E7160" t="str">
        <f t="shared" si="334"/>
        <v/>
      </c>
      <c r="F7160">
        <v>0</v>
      </c>
      <c r="G7160">
        <v>-5.1328199999999997</v>
      </c>
    </row>
    <row r="7161" spans="1:7" x14ac:dyDescent="0.25">
      <c r="A7161">
        <f t="shared" si="335"/>
        <v>7160</v>
      </c>
      <c r="B7161">
        <v>21644.3</v>
      </c>
      <c r="C7161">
        <v>9.2372200000000008E-3</v>
      </c>
      <c r="D7161" t="str">
        <f t="shared" si="333"/>
        <v/>
      </c>
      <c r="E7161" t="str">
        <f t="shared" si="334"/>
        <v/>
      </c>
      <c r="F7161">
        <v>0</v>
      </c>
      <c r="G7161">
        <v>2900.9</v>
      </c>
    </row>
    <row r="7162" spans="1:7" x14ac:dyDescent="0.25">
      <c r="A7162">
        <f t="shared" si="335"/>
        <v>7161</v>
      </c>
      <c r="B7162">
        <v>19419.2</v>
      </c>
      <c r="C7162">
        <v>5.0038399999999997E-2</v>
      </c>
      <c r="D7162" t="str">
        <f t="shared" si="333"/>
        <v/>
      </c>
      <c r="E7162" t="str">
        <f t="shared" si="334"/>
        <v/>
      </c>
      <c r="F7162">
        <v>0</v>
      </c>
      <c r="G7162">
        <v>7611.61</v>
      </c>
    </row>
    <row r="7163" spans="1:7" x14ac:dyDescent="0.25">
      <c r="A7163">
        <f t="shared" si="335"/>
        <v>7162</v>
      </c>
      <c r="B7163">
        <v>14721.2</v>
      </c>
      <c r="C7163">
        <v>0.254218</v>
      </c>
      <c r="D7163" t="str">
        <f t="shared" si="333"/>
        <v/>
      </c>
      <c r="E7163" t="str">
        <f t="shared" si="334"/>
        <v/>
      </c>
      <c r="F7163">
        <v>0</v>
      </c>
      <c r="G7163">
        <v>11114.5</v>
      </c>
    </row>
    <row r="7164" spans="1:7" x14ac:dyDescent="0.25">
      <c r="A7164">
        <f t="shared" si="335"/>
        <v>7163</v>
      </c>
      <c r="B7164">
        <v>10842.4</v>
      </c>
      <c r="C7164">
        <v>0.23710800000000001</v>
      </c>
      <c r="D7164" t="str">
        <f t="shared" si="333"/>
        <v/>
      </c>
      <c r="E7164" t="str">
        <f t="shared" si="334"/>
        <v/>
      </c>
      <c r="F7164">
        <v>0</v>
      </c>
      <c r="G7164">
        <v>13085.1</v>
      </c>
    </row>
    <row r="7165" spans="1:7" x14ac:dyDescent="0.25">
      <c r="A7165">
        <f t="shared" si="335"/>
        <v>7164</v>
      </c>
      <c r="B7165">
        <v>11710.8</v>
      </c>
      <c r="C7165">
        <v>0.48810399999999998</v>
      </c>
      <c r="D7165" t="str">
        <f t="shared" si="333"/>
        <v/>
      </c>
      <c r="E7165" t="str">
        <f t="shared" si="334"/>
        <v/>
      </c>
      <c r="F7165">
        <v>0</v>
      </c>
      <c r="G7165">
        <v>14472.1</v>
      </c>
    </row>
    <row r="7166" spans="1:7" x14ac:dyDescent="0.25">
      <c r="A7166">
        <f t="shared" si="335"/>
        <v>7165</v>
      </c>
      <c r="B7166">
        <v>11066.1</v>
      </c>
      <c r="C7166">
        <v>0.60746599999999995</v>
      </c>
      <c r="D7166" t="str">
        <f t="shared" si="333"/>
        <v/>
      </c>
      <c r="E7166" t="str">
        <f t="shared" si="334"/>
        <v/>
      </c>
      <c r="F7166">
        <v>1753.63</v>
      </c>
      <c r="G7166">
        <v>14714</v>
      </c>
    </row>
    <row r="7167" spans="1:7" x14ac:dyDescent="0.25">
      <c r="A7167">
        <f t="shared" si="335"/>
        <v>7166</v>
      </c>
      <c r="B7167">
        <v>9283.7099999999991</v>
      </c>
      <c r="C7167">
        <v>2.5625900000000001</v>
      </c>
      <c r="D7167" t="str">
        <f t="shared" si="333"/>
        <v/>
      </c>
      <c r="E7167" t="str">
        <f t="shared" si="334"/>
        <v/>
      </c>
      <c r="F7167">
        <v>3993.02</v>
      </c>
      <c r="G7167">
        <v>13881.4</v>
      </c>
    </row>
    <row r="7168" spans="1:7" x14ac:dyDescent="0.25">
      <c r="A7168">
        <f t="shared" si="335"/>
        <v>7167</v>
      </c>
      <c r="B7168">
        <v>9380.7199999999993</v>
      </c>
      <c r="C7168">
        <v>2.0116499999999999</v>
      </c>
      <c r="D7168" t="str">
        <f t="shared" si="333"/>
        <v/>
      </c>
      <c r="E7168" t="str">
        <f t="shared" si="334"/>
        <v/>
      </c>
      <c r="F7168">
        <v>6890.92</v>
      </c>
      <c r="G7168">
        <v>12041.3</v>
      </c>
    </row>
    <row r="7169" spans="1:7" x14ac:dyDescent="0.25">
      <c r="A7169">
        <f t="shared" si="335"/>
        <v>7168</v>
      </c>
      <c r="B7169">
        <v>9284.7099999999991</v>
      </c>
      <c r="C7169">
        <v>0.187107</v>
      </c>
      <c r="D7169" t="str">
        <f t="shared" si="333"/>
        <v/>
      </c>
      <c r="E7169" t="str">
        <f t="shared" si="334"/>
        <v/>
      </c>
      <c r="F7169">
        <v>5352.17</v>
      </c>
      <c r="G7169">
        <v>9029.6200000000008</v>
      </c>
    </row>
    <row r="7170" spans="1:7" x14ac:dyDescent="0.25">
      <c r="A7170">
        <f t="shared" si="335"/>
        <v>7169</v>
      </c>
      <c r="B7170">
        <v>7531.79</v>
      </c>
      <c r="C7170">
        <v>6.7202799999999993E-2</v>
      </c>
      <c r="D7170" t="str">
        <f t="shared" ref="D7170:D7233" si="336">IF(OR(MOD(A7170,$L$3)=0,MOD(A7170,$L$3+24)=0,MOD(A7170,$L$3-24)=0),1,"")</f>
        <v/>
      </c>
      <c r="E7170" t="str">
        <f t="shared" ref="E7170:E7233" si="337">IF(OR(A7170=$M$3,A7170=$M$3+12,A7170=$M$3-12),1,"")</f>
        <v/>
      </c>
      <c r="F7170">
        <v>5764.59</v>
      </c>
      <c r="G7170">
        <v>4740.82</v>
      </c>
    </row>
    <row r="7171" spans="1:7" x14ac:dyDescent="0.25">
      <c r="A7171">
        <f t="shared" ref="A7171:A7234" si="338">A7170+1</f>
        <v>7170</v>
      </c>
      <c r="B7171">
        <v>8716.7199999999993</v>
      </c>
      <c r="C7171">
        <v>0</v>
      </c>
      <c r="D7171" t="str">
        <f t="shared" si="336"/>
        <v/>
      </c>
      <c r="E7171" t="str">
        <f t="shared" si="337"/>
        <v/>
      </c>
      <c r="F7171">
        <v>10174.1</v>
      </c>
      <c r="G7171">
        <v>226.56299999999999</v>
      </c>
    </row>
    <row r="7172" spans="1:7" x14ac:dyDescent="0.25">
      <c r="A7172">
        <f t="shared" si="338"/>
        <v>7171</v>
      </c>
      <c r="B7172">
        <v>13637.4</v>
      </c>
      <c r="C7172">
        <v>0</v>
      </c>
      <c r="D7172" t="str">
        <f t="shared" si="336"/>
        <v/>
      </c>
      <c r="E7172" t="str">
        <f t="shared" si="337"/>
        <v/>
      </c>
      <c r="F7172">
        <v>19353</v>
      </c>
      <c r="G7172">
        <v>-5.1328199999999997</v>
      </c>
    </row>
    <row r="7173" spans="1:7" x14ac:dyDescent="0.25">
      <c r="A7173">
        <f t="shared" si="338"/>
        <v>7172</v>
      </c>
      <c r="B7173">
        <v>9560.49</v>
      </c>
      <c r="C7173">
        <v>0</v>
      </c>
      <c r="D7173" t="str">
        <f t="shared" si="336"/>
        <v/>
      </c>
      <c r="E7173" t="str">
        <f t="shared" si="337"/>
        <v/>
      </c>
      <c r="F7173">
        <v>17985.7</v>
      </c>
      <c r="G7173">
        <v>-5.1328199999999997</v>
      </c>
    </row>
    <row r="7174" spans="1:7" x14ac:dyDescent="0.25">
      <c r="A7174">
        <f t="shared" si="338"/>
        <v>7173</v>
      </c>
      <c r="B7174">
        <v>8943.43</v>
      </c>
      <c r="C7174">
        <v>0</v>
      </c>
      <c r="D7174" t="str">
        <f t="shared" si="336"/>
        <v/>
      </c>
      <c r="E7174" t="str">
        <f t="shared" si="337"/>
        <v/>
      </c>
      <c r="F7174">
        <v>4608.9399999999996</v>
      </c>
      <c r="G7174">
        <v>-5.1328199999999997</v>
      </c>
    </row>
    <row r="7175" spans="1:7" x14ac:dyDescent="0.25">
      <c r="A7175">
        <f t="shared" si="338"/>
        <v>7174</v>
      </c>
      <c r="B7175">
        <v>6499.52</v>
      </c>
      <c r="C7175">
        <v>0</v>
      </c>
      <c r="D7175" t="str">
        <f t="shared" si="336"/>
        <v/>
      </c>
      <c r="E7175" t="str">
        <f t="shared" si="337"/>
        <v/>
      </c>
      <c r="F7175">
        <v>21395.3</v>
      </c>
      <c r="G7175">
        <v>-5.1328199999999997</v>
      </c>
    </row>
    <row r="7176" spans="1:7" x14ac:dyDescent="0.25">
      <c r="A7176">
        <f t="shared" si="338"/>
        <v>7175</v>
      </c>
      <c r="B7176">
        <v>6860.13</v>
      </c>
      <c r="C7176">
        <v>0</v>
      </c>
      <c r="D7176" t="str">
        <f t="shared" si="336"/>
        <v/>
      </c>
      <c r="E7176" t="str">
        <f t="shared" si="337"/>
        <v/>
      </c>
      <c r="F7176">
        <v>27396.6</v>
      </c>
      <c r="G7176">
        <v>-5.1328199999999997</v>
      </c>
    </row>
    <row r="7177" spans="1:7" x14ac:dyDescent="0.25">
      <c r="A7177">
        <f t="shared" si="338"/>
        <v>7176</v>
      </c>
      <c r="B7177">
        <v>7490.83</v>
      </c>
      <c r="C7177">
        <v>0</v>
      </c>
      <c r="D7177" t="str">
        <f t="shared" si="336"/>
        <v/>
      </c>
      <c r="E7177" t="str">
        <f t="shared" si="337"/>
        <v/>
      </c>
      <c r="F7177">
        <v>28599.599999999999</v>
      </c>
      <c r="G7177">
        <v>-5.1328199999999997</v>
      </c>
    </row>
    <row r="7178" spans="1:7" x14ac:dyDescent="0.25">
      <c r="A7178">
        <f t="shared" si="338"/>
        <v>7177</v>
      </c>
      <c r="B7178">
        <v>8594.0400000000009</v>
      </c>
      <c r="C7178">
        <v>0</v>
      </c>
      <c r="D7178" t="str">
        <f t="shared" si="336"/>
        <v/>
      </c>
      <c r="E7178" t="str">
        <f t="shared" si="337"/>
        <v/>
      </c>
      <c r="F7178">
        <v>30725.9</v>
      </c>
      <c r="G7178">
        <v>-5.1328199999999997</v>
      </c>
    </row>
    <row r="7179" spans="1:7" x14ac:dyDescent="0.25">
      <c r="A7179">
        <f t="shared" si="338"/>
        <v>7178</v>
      </c>
      <c r="B7179">
        <v>12275.5</v>
      </c>
      <c r="C7179">
        <v>0</v>
      </c>
      <c r="D7179" t="str">
        <f t="shared" si="336"/>
        <v/>
      </c>
      <c r="E7179" t="str">
        <f t="shared" si="337"/>
        <v/>
      </c>
      <c r="F7179">
        <v>35701.800000000003</v>
      </c>
      <c r="G7179">
        <v>-5.1328199999999997</v>
      </c>
    </row>
    <row r="7180" spans="1:7" x14ac:dyDescent="0.25">
      <c r="A7180">
        <f t="shared" si="338"/>
        <v>7179</v>
      </c>
      <c r="B7180">
        <v>20772.7</v>
      </c>
      <c r="C7180">
        <v>0</v>
      </c>
      <c r="D7180" t="str">
        <f t="shared" si="336"/>
        <v/>
      </c>
      <c r="E7180" t="str">
        <f t="shared" si="337"/>
        <v/>
      </c>
      <c r="F7180">
        <v>28830.799999999999</v>
      </c>
      <c r="G7180">
        <v>-5.1328199999999997</v>
      </c>
    </row>
    <row r="7181" spans="1:7" x14ac:dyDescent="0.25">
      <c r="A7181">
        <f t="shared" si="338"/>
        <v>7180</v>
      </c>
      <c r="B7181">
        <v>24582.799999999999</v>
      </c>
      <c r="C7181">
        <v>0</v>
      </c>
      <c r="D7181" t="str">
        <f t="shared" si="336"/>
        <v/>
      </c>
      <c r="E7181" t="str">
        <f t="shared" si="337"/>
        <v/>
      </c>
      <c r="F7181">
        <v>31802.7</v>
      </c>
      <c r="G7181">
        <v>-5.1328199999999997</v>
      </c>
    </row>
    <row r="7182" spans="1:7" x14ac:dyDescent="0.25">
      <c r="A7182">
        <f t="shared" si="338"/>
        <v>7181</v>
      </c>
      <c r="B7182">
        <v>20872</v>
      </c>
      <c r="C7182">
        <v>0</v>
      </c>
      <c r="D7182" t="str">
        <f t="shared" si="336"/>
        <v/>
      </c>
      <c r="E7182" t="str">
        <f t="shared" si="337"/>
        <v/>
      </c>
      <c r="F7182">
        <v>19547.900000000001</v>
      </c>
      <c r="G7182">
        <v>-5.1328199999999997</v>
      </c>
    </row>
    <row r="7183" spans="1:7" x14ac:dyDescent="0.25">
      <c r="A7183">
        <f t="shared" si="338"/>
        <v>7182</v>
      </c>
      <c r="B7183">
        <v>20429.5</v>
      </c>
      <c r="C7183">
        <v>0</v>
      </c>
      <c r="D7183" t="str">
        <f t="shared" si="336"/>
        <v/>
      </c>
      <c r="E7183" t="str">
        <f t="shared" si="337"/>
        <v/>
      </c>
      <c r="F7183">
        <v>8583.94</v>
      </c>
      <c r="G7183">
        <v>-5.1328199999999997</v>
      </c>
    </row>
    <row r="7184" spans="1:7" x14ac:dyDescent="0.25">
      <c r="A7184">
        <f t="shared" si="338"/>
        <v>7183</v>
      </c>
      <c r="B7184">
        <v>20032</v>
      </c>
      <c r="C7184">
        <v>0</v>
      </c>
      <c r="D7184" t="str">
        <f t="shared" si="336"/>
        <v/>
      </c>
      <c r="E7184" t="str">
        <f t="shared" si="337"/>
        <v/>
      </c>
      <c r="F7184">
        <v>13050.9</v>
      </c>
      <c r="G7184">
        <v>-5.1328199999999997</v>
      </c>
    </row>
    <row r="7185" spans="1:7" x14ac:dyDescent="0.25">
      <c r="A7185">
        <f t="shared" si="338"/>
        <v>7184</v>
      </c>
      <c r="B7185">
        <v>17396.5</v>
      </c>
      <c r="C7185">
        <v>0.43099300000000001</v>
      </c>
      <c r="D7185" t="str">
        <f t="shared" si="336"/>
        <v/>
      </c>
      <c r="E7185" t="str">
        <f t="shared" si="337"/>
        <v/>
      </c>
      <c r="F7185">
        <v>11736.2</v>
      </c>
      <c r="G7185">
        <v>1637.32</v>
      </c>
    </row>
    <row r="7186" spans="1:7" x14ac:dyDescent="0.25">
      <c r="A7186">
        <f t="shared" si="338"/>
        <v>7185</v>
      </c>
      <c r="B7186">
        <v>8560.85</v>
      </c>
      <c r="C7186">
        <v>0.30737999999999999</v>
      </c>
      <c r="D7186" t="str">
        <f t="shared" si="336"/>
        <v/>
      </c>
      <c r="E7186" t="str">
        <f t="shared" si="337"/>
        <v/>
      </c>
      <c r="F7186">
        <v>0</v>
      </c>
      <c r="G7186">
        <v>4638.59</v>
      </c>
    </row>
    <row r="7187" spans="1:7" x14ac:dyDescent="0.25">
      <c r="A7187">
        <f t="shared" si="338"/>
        <v>7186</v>
      </c>
      <c r="B7187">
        <v>4838.42</v>
      </c>
      <c r="C7187">
        <v>0.70510899999999999</v>
      </c>
      <c r="D7187" t="str">
        <f t="shared" si="336"/>
        <v/>
      </c>
      <c r="E7187" t="str">
        <f t="shared" si="337"/>
        <v/>
      </c>
      <c r="F7187">
        <v>0</v>
      </c>
      <c r="G7187">
        <v>9986.68</v>
      </c>
    </row>
    <row r="7188" spans="1:7" x14ac:dyDescent="0.25">
      <c r="A7188">
        <f t="shared" si="338"/>
        <v>7187</v>
      </c>
      <c r="B7188">
        <v>0</v>
      </c>
      <c r="C7188">
        <v>0.79365600000000003</v>
      </c>
      <c r="D7188" t="str">
        <f t="shared" si="336"/>
        <v/>
      </c>
      <c r="E7188" t="str">
        <f t="shared" si="337"/>
        <v/>
      </c>
      <c r="F7188">
        <v>0</v>
      </c>
      <c r="G7188">
        <v>11332.2</v>
      </c>
    </row>
    <row r="7189" spans="1:7" x14ac:dyDescent="0.25">
      <c r="A7189">
        <f t="shared" si="338"/>
        <v>7188</v>
      </c>
      <c r="B7189">
        <v>273.84300000000002</v>
      </c>
      <c r="C7189">
        <v>1.11887</v>
      </c>
      <c r="D7189" t="str">
        <f t="shared" si="336"/>
        <v/>
      </c>
      <c r="E7189" t="str">
        <f t="shared" si="337"/>
        <v/>
      </c>
      <c r="F7189">
        <v>0</v>
      </c>
      <c r="G7189">
        <v>10621.3</v>
      </c>
    </row>
    <row r="7190" spans="1:7" x14ac:dyDescent="0.25">
      <c r="A7190">
        <f t="shared" si="338"/>
        <v>7189</v>
      </c>
      <c r="B7190">
        <v>1794.87</v>
      </c>
      <c r="C7190">
        <v>1.2810600000000001</v>
      </c>
      <c r="D7190" t="str">
        <f t="shared" si="336"/>
        <v/>
      </c>
      <c r="E7190" t="str">
        <f t="shared" si="337"/>
        <v/>
      </c>
      <c r="F7190">
        <v>2543.63</v>
      </c>
      <c r="G7190">
        <v>10243.1</v>
      </c>
    </row>
    <row r="7191" spans="1:7" x14ac:dyDescent="0.25">
      <c r="A7191">
        <f t="shared" si="338"/>
        <v>7190</v>
      </c>
      <c r="B7191">
        <v>5285.09</v>
      </c>
      <c r="C7191">
        <v>3.08386</v>
      </c>
      <c r="D7191" t="str">
        <f t="shared" si="336"/>
        <v/>
      </c>
      <c r="E7191" t="str">
        <f t="shared" si="337"/>
        <v/>
      </c>
      <c r="F7191">
        <v>3773.85</v>
      </c>
      <c r="G7191">
        <v>9901.7900000000009</v>
      </c>
    </row>
    <row r="7192" spans="1:7" x14ac:dyDescent="0.25">
      <c r="A7192">
        <f t="shared" si="338"/>
        <v>7191</v>
      </c>
      <c r="B7192">
        <v>12812.5</v>
      </c>
      <c r="C7192">
        <v>2.4815900000000002</v>
      </c>
      <c r="D7192" t="str">
        <f t="shared" si="336"/>
        <v/>
      </c>
      <c r="E7192" t="str">
        <f t="shared" si="337"/>
        <v/>
      </c>
      <c r="F7192">
        <v>2578.5300000000002</v>
      </c>
      <c r="G7192">
        <v>9019.1200000000008</v>
      </c>
    </row>
    <row r="7193" spans="1:7" x14ac:dyDescent="0.25">
      <c r="A7193">
        <f t="shared" si="338"/>
        <v>7192</v>
      </c>
      <c r="B7193">
        <v>18448.2</v>
      </c>
      <c r="C7193">
        <v>1.5571699999999999</v>
      </c>
      <c r="D7193" t="str">
        <f t="shared" si="336"/>
        <v/>
      </c>
      <c r="E7193" t="str">
        <f t="shared" si="337"/>
        <v/>
      </c>
      <c r="F7193">
        <v>1105.3599999999999</v>
      </c>
      <c r="G7193">
        <v>6769.89</v>
      </c>
    </row>
    <row r="7194" spans="1:7" x14ac:dyDescent="0.25">
      <c r="A7194">
        <f t="shared" si="338"/>
        <v>7193</v>
      </c>
      <c r="B7194">
        <v>25344.3</v>
      </c>
      <c r="C7194">
        <v>0.47165499999999999</v>
      </c>
      <c r="D7194" t="str">
        <f t="shared" si="336"/>
        <v/>
      </c>
      <c r="E7194" t="str">
        <f t="shared" si="337"/>
        <v/>
      </c>
      <c r="F7194">
        <v>1684.28</v>
      </c>
      <c r="G7194">
        <v>3371.85</v>
      </c>
    </row>
    <row r="7195" spans="1:7" x14ac:dyDescent="0.25">
      <c r="A7195">
        <f t="shared" si="338"/>
        <v>7194</v>
      </c>
      <c r="B7195">
        <v>32433.200000000001</v>
      </c>
      <c r="C7195">
        <v>0</v>
      </c>
      <c r="D7195" t="str">
        <f t="shared" si="336"/>
        <v/>
      </c>
      <c r="E7195" t="str">
        <f t="shared" si="337"/>
        <v/>
      </c>
      <c r="F7195">
        <v>1891.16</v>
      </c>
      <c r="G7195">
        <v>24.6404</v>
      </c>
    </row>
    <row r="7196" spans="1:7" x14ac:dyDescent="0.25">
      <c r="A7196">
        <f t="shared" si="338"/>
        <v>7195</v>
      </c>
      <c r="B7196">
        <v>28627.8</v>
      </c>
      <c r="C7196">
        <v>0</v>
      </c>
      <c r="D7196" t="str">
        <f t="shared" si="336"/>
        <v/>
      </c>
      <c r="E7196" t="str">
        <f t="shared" si="337"/>
        <v/>
      </c>
      <c r="F7196">
        <v>12906.4</v>
      </c>
      <c r="G7196">
        <v>-5.1328199999999997</v>
      </c>
    </row>
    <row r="7197" spans="1:7" x14ac:dyDescent="0.25">
      <c r="A7197">
        <f t="shared" si="338"/>
        <v>7196</v>
      </c>
      <c r="B7197">
        <v>26633.5</v>
      </c>
      <c r="C7197">
        <v>0</v>
      </c>
      <c r="D7197" t="str">
        <f t="shared" si="336"/>
        <v/>
      </c>
      <c r="E7197" t="str">
        <f t="shared" si="337"/>
        <v/>
      </c>
      <c r="F7197">
        <v>340.41199999999998</v>
      </c>
      <c r="G7197">
        <v>-5.1328199999999997</v>
      </c>
    </row>
    <row r="7198" spans="1:7" x14ac:dyDescent="0.25">
      <c r="A7198">
        <f t="shared" si="338"/>
        <v>7197</v>
      </c>
      <c r="B7198">
        <v>28908.7</v>
      </c>
      <c r="C7198">
        <v>0</v>
      </c>
      <c r="D7198" t="str">
        <f t="shared" si="336"/>
        <v/>
      </c>
      <c r="E7198" t="str">
        <f t="shared" si="337"/>
        <v/>
      </c>
      <c r="F7198">
        <v>835.94299999999998</v>
      </c>
      <c r="G7198">
        <v>-5.1328199999999997</v>
      </c>
    </row>
    <row r="7199" spans="1:7" x14ac:dyDescent="0.25">
      <c r="A7199">
        <f t="shared" si="338"/>
        <v>7198</v>
      </c>
      <c r="B7199">
        <v>38255.1</v>
      </c>
      <c r="C7199">
        <v>0</v>
      </c>
      <c r="D7199" t="str">
        <f t="shared" si="336"/>
        <v/>
      </c>
      <c r="E7199" t="str">
        <f t="shared" si="337"/>
        <v/>
      </c>
      <c r="F7199">
        <v>0</v>
      </c>
      <c r="G7199">
        <v>-5.1328199999999997</v>
      </c>
    </row>
    <row r="7200" spans="1:7" x14ac:dyDescent="0.25">
      <c r="A7200">
        <f t="shared" si="338"/>
        <v>7199</v>
      </c>
      <c r="B7200">
        <v>36958.199999999997</v>
      </c>
      <c r="C7200">
        <v>0</v>
      </c>
      <c r="D7200" t="str">
        <f t="shared" si="336"/>
        <v/>
      </c>
      <c r="E7200" t="str">
        <f t="shared" si="337"/>
        <v/>
      </c>
      <c r="F7200">
        <v>0</v>
      </c>
      <c r="G7200">
        <v>-5.1328199999999997</v>
      </c>
    </row>
    <row r="7201" spans="1:7" x14ac:dyDescent="0.25">
      <c r="A7201">
        <f t="shared" si="338"/>
        <v>7200</v>
      </c>
      <c r="B7201">
        <v>30268</v>
      </c>
      <c r="C7201">
        <v>0</v>
      </c>
      <c r="D7201" t="str">
        <f t="shared" si="336"/>
        <v/>
      </c>
      <c r="E7201" t="str">
        <f t="shared" si="337"/>
        <v/>
      </c>
      <c r="F7201">
        <v>0</v>
      </c>
      <c r="G7201">
        <v>-5.1328199999999997</v>
      </c>
    </row>
    <row r="7202" spans="1:7" x14ac:dyDescent="0.25">
      <c r="A7202">
        <f t="shared" si="338"/>
        <v>7201</v>
      </c>
      <c r="B7202">
        <v>26889.599999999999</v>
      </c>
      <c r="C7202">
        <v>0</v>
      </c>
      <c r="D7202" t="str">
        <f t="shared" si="336"/>
        <v/>
      </c>
      <c r="E7202" t="str">
        <f t="shared" si="337"/>
        <v/>
      </c>
      <c r="F7202">
        <v>0</v>
      </c>
      <c r="G7202">
        <v>-5.1328199999999997</v>
      </c>
    </row>
    <row r="7203" spans="1:7" x14ac:dyDescent="0.25">
      <c r="A7203">
        <f t="shared" si="338"/>
        <v>7202</v>
      </c>
      <c r="B7203">
        <v>27856.2</v>
      </c>
      <c r="C7203">
        <v>0</v>
      </c>
      <c r="D7203" t="str">
        <f t="shared" si="336"/>
        <v/>
      </c>
      <c r="E7203" t="str">
        <f t="shared" si="337"/>
        <v/>
      </c>
      <c r="F7203">
        <v>0</v>
      </c>
      <c r="G7203">
        <v>-5.1328199999999997</v>
      </c>
    </row>
    <row r="7204" spans="1:7" x14ac:dyDescent="0.25">
      <c r="A7204">
        <f t="shared" si="338"/>
        <v>7203</v>
      </c>
      <c r="B7204">
        <v>23969.200000000001</v>
      </c>
      <c r="C7204">
        <v>0</v>
      </c>
      <c r="D7204" t="str">
        <f t="shared" si="336"/>
        <v/>
      </c>
      <c r="E7204" t="str">
        <f t="shared" si="337"/>
        <v/>
      </c>
      <c r="F7204">
        <v>0</v>
      </c>
      <c r="G7204">
        <v>-5.1328199999999997</v>
      </c>
    </row>
    <row r="7205" spans="1:7" x14ac:dyDescent="0.25">
      <c r="A7205">
        <f t="shared" si="338"/>
        <v>7204</v>
      </c>
      <c r="B7205">
        <v>20308.400000000001</v>
      </c>
      <c r="C7205">
        <v>0</v>
      </c>
      <c r="D7205" t="str">
        <f t="shared" si="336"/>
        <v/>
      </c>
      <c r="E7205" t="str">
        <f t="shared" si="337"/>
        <v/>
      </c>
      <c r="F7205">
        <v>0</v>
      </c>
      <c r="G7205">
        <v>-5.1328199999999997</v>
      </c>
    </row>
    <row r="7206" spans="1:7" x14ac:dyDescent="0.25">
      <c r="A7206">
        <f t="shared" si="338"/>
        <v>7205</v>
      </c>
      <c r="B7206">
        <v>15954.6</v>
      </c>
      <c r="C7206">
        <v>0</v>
      </c>
      <c r="D7206" t="str">
        <f t="shared" si="336"/>
        <v/>
      </c>
      <c r="E7206" t="str">
        <f t="shared" si="337"/>
        <v/>
      </c>
      <c r="F7206">
        <v>0</v>
      </c>
      <c r="G7206">
        <v>-5.1328199999999997</v>
      </c>
    </row>
    <row r="7207" spans="1:7" x14ac:dyDescent="0.25">
      <c r="A7207">
        <f t="shared" si="338"/>
        <v>7206</v>
      </c>
      <c r="B7207">
        <v>15032.4</v>
      </c>
      <c r="C7207">
        <v>0</v>
      </c>
      <c r="D7207" t="str">
        <f t="shared" si="336"/>
        <v/>
      </c>
      <c r="E7207" t="str">
        <f t="shared" si="337"/>
        <v/>
      </c>
      <c r="F7207">
        <v>0</v>
      </c>
      <c r="G7207">
        <v>-5.1328199999999997</v>
      </c>
    </row>
    <row r="7208" spans="1:7" x14ac:dyDescent="0.25">
      <c r="A7208">
        <f t="shared" si="338"/>
        <v>7207</v>
      </c>
      <c r="B7208">
        <v>12528.3</v>
      </c>
      <c r="C7208">
        <v>0</v>
      </c>
      <c r="D7208" t="str">
        <f t="shared" si="336"/>
        <v/>
      </c>
      <c r="E7208" t="str">
        <f t="shared" si="337"/>
        <v/>
      </c>
      <c r="F7208">
        <v>0</v>
      </c>
      <c r="G7208">
        <v>-5.1328199999999997</v>
      </c>
    </row>
    <row r="7209" spans="1:7" x14ac:dyDescent="0.25">
      <c r="A7209">
        <f t="shared" si="338"/>
        <v>7208</v>
      </c>
      <c r="B7209">
        <v>8866.7900000000009</v>
      </c>
      <c r="C7209">
        <v>4.3828800000000001E-2</v>
      </c>
      <c r="D7209" t="str">
        <f t="shared" si="336"/>
        <v/>
      </c>
      <c r="E7209" t="str">
        <f t="shared" si="337"/>
        <v/>
      </c>
      <c r="F7209">
        <v>0</v>
      </c>
      <c r="G7209">
        <v>2124.2399999999998</v>
      </c>
    </row>
    <row r="7210" spans="1:7" x14ac:dyDescent="0.25">
      <c r="A7210">
        <f t="shared" si="338"/>
        <v>7209</v>
      </c>
      <c r="B7210">
        <v>7820.83</v>
      </c>
      <c r="C7210">
        <v>0.18798000000000001</v>
      </c>
      <c r="D7210" t="str">
        <f t="shared" si="336"/>
        <v/>
      </c>
      <c r="E7210" t="str">
        <f t="shared" si="337"/>
        <v/>
      </c>
      <c r="F7210">
        <v>0</v>
      </c>
      <c r="G7210">
        <v>2544.0300000000002</v>
      </c>
    </row>
    <row r="7211" spans="1:7" x14ac:dyDescent="0.25">
      <c r="A7211">
        <f t="shared" si="338"/>
        <v>7210</v>
      </c>
      <c r="B7211">
        <v>5792.1</v>
      </c>
      <c r="C7211">
        <v>0.42718099999999998</v>
      </c>
      <c r="D7211" t="str">
        <f t="shared" si="336"/>
        <v/>
      </c>
      <c r="E7211" t="str">
        <f t="shared" si="337"/>
        <v/>
      </c>
      <c r="F7211">
        <v>0</v>
      </c>
      <c r="G7211">
        <v>7386.49</v>
      </c>
    </row>
    <row r="7212" spans="1:7" x14ac:dyDescent="0.25">
      <c r="A7212">
        <f t="shared" si="338"/>
        <v>7211</v>
      </c>
      <c r="B7212">
        <v>3701.16</v>
      </c>
      <c r="C7212">
        <v>0.93531299999999995</v>
      </c>
      <c r="D7212" t="str">
        <f t="shared" si="336"/>
        <v/>
      </c>
      <c r="E7212" t="str">
        <f t="shared" si="337"/>
        <v/>
      </c>
      <c r="F7212">
        <v>0</v>
      </c>
      <c r="G7212">
        <v>4257.91</v>
      </c>
    </row>
    <row r="7213" spans="1:7" x14ac:dyDescent="0.25">
      <c r="A7213">
        <f t="shared" si="338"/>
        <v>7212</v>
      </c>
      <c r="B7213">
        <v>2781.28</v>
      </c>
      <c r="C7213">
        <v>1.11635</v>
      </c>
      <c r="D7213" t="str">
        <f t="shared" si="336"/>
        <v/>
      </c>
      <c r="E7213" t="str">
        <f t="shared" si="337"/>
        <v/>
      </c>
      <c r="F7213">
        <v>0</v>
      </c>
      <c r="G7213">
        <v>10573.6</v>
      </c>
    </row>
    <row r="7214" spans="1:7" x14ac:dyDescent="0.25">
      <c r="A7214">
        <f t="shared" si="338"/>
        <v>7213</v>
      </c>
      <c r="B7214">
        <v>2089.65</v>
      </c>
      <c r="C7214">
        <v>0.99434800000000001</v>
      </c>
      <c r="D7214" t="str">
        <f t="shared" si="336"/>
        <v/>
      </c>
      <c r="E7214" t="str">
        <f t="shared" si="337"/>
        <v/>
      </c>
      <c r="F7214">
        <v>0</v>
      </c>
      <c r="G7214">
        <v>12258.2</v>
      </c>
    </row>
    <row r="7215" spans="1:7" x14ac:dyDescent="0.25">
      <c r="A7215">
        <f t="shared" si="338"/>
        <v>7214</v>
      </c>
      <c r="B7215">
        <v>1826.53</v>
      </c>
      <c r="C7215">
        <v>1.49725</v>
      </c>
      <c r="D7215" t="str">
        <f t="shared" si="336"/>
        <v/>
      </c>
      <c r="E7215" t="str">
        <f t="shared" si="337"/>
        <v/>
      </c>
      <c r="F7215">
        <v>0</v>
      </c>
      <c r="G7215">
        <v>13560.5</v>
      </c>
    </row>
    <row r="7216" spans="1:7" x14ac:dyDescent="0.25">
      <c r="A7216">
        <f t="shared" si="338"/>
        <v>7215</v>
      </c>
      <c r="B7216">
        <v>1989.21</v>
      </c>
      <c r="C7216">
        <v>1.30305</v>
      </c>
      <c r="D7216" t="str">
        <f t="shared" si="336"/>
        <v/>
      </c>
      <c r="E7216" t="str">
        <f t="shared" si="337"/>
        <v/>
      </c>
      <c r="F7216">
        <v>0</v>
      </c>
      <c r="G7216">
        <v>11802.8</v>
      </c>
    </row>
    <row r="7217" spans="1:7" x14ac:dyDescent="0.25">
      <c r="A7217">
        <f t="shared" si="338"/>
        <v>7216</v>
      </c>
      <c r="B7217">
        <v>2166.19</v>
      </c>
      <c r="C7217">
        <v>1.10154</v>
      </c>
      <c r="D7217" t="str">
        <f t="shared" si="336"/>
        <v/>
      </c>
      <c r="E7217" t="str">
        <f t="shared" si="337"/>
        <v/>
      </c>
      <c r="F7217">
        <v>0</v>
      </c>
      <c r="G7217">
        <v>5286.25</v>
      </c>
    </row>
    <row r="7218" spans="1:7" x14ac:dyDescent="0.25">
      <c r="A7218">
        <f t="shared" si="338"/>
        <v>7217</v>
      </c>
      <c r="B7218">
        <v>1894.67</v>
      </c>
      <c r="C7218">
        <v>0.297736</v>
      </c>
      <c r="D7218" t="str">
        <f t="shared" si="336"/>
        <v/>
      </c>
      <c r="E7218" t="str">
        <f t="shared" si="337"/>
        <v/>
      </c>
      <c r="F7218">
        <v>2261.92</v>
      </c>
      <c r="G7218">
        <v>2628.97</v>
      </c>
    </row>
    <row r="7219" spans="1:7" x14ac:dyDescent="0.25">
      <c r="A7219">
        <f t="shared" si="338"/>
        <v>7218</v>
      </c>
      <c r="B7219">
        <v>3484.13</v>
      </c>
      <c r="C7219">
        <v>0</v>
      </c>
      <c r="D7219" t="str">
        <f t="shared" si="336"/>
        <v/>
      </c>
      <c r="E7219" t="str">
        <f t="shared" si="337"/>
        <v/>
      </c>
      <c r="F7219">
        <v>7738.19</v>
      </c>
      <c r="G7219">
        <v>12.7464</v>
      </c>
    </row>
    <row r="7220" spans="1:7" x14ac:dyDescent="0.25">
      <c r="A7220">
        <f t="shared" si="338"/>
        <v>7219</v>
      </c>
      <c r="B7220">
        <v>6875.31</v>
      </c>
      <c r="C7220">
        <v>0</v>
      </c>
      <c r="D7220" t="str">
        <f t="shared" si="336"/>
        <v/>
      </c>
      <c r="E7220" t="str">
        <f t="shared" si="337"/>
        <v/>
      </c>
      <c r="F7220">
        <v>4450.66</v>
      </c>
      <c r="G7220">
        <v>-5.1328199999999997</v>
      </c>
    </row>
    <row r="7221" spans="1:7" x14ac:dyDescent="0.25">
      <c r="A7221">
        <f t="shared" si="338"/>
        <v>7220</v>
      </c>
      <c r="B7221">
        <v>9379.1200000000008</v>
      </c>
      <c r="C7221">
        <v>0</v>
      </c>
      <c r="D7221" t="str">
        <f t="shared" si="336"/>
        <v/>
      </c>
      <c r="E7221" t="str">
        <f t="shared" si="337"/>
        <v/>
      </c>
      <c r="F7221">
        <v>0</v>
      </c>
      <c r="G7221">
        <v>-5.1328199999999997</v>
      </c>
    </row>
    <row r="7222" spans="1:7" x14ac:dyDescent="0.25">
      <c r="A7222">
        <f t="shared" si="338"/>
        <v>7221</v>
      </c>
      <c r="B7222">
        <v>12894.4</v>
      </c>
      <c r="C7222">
        <v>0</v>
      </c>
      <c r="D7222" t="str">
        <f t="shared" si="336"/>
        <v/>
      </c>
      <c r="E7222" t="str">
        <f t="shared" si="337"/>
        <v/>
      </c>
      <c r="F7222">
        <v>0</v>
      </c>
      <c r="G7222">
        <v>-5.1328199999999997</v>
      </c>
    </row>
    <row r="7223" spans="1:7" x14ac:dyDescent="0.25">
      <c r="A7223">
        <f t="shared" si="338"/>
        <v>7222</v>
      </c>
      <c r="B7223">
        <v>7051.92</v>
      </c>
      <c r="C7223">
        <v>0</v>
      </c>
      <c r="D7223" t="str">
        <f t="shared" si="336"/>
        <v/>
      </c>
      <c r="E7223" t="str">
        <f t="shared" si="337"/>
        <v/>
      </c>
      <c r="F7223">
        <v>0</v>
      </c>
      <c r="G7223">
        <v>-5.1328199999999997</v>
      </c>
    </row>
    <row r="7224" spans="1:7" x14ac:dyDescent="0.25">
      <c r="A7224">
        <f t="shared" si="338"/>
        <v>7223</v>
      </c>
      <c r="B7224">
        <v>5895.15</v>
      </c>
      <c r="C7224">
        <v>0</v>
      </c>
      <c r="D7224" t="str">
        <f t="shared" si="336"/>
        <v/>
      </c>
      <c r="E7224" t="str">
        <f t="shared" si="337"/>
        <v/>
      </c>
      <c r="F7224">
        <v>0</v>
      </c>
      <c r="G7224">
        <v>-5.1328199999999997</v>
      </c>
    </row>
    <row r="7225" spans="1:7" x14ac:dyDescent="0.25">
      <c r="A7225">
        <f t="shared" si="338"/>
        <v>7224</v>
      </c>
      <c r="B7225">
        <v>4811.42</v>
      </c>
      <c r="C7225">
        <v>0</v>
      </c>
      <c r="D7225" t="str">
        <f t="shared" si="336"/>
        <v/>
      </c>
      <c r="E7225" t="str">
        <f t="shared" si="337"/>
        <v/>
      </c>
      <c r="F7225">
        <v>0</v>
      </c>
      <c r="G7225">
        <v>-5.1328199999999997</v>
      </c>
    </row>
    <row r="7226" spans="1:7" x14ac:dyDescent="0.25">
      <c r="A7226">
        <f t="shared" si="338"/>
        <v>7225</v>
      </c>
      <c r="B7226">
        <v>2601.9499999999998</v>
      </c>
      <c r="C7226">
        <v>0</v>
      </c>
      <c r="D7226" t="str">
        <f t="shared" si="336"/>
        <v/>
      </c>
      <c r="E7226" t="str">
        <f t="shared" si="337"/>
        <v/>
      </c>
      <c r="F7226">
        <v>0</v>
      </c>
      <c r="G7226">
        <v>-5.1328199999999997</v>
      </c>
    </row>
    <row r="7227" spans="1:7" x14ac:dyDescent="0.25">
      <c r="A7227">
        <f t="shared" si="338"/>
        <v>7226</v>
      </c>
      <c r="B7227">
        <v>0</v>
      </c>
      <c r="C7227">
        <v>0</v>
      </c>
      <c r="D7227" t="str">
        <f t="shared" si="336"/>
        <v/>
      </c>
      <c r="E7227" t="str">
        <f t="shared" si="337"/>
        <v/>
      </c>
      <c r="F7227">
        <v>0</v>
      </c>
      <c r="G7227">
        <v>-5.1328199999999997</v>
      </c>
    </row>
    <row r="7228" spans="1:7" x14ac:dyDescent="0.25">
      <c r="A7228">
        <f t="shared" si="338"/>
        <v>7227</v>
      </c>
      <c r="B7228">
        <v>685.50699999999995</v>
      </c>
      <c r="C7228">
        <v>0</v>
      </c>
      <c r="D7228" t="str">
        <f t="shared" si="336"/>
        <v/>
      </c>
      <c r="E7228" t="str">
        <f t="shared" si="337"/>
        <v/>
      </c>
      <c r="F7228">
        <v>0</v>
      </c>
      <c r="G7228">
        <v>-5.1328199999999997</v>
      </c>
    </row>
    <row r="7229" spans="1:7" x14ac:dyDescent="0.25">
      <c r="A7229">
        <f t="shared" si="338"/>
        <v>7228</v>
      </c>
      <c r="B7229">
        <v>0</v>
      </c>
      <c r="C7229">
        <v>0</v>
      </c>
      <c r="D7229" t="str">
        <f t="shared" si="336"/>
        <v/>
      </c>
      <c r="E7229" t="str">
        <f t="shared" si="337"/>
        <v/>
      </c>
      <c r="F7229">
        <v>0</v>
      </c>
      <c r="G7229">
        <v>-5.1328199999999997</v>
      </c>
    </row>
    <row r="7230" spans="1:7" x14ac:dyDescent="0.25">
      <c r="A7230">
        <f t="shared" si="338"/>
        <v>7229</v>
      </c>
      <c r="B7230">
        <v>0</v>
      </c>
      <c r="C7230">
        <v>0</v>
      </c>
      <c r="D7230" t="str">
        <f t="shared" si="336"/>
        <v/>
      </c>
      <c r="E7230" t="str">
        <f t="shared" si="337"/>
        <v/>
      </c>
      <c r="F7230">
        <v>0</v>
      </c>
      <c r="G7230">
        <v>-5.1328199999999997</v>
      </c>
    </row>
    <row r="7231" spans="1:7" x14ac:dyDescent="0.25">
      <c r="A7231">
        <f t="shared" si="338"/>
        <v>7230</v>
      </c>
      <c r="B7231">
        <v>0</v>
      </c>
      <c r="C7231">
        <v>0</v>
      </c>
      <c r="D7231" t="str">
        <f t="shared" si="336"/>
        <v/>
      </c>
      <c r="E7231" t="str">
        <f t="shared" si="337"/>
        <v/>
      </c>
      <c r="F7231">
        <v>0</v>
      </c>
      <c r="G7231">
        <v>-5.1328199999999997</v>
      </c>
    </row>
    <row r="7232" spans="1:7" x14ac:dyDescent="0.25">
      <c r="A7232">
        <f t="shared" si="338"/>
        <v>7231</v>
      </c>
      <c r="B7232">
        <v>0</v>
      </c>
      <c r="C7232">
        <v>0</v>
      </c>
      <c r="D7232" t="str">
        <f t="shared" si="336"/>
        <v/>
      </c>
      <c r="E7232" t="str">
        <f t="shared" si="337"/>
        <v/>
      </c>
      <c r="F7232">
        <v>0</v>
      </c>
      <c r="G7232">
        <v>-5.1328199999999997</v>
      </c>
    </row>
    <row r="7233" spans="1:7" x14ac:dyDescent="0.25">
      <c r="A7233">
        <f t="shared" si="338"/>
        <v>7232</v>
      </c>
      <c r="B7233">
        <v>0</v>
      </c>
      <c r="C7233">
        <v>5.6284399999999998E-2</v>
      </c>
      <c r="D7233" t="str">
        <f t="shared" si="336"/>
        <v/>
      </c>
      <c r="E7233" t="str">
        <f t="shared" si="337"/>
        <v/>
      </c>
      <c r="F7233">
        <v>0</v>
      </c>
      <c r="G7233">
        <v>2876.86</v>
      </c>
    </row>
    <row r="7234" spans="1:7" x14ac:dyDescent="0.25">
      <c r="A7234">
        <f t="shared" si="338"/>
        <v>7233</v>
      </c>
      <c r="B7234">
        <v>0</v>
      </c>
      <c r="C7234">
        <v>0.26583699999999999</v>
      </c>
      <c r="D7234" t="str">
        <f t="shared" ref="D7234:D7297" si="339">IF(OR(MOD(A7234,$L$3)=0,MOD(A7234,$L$3+24)=0,MOD(A7234,$L$3-24)=0),1,"")</f>
        <v/>
      </c>
      <c r="E7234" t="str">
        <f t="shared" ref="E7234:E7297" si="340">IF(OR(A7234=$M$3,A7234=$M$3+12,A7234=$M$3-12),1,"")</f>
        <v/>
      </c>
      <c r="F7234">
        <v>0</v>
      </c>
      <c r="G7234">
        <v>7588.79</v>
      </c>
    </row>
    <row r="7235" spans="1:7" x14ac:dyDescent="0.25">
      <c r="A7235">
        <f t="shared" ref="A7235:A7298" si="341">A7234+1</f>
        <v>7234</v>
      </c>
      <c r="B7235">
        <v>0</v>
      </c>
      <c r="C7235">
        <v>0.46653899999999998</v>
      </c>
      <c r="D7235" t="str">
        <f t="shared" si="339"/>
        <v/>
      </c>
      <c r="E7235" t="str">
        <f t="shared" si="340"/>
        <v/>
      </c>
      <c r="F7235">
        <v>0</v>
      </c>
      <c r="G7235">
        <v>11195.7</v>
      </c>
    </row>
    <row r="7236" spans="1:7" x14ac:dyDescent="0.25">
      <c r="A7236">
        <f t="shared" si="341"/>
        <v>7235</v>
      </c>
      <c r="B7236">
        <v>0</v>
      </c>
      <c r="C7236">
        <v>0.27082400000000001</v>
      </c>
      <c r="D7236" t="str">
        <f t="shared" si="339"/>
        <v/>
      </c>
      <c r="E7236" t="str">
        <f t="shared" si="340"/>
        <v/>
      </c>
      <c r="F7236">
        <v>0</v>
      </c>
      <c r="G7236">
        <v>13297</v>
      </c>
    </row>
    <row r="7237" spans="1:7" x14ac:dyDescent="0.25">
      <c r="A7237">
        <f t="shared" si="341"/>
        <v>7236</v>
      </c>
      <c r="B7237">
        <v>0</v>
      </c>
      <c r="C7237">
        <v>0.78092799999999996</v>
      </c>
      <c r="D7237" t="str">
        <f t="shared" si="339"/>
        <v/>
      </c>
      <c r="E7237" t="str">
        <f t="shared" si="340"/>
        <v/>
      </c>
      <c r="F7237">
        <v>0</v>
      </c>
      <c r="G7237">
        <v>14327.3</v>
      </c>
    </row>
    <row r="7238" spans="1:7" x14ac:dyDescent="0.25">
      <c r="A7238">
        <f t="shared" si="341"/>
        <v>7237</v>
      </c>
      <c r="B7238">
        <v>0</v>
      </c>
      <c r="C7238">
        <v>0.87909499999999996</v>
      </c>
      <c r="D7238" t="str">
        <f t="shared" si="339"/>
        <v/>
      </c>
      <c r="E7238" t="str">
        <f t="shared" si="340"/>
        <v/>
      </c>
      <c r="F7238">
        <v>0</v>
      </c>
      <c r="G7238">
        <v>14466.7</v>
      </c>
    </row>
    <row r="7239" spans="1:7" x14ac:dyDescent="0.25">
      <c r="A7239">
        <f t="shared" si="341"/>
        <v>7238</v>
      </c>
      <c r="B7239">
        <v>0</v>
      </c>
      <c r="C7239">
        <v>0.55822099999999997</v>
      </c>
      <c r="D7239" t="str">
        <f t="shared" si="339"/>
        <v/>
      </c>
      <c r="E7239" t="str">
        <f t="shared" si="340"/>
        <v/>
      </c>
      <c r="F7239">
        <v>0</v>
      </c>
      <c r="G7239">
        <v>13659</v>
      </c>
    </row>
    <row r="7240" spans="1:7" x14ac:dyDescent="0.25">
      <c r="A7240">
        <f t="shared" si="341"/>
        <v>7239</v>
      </c>
      <c r="B7240">
        <v>0</v>
      </c>
      <c r="C7240">
        <v>0.79932999999999998</v>
      </c>
      <c r="D7240" t="str">
        <f t="shared" si="339"/>
        <v/>
      </c>
      <c r="E7240" t="str">
        <f t="shared" si="340"/>
        <v/>
      </c>
      <c r="F7240">
        <v>0</v>
      </c>
      <c r="G7240">
        <v>11886.4</v>
      </c>
    </row>
    <row r="7241" spans="1:7" x14ac:dyDescent="0.25">
      <c r="A7241">
        <f t="shared" si="341"/>
        <v>7240</v>
      </c>
      <c r="B7241">
        <v>0</v>
      </c>
      <c r="C7241">
        <v>0.86366900000000002</v>
      </c>
      <c r="D7241" t="str">
        <f t="shared" si="339"/>
        <v/>
      </c>
      <c r="E7241" t="str">
        <f t="shared" si="340"/>
        <v/>
      </c>
      <c r="F7241">
        <v>0</v>
      </c>
      <c r="G7241">
        <v>8794.9699999999993</v>
      </c>
    </row>
    <row r="7242" spans="1:7" x14ac:dyDescent="0.25">
      <c r="A7242">
        <f t="shared" si="341"/>
        <v>7241</v>
      </c>
      <c r="B7242">
        <v>1408</v>
      </c>
      <c r="C7242">
        <v>0.19842699999999999</v>
      </c>
      <c r="D7242" t="str">
        <f t="shared" si="339"/>
        <v/>
      </c>
      <c r="E7242" t="str">
        <f t="shared" si="340"/>
        <v/>
      </c>
      <c r="F7242">
        <v>808.02099999999996</v>
      </c>
      <c r="G7242">
        <v>4498.45</v>
      </c>
    </row>
    <row r="7243" spans="1:7" x14ac:dyDescent="0.25">
      <c r="A7243">
        <f t="shared" si="341"/>
        <v>7242</v>
      </c>
      <c r="B7243">
        <v>3398.79</v>
      </c>
      <c r="C7243">
        <v>0</v>
      </c>
      <c r="D7243" t="str">
        <f t="shared" si="339"/>
        <v/>
      </c>
      <c r="E7243" t="str">
        <f t="shared" si="340"/>
        <v/>
      </c>
      <c r="F7243">
        <v>6653.23</v>
      </c>
      <c r="G7243">
        <v>-5.1328199999999997</v>
      </c>
    </row>
    <row r="7244" spans="1:7" x14ac:dyDescent="0.25">
      <c r="A7244">
        <f t="shared" si="341"/>
        <v>7243</v>
      </c>
      <c r="B7244">
        <v>2749.85</v>
      </c>
      <c r="C7244">
        <v>0</v>
      </c>
      <c r="D7244" t="str">
        <f t="shared" si="339"/>
        <v/>
      </c>
      <c r="E7244" t="str">
        <f t="shared" si="340"/>
        <v/>
      </c>
      <c r="F7244">
        <v>1136.79</v>
      </c>
      <c r="G7244">
        <v>-5.1328199999999997</v>
      </c>
    </row>
    <row r="7245" spans="1:7" x14ac:dyDescent="0.25">
      <c r="A7245">
        <f t="shared" si="341"/>
        <v>7244</v>
      </c>
      <c r="B7245">
        <v>2870.55</v>
      </c>
      <c r="C7245">
        <v>0</v>
      </c>
      <c r="D7245" t="str">
        <f t="shared" si="339"/>
        <v/>
      </c>
      <c r="E7245" t="str">
        <f t="shared" si="340"/>
        <v/>
      </c>
      <c r="F7245">
        <v>1212.1400000000001</v>
      </c>
      <c r="G7245">
        <v>-5.1328199999999997</v>
      </c>
    </row>
    <row r="7246" spans="1:7" x14ac:dyDescent="0.25">
      <c r="A7246">
        <f t="shared" si="341"/>
        <v>7245</v>
      </c>
      <c r="B7246">
        <v>5109.8</v>
      </c>
      <c r="C7246">
        <v>0</v>
      </c>
      <c r="D7246" t="str">
        <f t="shared" si="339"/>
        <v/>
      </c>
      <c r="E7246" t="str">
        <f t="shared" si="340"/>
        <v/>
      </c>
      <c r="F7246">
        <v>3806.49</v>
      </c>
      <c r="G7246">
        <v>-5.1328199999999997</v>
      </c>
    </row>
    <row r="7247" spans="1:7" x14ac:dyDescent="0.25">
      <c r="A7247">
        <f t="shared" si="341"/>
        <v>7246</v>
      </c>
      <c r="B7247">
        <v>6049.79</v>
      </c>
      <c r="C7247">
        <v>0</v>
      </c>
      <c r="D7247" t="str">
        <f t="shared" si="339"/>
        <v/>
      </c>
      <c r="E7247" t="str">
        <f t="shared" si="340"/>
        <v/>
      </c>
      <c r="F7247">
        <v>2753.53</v>
      </c>
      <c r="G7247">
        <v>-5.1328199999999997</v>
      </c>
    </row>
    <row r="7248" spans="1:7" x14ac:dyDescent="0.25">
      <c r="A7248">
        <f t="shared" si="341"/>
        <v>7247</v>
      </c>
      <c r="B7248">
        <v>2782.17</v>
      </c>
      <c r="C7248">
        <v>0</v>
      </c>
      <c r="D7248" t="str">
        <f t="shared" si="339"/>
        <v/>
      </c>
      <c r="E7248" t="str">
        <f t="shared" si="340"/>
        <v/>
      </c>
      <c r="F7248">
        <v>1736.74</v>
      </c>
      <c r="G7248">
        <v>-5.1328199999999997</v>
      </c>
    </row>
    <row r="7249" spans="1:7" x14ac:dyDescent="0.25">
      <c r="A7249">
        <f t="shared" si="341"/>
        <v>7248</v>
      </c>
      <c r="B7249">
        <v>2579.5700000000002</v>
      </c>
      <c r="C7249">
        <v>0</v>
      </c>
      <c r="D7249" t="str">
        <f t="shared" si="339"/>
        <v/>
      </c>
      <c r="E7249" t="str">
        <f t="shared" si="340"/>
        <v/>
      </c>
      <c r="F7249">
        <v>412.15100000000001</v>
      </c>
      <c r="G7249">
        <v>-5.1328199999999997</v>
      </c>
    </row>
    <row r="7250" spans="1:7" x14ac:dyDescent="0.25">
      <c r="A7250">
        <f t="shared" si="341"/>
        <v>7249</v>
      </c>
      <c r="B7250">
        <v>1676.8</v>
      </c>
      <c r="C7250">
        <v>0</v>
      </c>
      <c r="D7250" t="str">
        <f t="shared" si="339"/>
        <v/>
      </c>
      <c r="E7250" t="str">
        <f t="shared" si="340"/>
        <v/>
      </c>
      <c r="F7250">
        <v>0</v>
      </c>
      <c r="G7250">
        <v>-5.1328199999999997</v>
      </c>
    </row>
    <row r="7251" spans="1:7" x14ac:dyDescent="0.25">
      <c r="A7251">
        <f t="shared" si="341"/>
        <v>7250</v>
      </c>
      <c r="B7251">
        <v>990.15700000000004</v>
      </c>
      <c r="C7251">
        <v>0</v>
      </c>
      <c r="D7251" t="str">
        <f t="shared" si="339"/>
        <v/>
      </c>
      <c r="E7251" t="str">
        <f t="shared" si="340"/>
        <v/>
      </c>
      <c r="F7251">
        <v>1389.76</v>
      </c>
      <c r="G7251">
        <v>-5.1328199999999997</v>
      </c>
    </row>
    <row r="7252" spans="1:7" x14ac:dyDescent="0.25">
      <c r="A7252">
        <f t="shared" si="341"/>
        <v>7251</v>
      </c>
      <c r="B7252">
        <v>895.91899999999998</v>
      </c>
      <c r="C7252">
        <v>0</v>
      </c>
      <c r="D7252" t="str">
        <f t="shared" si="339"/>
        <v/>
      </c>
      <c r="E7252" t="str">
        <f t="shared" si="340"/>
        <v/>
      </c>
      <c r="F7252">
        <v>429.488</v>
      </c>
      <c r="G7252">
        <v>-5.1328199999999997</v>
      </c>
    </row>
    <row r="7253" spans="1:7" x14ac:dyDescent="0.25">
      <c r="A7253">
        <f t="shared" si="341"/>
        <v>7252</v>
      </c>
      <c r="B7253">
        <v>1267.1099999999999</v>
      </c>
      <c r="C7253">
        <v>0</v>
      </c>
      <c r="D7253" t="str">
        <f t="shared" si="339"/>
        <v/>
      </c>
      <c r="E7253" t="str">
        <f t="shared" si="340"/>
        <v/>
      </c>
      <c r="F7253">
        <v>0</v>
      </c>
      <c r="G7253">
        <v>-5.1328199999999997</v>
      </c>
    </row>
    <row r="7254" spans="1:7" x14ac:dyDescent="0.25">
      <c r="A7254">
        <f t="shared" si="341"/>
        <v>7253</v>
      </c>
      <c r="B7254">
        <v>781.08699999999999</v>
      </c>
      <c r="C7254">
        <v>0</v>
      </c>
      <c r="D7254" t="str">
        <f t="shared" si="339"/>
        <v/>
      </c>
      <c r="E7254" t="str">
        <f t="shared" si="340"/>
        <v/>
      </c>
      <c r="F7254">
        <v>0</v>
      </c>
      <c r="G7254">
        <v>-5.1328199999999997</v>
      </c>
    </row>
    <row r="7255" spans="1:7" x14ac:dyDescent="0.25">
      <c r="A7255">
        <f t="shared" si="341"/>
        <v>7254</v>
      </c>
      <c r="B7255">
        <v>903.44799999999998</v>
      </c>
      <c r="C7255">
        <v>0</v>
      </c>
      <c r="D7255" t="str">
        <f t="shared" si="339"/>
        <v/>
      </c>
      <c r="E7255" t="str">
        <f t="shared" si="340"/>
        <v/>
      </c>
      <c r="F7255">
        <v>0</v>
      </c>
      <c r="G7255">
        <v>-5.1328199999999997</v>
      </c>
    </row>
    <row r="7256" spans="1:7" x14ac:dyDescent="0.25">
      <c r="A7256">
        <f t="shared" si="341"/>
        <v>7255</v>
      </c>
      <c r="B7256">
        <v>801.35400000000004</v>
      </c>
      <c r="C7256">
        <v>0</v>
      </c>
      <c r="D7256" t="str">
        <f t="shared" si="339"/>
        <v/>
      </c>
      <c r="E7256" t="str">
        <f t="shared" si="340"/>
        <v/>
      </c>
      <c r="F7256">
        <v>0</v>
      </c>
      <c r="G7256">
        <v>-5.1328199999999997</v>
      </c>
    </row>
    <row r="7257" spans="1:7" x14ac:dyDescent="0.25">
      <c r="A7257">
        <f t="shared" si="341"/>
        <v>7256</v>
      </c>
      <c r="B7257">
        <v>1077.8599999999999</v>
      </c>
      <c r="C7257">
        <v>2.4728699999999999E-2</v>
      </c>
      <c r="D7257" t="str">
        <f t="shared" si="339"/>
        <v/>
      </c>
      <c r="E7257" t="str">
        <f t="shared" si="340"/>
        <v/>
      </c>
      <c r="F7257">
        <v>0</v>
      </c>
      <c r="G7257">
        <v>2736.06</v>
      </c>
    </row>
    <row r="7258" spans="1:7" x14ac:dyDescent="0.25">
      <c r="A7258">
        <f t="shared" si="341"/>
        <v>7257</v>
      </c>
      <c r="B7258">
        <v>834.71699999999998</v>
      </c>
      <c r="C7258">
        <v>0.12191</v>
      </c>
      <c r="D7258" t="str">
        <f t="shared" si="339"/>
        <v/>
      </c>
      <c r="E7258" t="str">
        <f t="shared" si="340"/>
        <v/>
      </c>
      <c r="F7258">
        <v>0</v>
      </c>
      <c r="G7258">
        <v>5585.21</v>
      </c>
    </row>
    <row r="7259" spans="1:7" x14ac:dyDescent="0.25">
      <c r="A7259">
        <f t="shared" si="341"/>
        <v>7258</v>
      </c>
      <c r="B7259">
        <v>889.70899999999995</v>
      </c>
      <c r="C7259">
        <v>0.21756500000000001</v>
      </c>
      <c r="D7259" t="str">
        <f t="shared" si="339"/>
        <v/>
      </c>
      <c r="E7259" t="str">
        <f t="shared" si="340"/>
        <v/>
      </c>
      <c r="F7259">
        <v>0</v>
      </c>
      <c r="G7259">
        <v>9857.93</v>
      </c>
    </row>
    <row r="7260" spans="1:7" x14ac:dyDescent="0.25">
      <c r="A7260">
        <f t="shared" si="341"/>
        <v>7259</v>
      </c>
      <c r="B7260">
        <v>229.88800000000001</v>
      </c>
      <c r="C7260">
        <v>0.32047500000000001</v>
      </c>
      <c r="D7260" t="str">
        <f t="shared" si="339"/>
        <v/>
      </c>
      <c r="E7260" t="str">
        <f t="shared" si="340"/>
        <v/>
      </c>
      <c r="F7260">
        <v>0</v>
      </c>
      <c r="G7260">
        <v>11699.2</v>
      </c>
    </row>
    <row r="7261" spans="1:7" x14ac:dyDescent="0.25">
      <c r="A7261">
        <f t="shared" si="341"/>
        <v>7260</v>
      </c>
      <c r="B7261">
        <v>0</v>
      </c>
      <c r="C7261">
        <v>0.33836899999999998</v>
      </c>
      <c r="D7261" t="str">
        <f t="shared" si="339"/>
        <v/>
      </c>
      <c r="E7261" t="str">
        <f t="shared" si="340"/>
        <v/>
      </c>
      <c r="F7261">
        <v>0</v>
      </c>
      <c r="G7261">
        <v>14300.6</v>
      </c>
    </row>
    <row r="7262" spans="1:7" x14ac:dyDescent="0.25">
      <c r="A7262">
        <f t="shared" si="341"/>
        <v>7261</v>
      </c>
      <c r="B7262">
        <v>0</v>
      </c>
      <c r="C7262">
        <v>0.426456</v>
      </c>
      <c r="D7262" t="str">
        <f t="shared" si="339"/>
        <v/>
      </c>
      <c r="E7262" t="str">
        <f t="shared" si="340"/>
        <v/>
      </c>
      <c r="F7262">
        <v>0</v>
      </c>
      <c r="G7262">
        <v>12159.5</v>
      </c>
    </row>
    <row r="7263" spans="1:7" x14ac:dyDescent="0.25">
      <c r="A7263">
        <f t="shared" si="341"/>
        <v>7262</v>
      </c>
      <c r="B7263">
        <v>295.39400000000001</v>
      </c>
      <c r="C7263">
        <v>0.57552199999999998</v>
      </c>
      <c r="D7263" t="str">
        <f t="shared" si="339"/>
        <v/>
      </c>
      <c r="E7263" t="str">
        <f t="shared" si="340"/>
        <v/>
      </c>
      <c r="F7263">
        <v>0</v>
      </c>
      <c r="G7263">
        <v>9985.1299999999992</v>
      </c>
    </row>
    <row r="7264" spans="1:7" x14ac:dyDescent="0.25">
      <c r="A7264">
        <f t="shared" si="341"/>
        <v>7263</v>
      </c>
      <c r="B7264">
        <v>738.66499999999996</v>
      </c>
      <c r="C7264">
        <v>0.19053999999999999</v>
      </c>
      <c r="D7264" t="str">
        <f t="shared" si="339"/>
        <v/>
      </c>
      <c r="E7264" t="str">
        <f t="shared" si="340"/>
        <v/>
      </c>
      <c r="F7264">
        <v>0</v>
      </c>
      <c r="G7264">
        <v>11753.1</v>
      </c>
    </row>
    <row r="7265" spans="1:7" x14ac:dyDescent="0.25">
      <c r="A7265">
        <f t="shared" si="341"/>
        <v>7264</v>
      </c>
      <c r="B7265">
        <v>0</v>
      </c>
      <c r="C7265">
        <v>0.131773</v>
      </c>
      <c r="D7265" t="str">
        <f t="shared" si="339"/>
        <v/>
      </c>
      <c r="E7265" t="str">
        <f t="shared" si="340"/>
        <v/>
      </c>
      <c r="F7265">
        <v>877.71900000000005</v>
      </c>
      <c r="G7265">
        <v>7287.34</v>
      </c>
    </row>
    <row r="7266" spans="1:7" x14ac:dyDescent="0.25">
      <c r="A7266">
        <f t="shared" si="341"/>
        <v>7265</v>
      </c>
      <c r="B7266">
        <v>0</v>
      </c>
      <c r="C7266">
        <v>2.4274400000000002E-2</v>
      </c>
      <c r="D7266" t="str">
        <f t="shared" si="339"/>
        <v/>
      </c>
      <c r="E7266" t="str">
        <f t="shared" si="340"/>
        <v/>
      </c>
      <c r="F7266">
        <v>0</v>
      </c>
      <c r="G7266">
        <v>3497.97</v>
      </c>
    </row>
    <row r="7267" spans="1:7" x14ac:dyDescent="0.25">
      <c r="A7267">
        <f t="shared" si="341"/>
        <v>7266</v>
      </c>
      <c r="B7267">
        <v>0</v>
      </c>
      <c r="C7267">
        <v>0</v>
      </c>
      <c r="D7267" t="str">
        <f t="shared" si="339"/>
        <v/>
      </c>
      <c r="E7267" t="str">
        <f t="shared" si="340"/>
        <v/>
      </c>
      <c r="F7267">
        <v>0</v>
      </c>
      <c r="G7267">
        <v>-5.1328199999999997</v>
      </c>
    </row>
    <row r="7268" spans="1:7" x14ac:dyDescent="0.25">
      <c r="A7268">
        <f t="shared" si="341"/>
        <v>7267</v>
      </c>
      <c r="B7268">
        <v>0</v>
      </c>
      <c r="C7268">
        <v>0</v>
      </c>
      <c r="D7268" t="str">
        <f t="shared" si="339"/>
        <v/>
      </c>
      <c r="E7268" t="str">
        <f t="shared" si="340"/>
        <v/>
      </c>
      <c r="F7268">
        <v>0</v>
      </c>
      <c r="G7268">
        <v>-5.1328199999999997</v>
      </c>
    </row>
    <row r="7269" spans="1:7" x14ac:dyDescent="0.25">
      <c r="A7269">
        <f t="shared" si="341"/>
        <v>7268</v>
      </c>
      <c r="B7269">
        <v>0</v>
      </c>
      <c r="C7269">
        <v>0</v>
      </c>
      <c r="D7269" t="str">
        <f t="shared" si="339"/>
        <v/>
      </c>
      <c r="E7269" t="str">
        <f t="shared" si="340"/>
        <v/>
      </c>
      <c r="F7269">
        <v>0</v>
      </c>
      <c r="G7269">
        <v>-5.1328199999999997</v>
      </c>
    </row>
    <row r="7270" spans="1:7" x14ac:dyDescent="0.25">
      <c r="A7270">
        <f t="shared" si="341"/>
        <v>7269</v>
      </c>
      <c r="B7270">
        <v>0</v>
      </c>
      <c r="C7270">
        <v>0</v>
      </c>
      <c r="D7270" t="str">
        <f t="shared" si="339"/>
        <v/>
      </c>
      <c r="E7270" t="str">
        <f t="shared" si="340"/>
        <v/>
      </c>
      <c r="F7270">
        <v>0</v>
      </c>
      <c r="G7270">
        <v>-5.1328199999999997</v>
      </c>
    </row>
    <row r="7271" spans="1:7" x14ac:dyDescent="0.25">
      <c r="A7271">
        <f t="shared" si="341"/>
        <v>7270</v>
      </c>
      <c r="B7271">
        <v>0</v>
      </c>
      <c r="C7271">
        <v>0</v>
      </c>
      <c r="D7271" t="str">
        <f t="shared" si="339"/>
        <v/>
      </c>
      <c r="E7271" t="str">
        <f t="shared" si="340"/>
        <v/>
      </c>
      <c r="F7271">
        <v>0</v>
      </c>
      <c r="G7271">
        <v>-5.1328199999999997</v>
      </c>
    </row>
    <row r="7272" spans="1:7" x14ac:dyDescent="0.25">
      <c r="A7272">
        <f t="shared" si="341"/>
        <v>7271</v>
      </c>
      <c r="B7272">
        <v>0</v>
      </c>
      <c r="C7272">
        <v>0</v>
      </c>
      <c r="D7272" t="str">
        <f t="shared" si="339"/>
        <v/>
      </c>
      <c r="E7272" t="str">
        <f t="shared" si="340"/>
        <v/>
      </c>
      <c r="F7272">
        <v>0</v>
      </c>
      <c r="G7272">
        <v>-5.1328199999999997</v>
      </c>
    </row>
    <row r="7273" spans="1:7" x14ac:dyDescent="0.25">
      <c r="A7273">
        <f t="shared" si="341"/>
        <v>7272</v>
      </c>
      <c r="B7273">
        <v>0</v>
      </c>
      <c r="C7273">
        <v>0</v>
      </c>
      <c r="D7273" t="str">
        <f t="shared" si="339"/>
        <v/>
      </c>
      <c r="E7273" t="str">
        <f t="shared" si="340"/>
        <v/>
      </c>
      <c r="F7273">
        <v>0</v>
      </c>
      <c r="G7273">
        <v>-5.1328199999999997</v>
      </c>
    </row>
    <row r="7274" spans="1:7" x14ac:dyDescent="0.25">
      <c r="A7274">
        <f t="shared" si="341"/>
        <v>7273</v>
      </c>
      <c r="B7274">
        <v>415.87</v>
      </c>
      <c r="C7274">
        <v>0</v>
      </c>
      <c r="D7274" t="str">
        <f t="shared" si="339"/>
        <v/>
      </c>
      <c r="E7274" t="str">
        <f t="shared" si="340"/>
        <v/>
      </c>
      <c r="F7274">
        <v>0</v>
      </c>
      <c r="G7274">
        <v>-5.1328199999999997</v>
      </c>
    </row>
    <row r="7275" spans="1:7" x14ac:dyDescent="0.25">
      <c r="A7275">
        <f t="shared" si="341"/>
        <v>7274</v>
      </c>
      <c r="B7275">
        <v>0</v>
      </c>
      <c r="C7275">
        <v>0</v>
      </c>
      <c r="D7275" t="str">
        <f t="shared" si="339"/>
        <v/>
      </c>
      <c r="E7275" t="str">
        <f t="shared" si="340"/>
        <v/>
      </c>
      <c r="F7275">
        <v>0</v>
      </c>
      <c r="G7275">
        <v>-5.1328199999999997</v>
      </c>
    </row>
    <row r="7276" spans="1:7" x14ac:dyDescent="0.25">
      <c r="A7276">
        <f t="shared" si="341"/>
        <v>7275</v>
      </c>
      <c r="B7276">
        <v>0</v>
      </c>
      <c r="C7276">
        <v>0</v>
      </c>
      <c r="D7276" t="str">
        <f t="shared" si="339"/>
        <v/>
      </c>
      <c r="E7276" t="str">
        <f t="shared" si="340"/>
        <v/>
      </c>
      <c r="F7276">
        <v>0</v>
      </c>
      <c r="G7276">
        <v>-5.1328199999999997</v>
      </c>
    </row>
    <row r="7277" spans="1:7" x14ac:dyDescent="0.25">
      <c r="A7277">
        <f t="shared" si="341"/>
        <v>7276</v>
      </c>
      <c r="B7277">
        <v>0</v>
      </c>
      <c r="C7277">
        <v>0</v>
      </c>
      <c r="D7277" t="str">
        <f t="shared" si="339"/>
        <v/>
      </c>
      <c r="E7277" t="str">
        <f t="shared" si="340"/>
        <v/>
      </c>
      <c r="F7277">
        <v>0</v>
      </c>
      <c r="G7277">
        <v>-5.1328199999999997</v>
      </c>
    </row>
    <row r="7278" spans="1:7" x14ac:dyDescent="0.25">
      <c r="A7278">
        <f t="shared" si="341"/>
        <v>7277</v>
      </c>
      <c r="B7278">
        <v>0</v>
      </c>
      <c r="C7278">
        <v>0</v>
      </c>
      <c r="D7278" t="str">
        <f t="shared" si="339"/>
        <v/>
      </c>
      <c r="E7278" t="str">
        <f t="shared" si="340"/>
        <v/>
      </c>
      <c r="F7278">
        <v>0</v>
      </c>
      <c r="G7278">
        <v>-5.1328199999999997</v>
      </c>
    </row>
    <row r="7279" spans="1:7" x14ac:dyDescent="0.25">
      <c r="A7279">
        <f t="shared" si="341"/>
        <v>7278</v>
      </c>
      <c r="B7279">
        <v>751.34299999999996</v>
      </c>
      <c r="C7279">
        <v>0</v>
      </c>
      <c r="D7279" t="str">
        <f t="shared" si="339"/>
        <v/>
      </c>
      <c r="E7279" t="str">
        <f t="shared" si="340"/>
        <v/>
      </c>
      <c r="F7279">
        <v>0</v>
      </c>
      <c r="G7279">
        <v>-5.1328199999999997</v>
      </c>
    </row>
    <row r="7280" spans="1:7" x14ac:dyDescent="0.25">
      <c r="A7280">
        <f t="shared" si="341"/>
        <v>7279</v>
      </c>
      <c r="B7280">
        <v>1141.8800000000001</v>
      </c>
      <c r="C7280">
        <v>0</v>
      </c>
      <c r="D7280" t="str">
        <f t="shared" si="339"/>
        <v/>
      </c>
      <c r="E7280" t="str">
        <f t="shared" si="340"/>
        <v/>
      </c>
      <c r="F7280">
        <v>0</v>
      </c>
      <c r="G7280">
        <v>-5.1328199999999997</v>
      </c>
    </row>
    <row r="7281" spans="1:7" x14ac:dyDescent="0.25">
      <c r="A7281">
        <f t="shared" si="341"/>
        <v>7280</v>
      </c>
      <c r="B7281">
        <v>303.39</v>
      </c>
      <c r="C7281">
        <v>4.5232300000000003E-2</v>
      </c>
      <c r="D7281" t="str">
        <f t="shared" si="339"/>
        <v/>
      </c>
      <c r="E7281" t="str">
        <f t="shared" si="340"/>
        <v/>
      </c>
      <c r="F7281">
        <v>0</v>
      </c>
      <c r="G7281">
        <v>2605.0300000000002</v>
      </c>
    </row>
    <row r="7282" spans="1:7" x14ac:dyDescent="0.25">
      <c r="A7282">
        <f t="shared" si="341"/>
        <v>7281</v>
      </c>
      <c r="B7282">
        <v>13.1084</v>
      </c>
      <c r="C7282">
        <v>0.33420299999999997</v>
      </c>
      <c r="D7282" t="str">
        <f t="shared" si="339"/>
        <v/>
      </c>
      <c r="E7282" t="str">
        <f t="shared" si="340"/>
        <v/>
      </c>
      <c r="F7282">
        <v>0</v>
      </c>
      <c r="G7282">
        <v>7028.94</v>
      </c>
    </row>
    <row r="7283" spans="1:7" x14ac:dyDescent="0.25">
      <c r="A7283">
        <f t="shared" si="341"/>
        <v>7282</v>
      </c>
      <c r="B7283">
        <v>0</v>
      </c>
      <c r="C7283">
        <v>2.0175000000000001</v>
      </c>
      <c r="D7283" t="str">
        <f t="shared" si="339"/>
        <v/>
      </c>
      <c r="E7283" t="str">
        <f t="shared" si="340"/>
        <v/>
      </c>
      <c r="F7283">
        <v>0</v>
      </c>
      <c r="G7283">
        <v>10540.4</v>
      </c>
    </row>
    <row r="7284" spans="1:7" x14ac:dyDescent="0.25">
      <c r="A7284">
        <f t="shared" si="341"/>
        <v>7283</v>
      </c>
      <c r="B7284">
        <v>0</v>
      </c>
      <c r="C7284">
        <v>2.6001099999999999</v>
      </c>
      <c r="D7284" t="str">
        <f t="shared" si="339"/>
        <v/>
      </c>
      <c r="E7284" t="str">
        <f t="shared" si="340"/>
        <v/>
      </c>
      <c r="F7284">
        <v>0</v>
      </c>
      <c r="G7284">
        <v>11643.2</v>
      </c>
    </row>
    <row r="7285" spans="1:7" x14ac:dyDescent="0.25">
      <c r="A7285">
        <f t="shared" si="341"/>
        <v>7284</v>
      </c>
      <c r="B7285">
        <v>263.476</v>
      </c>
      <c r="C7285">
        <v>2.9043999999999999</v>
      </c>
      <c r="D7285" t="str">
        <f t="shared" si="339"/>
        <v/>
      </c>
      <c r="E7285" t="str">
        <f t="shared" si="340"/>
        <v/>
      </c>
      <c r="F7285">
        <v>2905.89</v>
      </c>
      <c r="G7285">
        <v>11486.3</v>
      </c>
    </row>
    <row r="7286" spans="1:7" x14ac:dyDescent="0.25">
      <c r="A7286">
        <f t="shared" si="341"/>
        <v>7285</v>
      </c>
      <c r="B7286">
        <v>0</v>
      </c>
      <c r="C7286">
        <v>2.9373900000000002</v>
      </c>
      <c r="D7286" t="str">
        <f t="shared" si="339"/>
        <v/>
      </c>
      <c r="E7286" t="str">
        <f t="shared" si="340"/>
        <v/>
      </c>
      <c r="F7286">
        <v>10531.1</v>
      </c>
      <c r="G7286">
        <v>9809.59</v>
      </c>
    </row>
    <row r="7287" spans="1:7" x14ac:dyDescent="0.25">
      <c r="A7287">
        <f t="shared" si="341"/>
        <v>7286</v>
      </c>
      <c r="B7287">
        <v>137.81</v>
      </c>
      <c r="C7287">
        <v>1.9334199999999999</v>
      </c>
      <c r="D7287" t="str">
        <f t="shared" si="339"/>
        <v/>
      </c>
      <c r="E7287" t="str">
        <f t="shared" si="340"/>
        <v/>
      </c>
      <c r="F7287">
        <v>24457.200000000001</v>
      </c>
      <c r="G7287">
        <v>10581.6</v>
      </c>
    </row>
    <row r="7288" spans="1:7" x14ac:dyDescent="0.25">
      <c r="A7288">
        <f t="shared" si="341"/>
        <v>7287</v>
      </c>
      <c r="B7288">
        <v>725.99800000000005</v>
      </c>
      <c r="C7288">
        <v>2.0638200000000002</v>
      </c>
      <c r="D7288" t="str">
        <f t="shared" si="339"/>
        <v/>
      </c>
      <c r="E7288" t="str">
        <f t="shared" si="340"/>
        <v/>
      </c>
      <c r="F7288">
        <v>27151.7</v>
      </c>
      <c r="G7288">
        <v>12263.6</v>
      </c>
    </row>
    <row r="7289" spans="1:7" x14ac:dyDescent="0.25">
      <c r="A7289">
        <f t="shared" si="341"/>
        <v>7288</v>
      </c>
      <c r="B7289">
        <v>1447.3</v>
      </c>
      <c r="C7289">
        <v>0.743008</v>
      </c>
      <c r="D7289" t="str">
        <f t="shared" si="339"/>
        <v/>
      </c>
      <c r="E7289" t="str">
        <f t="shared" si="340"/>
        <v/>
      </c>
      <c r="F7289">
        <v>32403.4</v>
      </c>
      <c r="G7289">
        <v>5331.43</v>
      </c>
    </row>
    <row r="7290" spans="1:7" x14ac:dyDescent="0.25">
      <c r="A7290">
        <f t="shared" si="341"/>
        <v>7289</v>
      </c>
      <c r="B7290">
        <v>2579.19</v>
      </c>
      <c r="C7290">
        <v>0.14868200000000001</v>
      </c>
      <c r="D7290" t="str">
        <f t="shared" si="339"/>
        <v/>
      </c>
      <c r="E7290" t="str">
        <f t="shared" si="340"/>
        <v/>
      </c>
      <c r="F7290">
        <v>19544.5</v>
      </c>
      <c r="G7290">
        <v>2473.14</v>
      </c>
    </row>
    <row r="7291" spans="1:7" x14ac:dyDescent="0.25">
      <c r="A7291">
        <f t="shared" si="341"/>
        <v>7290</v>
      </c>
      <c r="B7291">
        <v>6263.05</v>
      </c>
      <c r="C7291">
        <v>0</v>
      </c>
      <c r="D7291" t="str">
        <f t="shared" si="339"/>
        <v/>
      </c>
      <c r="E7291" t="str">
        <f t="shared" si="340"/>
        <v/>
      </c>
      <c r="F7291">
        <v>21065.200000000001</v>
      </c>
      <c r="G7291">
        <v>-5.1328199999999997</v>
      </c>
    </row>
    <row r="7292" spans="1:7" x14ac:dyDescent="0.25">
      <c r="A7292">
        <f t="shared" si="341"/>
        <v>7291</v>
      </c>
      <c r="B7292">
        <v>5550.75</v>
      </c>
      <c r="C7292">
        <v>0</v>
      </c>
      <c r="D7292" t="str">
        <f t="shared" si="339"/>
        <v/>
      </c>
      <c r="E7292" t="str">
        <f t="shared" si="340"/>
        <v/>
      </c>
      <c r="F7292">
        <v>24335.8</v>
      </c>
      <c r="G7292">
        <v>-5.1328199999999997</v>
      </c>
    </row>
    <row r="7293" spans="1:7" x14ac:dyDescent="0.25">
      <c r="A7293">
        <f t="shared" si="341"/>
        <v>7292</v>
      </c>
      <c r="B7293">
        <v>6420.32</v>
      </c>
      <c r="C7293">
        <v>0</v>
      </c>
      <c r="D7293" t="str">
        <f t="shared" si="339"/>
        <v/>
      </c>
      <c r="E7293" t="str">
        <f t="shared" si="340"/>
        <v/>
      </c>
      <c r="F7293">
        <v>19273.3</v>
      </c>
      <c r="G7293">
        <v>-5.1328199999999997</v>
      </c>
    </row>
    <row r="7294" spans="1:7" x14ac:dyDescent="0.25">
      <c r="A7294">
        <f t="shared" si="341"/>
        <v>7293</v>
      </c>
      <c r="B7294">
        <v>6335.82</v>
      </c>
      <c r="C7294">
        <v>0</v>
      </c>
      <c r="D7294" t="str">
        <f t="shared" si="339"/>
        <v/>
      </c>
      <c r="E7294" t="str">
        <f t="shared" si="340"/>
        <v/>
      </c>
      <c r="F7294">
        <v>12453.2</v>
      </c>
      <c r="G7294">
        <v>-5.1328199999999997</v>
      </c>
    </row>
    <row r="7295" spans="1:7" x14ac:dyDescent="0.25">
      <c r="A7295">
        <f t="shared" si="341"/>
        <v>7294</v>
      </c>
      <c r="B7295">
        <v>5500.4</v>
      </c>
      <c r="C7295">
        <v>0</v>
      </c>
      <c r="D7295" t="str">
        <f t="shared" si="339"/>
        <v/>
      </c>
      <c r="E7295" t="str">
        <f t="shared" si="340"/>
        <v/>
      </c>
      <c r="F7295">
        <v>20996.1</v>
      </c>
      <c r="G7295">
        <v>-5.1328199999999997</v>
      </c>
    </row>
    <row r="7296" spans="1:7" x14ac:dyDescent="0.25">
      <c r="A7296">
        <f t="shared" si="341"/>
        <v>7295</v>
      </c>
      <c r="B7296">
        <v>5733.51</v>
      </c>
      <c r="C7296">
        <v>0</v>
      </c>
      <c r="D7296" t="str">
        <f t="shared" si="339"/>
        <v/>
      </c>
      <c r="E7296" t="str">
        <f t="shared" si="340"/>
        <v/>
      </c>
      <c r="F7296">
        <v>19447.099999999999</v>
      </c>
      <c r="G7296">
        <v>-5.1328199999999997</v>
      </c>
    </row>
    <row r="7297" spans="1:7" x14ac:dyDescent="0.25">
      <c r="A7297">
        <f t="shared" si="341"/>
        <v>7296</v>
      </c>
      <c r="B7297">
        <v>5671.01</v>
      </c>
      <c r="C7297">
        <v>0</v>
      </c>
      <c r="D7297" t="str">
        <f t="shared" si="339"/>
        <v/>
      </c>
      <c r="E7297" t="str">
        <f t="shared" si="340"/>
        <v/>
      </c>
      <c r="F7297">
        <v>15981</v>
      </c>
      <c r="G7297">
        <v>-5.1328199999999997</v>
      </c>
    </row>
    <row r="7298" spans="1:7" x14ac:dyDescent="0.25">
      <c r="A7298">
        <f t="shared" si="341"/>
        <v>7297</v>
      </c>
      <c r="B7298">
        <v>8409.7999999999993</v>
      </c>
      <c r="C7298">
        <v>0</v>
      </c>
      <c r="D7298" t="str">
        <f t="shared" ref="D7298:D7361" si="342">IF(OR(MOD(A7298,$L$3)=0,MOD(A7298,$L$3+24)=0,MOD(A7298,$L$3-24)=0),1,"")</f>
        <v/>
      </c>
      <c r="E7298" t="str">
        <f t="shared" ref="E7298:E7361" si="343">IF(OR(A7298=$M$3,A7298=$M$3+12,A7298=$M$3-12),1,"")</f>
        <v/>
      </c>
      <c r="F7298">
        <v>7441.91</v>
      </c>
      <c r="G7298">
        <v>-5.1328199999999997</v>
      </c>
    </row>
    <row r="7299" spans="1:7" x14ac:dyDescent="0.25">
      <c r="A7299">
        <f t="shared" ref="A7299:A7362" si="344">A7298+1</f>
        <v>7298</v>
      </c>
      <c r="B7299">
        <v>7849.25</v>
      </c>
      <c r="C7299">
        <v>0</v>
      </c>
      <c r="D7299" t="str">
        <f t="shared" si="342"/>
        <v/>
      </c>
      <c r="E7299" t="str">
        <f t="shared" si="343"/>
        <v/>
      </c>
      <c r="F7299">
        <v>9902.16</v>
      </c>
      <c r="G7299">
        <v>-5.1328199999999997</v>
      </c>
    </row>
    <row r="7300" spans="1:7" x14ac:dyDescent="0.25">
      <c r="A7300">
        <f t="shared" si="344"/>
        <v>7299</v>
      </c>
      <c r="B7300">
        <v>13922.8</v>
      </c>
      <c r="C7300">
        <v>0</v>
      </c>
      <c r="D7300" t="str">
        <f t="shared" si="342"/>
        <v/>
      </c>
      <c r="E7300" t="str">
        <f t="shared" si="343"/>
        <v/>
      </c>
      <c r="F7300">
        <v>31843.4</v>
      </c>
      <c r="G7300">
        <v>-5.1328199999999997</v>
      </c>
    </row>
    <row r="7301" spans="1:7" x14ac:dyDescent="0.25">
      <c r="A7301">
        <f t="shared" si="344"/>
        <v>7300</v>
      </c>
      <c r="B7301">
        <v>13181.9</v>
      </c>
      <c r="C7301">
        <v>0</v>
      </c>
      <c r="D7301" t="str">
        <f t="shared" si="342"/>
        <v/>
      </c>
      <c r="E7301" t="str">
        <f t="shared" si="343"/>
        <v/>
      </c>
      <c r="F7301">
        <v>37238.9</v>
      </c>
      <c r="G7301">
        <v>-5.1328199999999997</v>
      </c>
    </row>
    <row r="7302" spans="1:7" x14ac:dyDescent="0.25">
      <c r="A7302">
        <f t="shared" si="344"/>
        <v>7301</v>
      </c>
      <c r="B7302">
        <v>16798.400000000001</v>
      </c>
      <c r="C7302">
        <v>0</v>
      </c>
      <c r="D7302" t="str">
        <f t="shared" si="342"/>
        <v/>
      </c>
      <c r="E7302" t="str">
        <f t="shared" si="343"/>
        <v/>
      </c>
      <c r="F7302">
        <v>33537.800000000003</v>
      </c>
      <c r="G7302">
        <v>-5.1328199999999997</v>
      </c>
    </row>
    <row r="7303" spans="1:7" x14ac:dyDescent="0.25">
      <c r="A7303">
        <f t="shared" si="344"/>
        <v>7302</v>
      </c>
      <c r="B7303">
        <v>12099.3</v>
      </c>
      <c r="C7303">
        <v>0</v>
      </c>
      <c r="D7303" t="str">
        <f t="shared" si="342"/>
        <v/>
      </c>
      <c r="E7303" t="str">
        <f t="shared" si="343"/>
        <v/>
      </c>
      <c r="F7303">
        <v>31958.5</v>
      </c>
      <c r="G7303">
        <v>-5.1328199999999997</v>
      </c>
    </row>
    <row r="7304" spans="1:7" x14ac:dyDescent="0.25">
      <c r="A7304">
        <f t="shared" si="344"/>
        <v>7303</v>
      </c>
      <c r="B7304">
        <v>9483.5400000000009</v>
      </c>
      <c r="C7304">
        <v>0</v>
      </c>
      <c r="D7304" t="str">
        <f t="shared" si="342"/>
        <v/>
      </c>
      <c r="E7304" t="str">
        <f t="shared" si="343"/>
        <v/>
      </c>
      <c r="F7304">
        <v>29650.7</v>
      </c>
      <c r="G7304">
        <v>-5.1328199999999997</v>
      </c>
    </row>
    <row r="7305" spans="1:7" x14ac:dyDescent="0.25">
      <c r="A7305">
        <f t="shared" si="344"/>
        <v>7304</v>
      </c>
      <c r="B7305">
        <v>6871.61</v>
      </c>
      <c r="C7305">
        <v>0.195824</v>
      </c>
      <c r="D7305" t="str">
        <f t="shared" si="342"/>
        <v/>
      </c>
      <c r="E7305" t="str">
        <f t="shared" si="343"/>
        <v/>
      </c>
      <c r="F7305">
        <v>9341.73</v>
      </c>
      <c r="G7305">
        <v>2999.62</v>
      </c>
    </row>
    <row r="7306" spans="1:7" x14ac:dyDescent="0.25">
      <c r="A7306">
        <f t="shared" si="344"/>
        <v>7305</v>
      </c>
      <c r="B7306">
        <v>6178.32</v>
      </c>
      <c r="C7306">
        <v>0.694021</v>
      </c>
      <c r="D7306" t="str">
        <f t="shared" si="342"/>
        <v/>
      </c>
      <c r="E7306" t="str">
        <f t="shared" si="343"/>
        <v/>
      </c>
      <c r="F7306">
        <v>0</v>
      </c>
      <c r="G7306">
        <v>8157.16</v>
      </c>
    </row>
    <row r="7307" spans="1:7" x14ac:dyDescent="0.25">
      <c r="A7307">
        <f t="shared" si="344"/>
        <v>7306</v>
      </c>
      <c r="B7307">
        <v>3150.12</v>
      </c>
      <c r="C7307">
        <v>1.35233</v>
      </c>
      <c r="D7307" t="str">
        <f t="shared" si="342"/>
        <v/>
      </c>
      <c r="E7307" t="str">
        <f t="shared" si="343"/>
        <v/>
      </c>
      <c r="F7307">
        <v>9230.42</v>
      </c>
      <c r="G7307">
        <v>11981.1</v>
      </c>
    </row>
    <row r="7308" spans="1:7" x14ac:dyDescent="0.25">
      <c r="A7308">
        <f t="shared" si="344"/>
        <v>7307</v>
      </c>
      <c r="B7308">
        <v>1150.49</v>
      </c>
      <c r="C7308">
        <v>2.81426</v>
      </c>
      <c r="D7308" t="str">
        <f t="shared" si="342"/>
        <v/>
      </c>
      <c r="E7308" t="str">
        <f t="shared" si="343"/>
        <v/>
      </c>
      <c r="F7308">
        <v>31722</v>
      </c>
      <c r="G7308">
        <v>14263.8</v>
      </c>
    </row>
    <row r="7309" spans="1:7" x14ac:dyDescent="0.25">
      <c r="A7309">
        <f t="shared" si="344"/>
        <v>7308</v>
      </c>
      <c r="B7309">
        <v>1621.04</v>
      </c>
      <c r="C7309">
        <v>3.09613</v>
      </c>
      <c r="D7309" t="str">
        <f t="shared" si="342"/>
        <v/>
      </c>
      <c r="E7309" t="str">
        <f t="shared" si="343"/>
        <v/>
      </c>
      <c r="F7309">
        <v>31190.5</v>
      </c>
      <c r="G7309">
        <v>15457.3</v>
      </c>
    </row>
    <row r="7310" spans="1:7" x14ac:dyDescent="0.25">
      <c r="A7310">
        <f t="shared" si="344"/>
        <v>7309</v>
      </c>
      <c r="B7310">
        <v>1548.38</v>
      </c>
      <c r="C7310">
        <v>3.1713499999999999</v>
      </c>
      <c r="D7310" t="str">
        <f t="shared" si="342"/>
        <v/>
      </c>
      <c r="E7310" t="str">
        <f t="shared" si="343"/>
        <v/>
      </c>
      <c r="F7310">
        <v>11574.1</v>
      </c>
      <c r="G7310">
        <v>15522.8</v>
      </c>
    </row>
    <row r="7311" spans="1:7" x14ac:dyDescent="0.25">
      <c r="A7311">
        <f t="shared" si="344"/>
        <v>7310</v>
      </c>
      <c r="B7311">
        <v>2207.29</v>
      </c>
      <c r="C7311">
        <v>2.8364799999999999</v>
      </c>
      <c r="D7311" t="str">
        <f t="shared" si="342"/>
        <v/>
      </c>
      <c r="E7311" t="str">
        <f t="shared" si="343"/>
        <v/>
      </c>
      <c r="F7311">
        <v>9085.86</v>
      </c>
      <c r="G7311">
        <v>14393.6</v>
      </c>
    </row>
    <row r="7312" spans="1:7" x14ac:dyDescent="0.25">
      <c r="A7312">
        <f t="shared" si="344"/>
        <v>7311</v>
      </c>
      <c r="B7312">
        <v>4346.62</v>
      </c>
      <c r="C7312">
        <v>0.87895999999999996</v>
      </c>
      <c r="D7312" t="str">
        <f t="shared" si="342"/>
        <v/>
      </c>
      <c r="E7312" t="str">
        <f t="shared" si="343"/>
        <v/>
      </c>
      <c r="F7312">
        <v>6445.52</v>
      </c>
      <c r="G7312">
        <v>12286.8</v>
      </c>
    </row>
    <row r="7313" spans="1:7" x14ac:dyDescent="0.25">
      <c r="A7313">
        <f t="shared" si="344"/>
        <v>7312</v>
      </c>
      <c r="B7313">
        <v>7247.52</v>
      </c>
      <c r="C7313">
        <v>0.633992</v>
      </c>
      <c r="D7313" t="str">
        <f t="shared" si="342"/>
        <v/>
      </c>
      <c r="E7313" t="str">
        <f t="shared" si="343"/>
        <v/>
      </c>
      <c r="F7313">
        <v>8521.66</v>
      </c>
      <c r="G7313">
        <v>6506.7</v>
      </c>
    </row>
    <row r="7314" spans="1:7" x14ac:dyDescent="0.25">
      <c r="A7314">
        <f t="shared" si="344"/>
        <v>7313</v>
      </c>
      <c r="B7314">
        <v>4102.16</v>
      </c>
      <c r="C7314">
        <v>0.11397400000000001</v>
      </c>
      <c r="D7314" t="str">
        <f t="shared" si="342"/>
        <v/>
      </c>
      <c r="E7314" t="str">
        <f t="shared" si="343"/>
        <v/>
      </c>
      <c r="F7314">
        <v>1159.56</v>
      </c>
      <c r="G7314">
        <v>3219.88</v>
      </c>
    </row>
    <row r="7315" spans="1:7" x14ac:dyDescent="0.25">
      <c r="A7315">
        <f t="shared" si="344"/>
        <v>7314</v>
      </c>
      <c r="B7315">
        <v>4704.33</v>
      </c>
      <c r="C7315">
        <v>0</v>
      </c>
      <c r="D7315" t="str">
        <f t="shared" si="342"/>
        <v/>
      </c>
      <c r="E7315" t="str">
        <f t="shared" si="343"/>
        <v/>
      </c>
      <c r="F7315">
        <v>3951.78</v>
      </c>
      <c r="G7315">
        <v>-5.1328199999999997</v>
      </c>
    </row>
    <row r="7316" spans="1:7" x14ac:dyDescent="0.25">
      <c r="A7316">
        <f t="shared" si="344"/>
        <v>7315</v>
      </c>
      <c r="B7316">
        <v>17015.5</v>
      </c>
      <c r="C7316">
        <v>0</v>
      </c>
      <c r="D7316" t="str">
        <f t="shared" si="342"/>
        <v/>
      </c>
      <c r="E7316" t="str">
        <f t="shared" si="343"/>
        <v/>
      </c>
      <c r="F7316">
        <v>15546.4</v>
      </c>
      <c r="G7316">
        <v>-5.1328199999999997</v>
      </c>
    </row>
    <row r="7317" spans="1:7" x14ac:dyDescent="0.25">
      <c r="A7317">
        <f t="shared" si="344"/>
        <v>7316</v>
      </c>
      <c r="B7317">
        <v>22181.5</v>
      </c>
      <c r="C7317">
        <v>0</v>
      </c>
      <c r="D7317" t="str">
        <f t="shared" si="342"/>
        <v/>
      </c>
      <c r="E7317" t="str">
        <f t="shared" si="343"/>
        <v/>
      </c>
      <c r="F7317">
        <v>22530.2</v>
      </c>
      <c r="G7317">
        <v>-5.1328199999999997</v>
      </c>
    </row>
    <row r="7318" spans="1:7" x14ac:dyDescent="0.25">
      <c r="A7318">
        <f t="shared" si="344"/>
        <v>7317</v>
      </c>
      <c r="B7318">
        <v>26675.5</v>
      </c>
      <c r="C7318">
        <v>0</v>
      </c>
      <c r="D7318" t="str">
        <f t="shared" si="342"/>
        <v/>
      </c>
      <c r="E7318" t="str">
        <f t="shared" si="343"/>
        <v/>
      </c>
      <c r="F7318">
        <v>5181.43</v>
      </c>
      <c r="G7318">
        <v>-5.1328199999999997</v>
      </c>
    </row>
    <row r="7319" spans="1:7" x14ac:dyDescent="0.25">
      <c r="A7319">
        <f t="shared" si="344"/>
        <v>7318</v>
      </c>
      <c r="B7319">
        <v>25843.200000000001</v>
      </c>
      <c r="C7319">
        <v>0</v>
      </c>
      <c r="D7319" t="str">
        <f t="shared" si="342"/>
        <v/>
      </c>
      <c r="E7319" t="str">
        <f t="shared" si="343"/>
        <v/>
      </c>
      <c r="F7319">
        <v>7381.39</v>
      </c>
      <c r="G7319">
        <v>-5.1328199999999997</v>
      </c>
    </row>
    <row r="7320" spans="1:7" x14ac:dyDescent="0.25">
      <c r="A7320">
        <f t="shared" si="344"/>
        <v>7319</v>
      </c>
      <c r="B7320">
        <v>20578.7</v>
      </c>
      <c r="C7320">
        <v>0</v>
      </c>
      <c r="D7320" t="str">
        <f t="shared" si="342"/>
        <v/>
      </c>
      <c r="E7320" t="str">
        <f t="shared" si="343"/>
        <v/>
      </c>
      <c r="F7320">
        <v>16478.2</v>
      </c>
      <c r="G7320">
        <v>-5.1328199999999997</v>
      </c>
    </row>
    <row r="7321" spans="1:7" x14ac:dyDescent="0.25">
      <c r="A7321">
        <f t="shared" si="344"/>
        <v>7320</v>
      </c>
      <c r="B7321">
        <v>13364.4</v>
      </c>
      <c r="C7321">
        <v>0</v>
      </c>
      <c r="D7321" t="str">
        <f t="shared" si="342"/>
        <v/>
      </c>
      <c r="E7321" t="str">
        <f t="shared" si="343"/>
        <v/>
      </c>
      <c r="F7321">
        <v>5812.73</v>
      </c>
      <c r="G7321">
        <v>-5.1328199999999997</v>
      </c>
    </row>
    <row r="7322" spans="1:7" x14ac:dyDescent="0.25">
      <c r="A7322">
        <f t="shared" si="344"/>
        <v>7321</v>
      </c>
      <c r="B7322">
        <v>10243.9</v>
      </c>
      <c r="C7322">
        <v>0</v>
      </c>
      <c r="D7322" t="str">
        <f t="shared" si="342"/>
        <v/>
      </c>
      <c r="E7322" t="str">
        <f t="shared" si="343"/>
        <v/>
      </c>
      <c r="F7322">
        <v>1256.6400000000001</v>
      </c>
      <c r="G7322">
        <v>-5.1328199999999997</v>
      </c>
    </row>
    <row r="7323" spans="1:7" x14ac:dyDescent="0.25">
      <c r="A7323">
        <f t="shared" si="344"/>
        <v>7322</v>
      </c>
      <c r="B7323">
        <v>8486.43</v>
      </c>
      <c r="C7323">
        <v>0</v>
      </c>
      <c r="D7323" t="str">
        <f t="shared" si="342"/>
        <v/>
      </c>
      <c r="E7323" t="str">
        <f t="shared" si="343"/>
        <v/>
      </c>
      <c r="F7323">
        <v>394.77600000000001</v>
      </c>
      <c r="G7323">
        <v>-5.1328199999999997</v>
      </c>
    </row>
    <row r="7324" spans="1:7" x14ac:dyDescent="0.25">
      <c r="A7324">
        <f t="shared" si="344"/>
        <v>7323</v>
      </c>
      <c r="B7324">
        <v>11272.3</v>
      </c>
      <c r="C7324">
        <v>0</v>
      </c>
      <c r="D7324" t="str">
        <f t="shared" si="342"/>
        <v/>
      </c>
      <c r="E7324" t="str">
        <f t="shared" si="343"/>
        <v/>
      </c>
      <c r="F7324">
        <v>618.83500000000004</v>
      </c>
      <c r="G7324">
        <v>-5.1328199999999997</v>
      </c>
    </row>
    <row r="7325" spans="1:7" x14ac:dyDescent="0.25">
      <c r="A7325">
        <f t="shared" si="344"/>
        <v>7324</v>
      </c>
      <c r="B7325">
        <v>8348.3700000000008</v>
      </c>
      <c r="C7325">
        <v>0</v>
      </c>
      <c r="D7325" t="str">
        <f t="shared" si="342"/>
        <v/>
      </c>
      <c r="E7325" t="str">
        <f t="shared" si="343"/>
        <v/>
      </c>
      <c r="F7325">
        <v>789.39599999999996</v>
      </c>
      <c r="G7325">
        <v>-5.1328199999999997</v>
      </c>
    </row>
    <row r="7326" spans="1:7" x14ac:dyDescent="0.25">
      <c r="A7326">
        <f t="shared" si="344"/>
        <v>7325</v>
      </c>
      <c r="B7326">
        <v>6212.42</v>
      </c>
      <c r="C7326">
        <v>0</v>
      </c>
      <c r="D7326" t="str">
        <f t="shared" si="342"/>
        <v/>
      </c>
      <c r="E7326" t="str">
        <f t="shared" si="343"/>
        <v/>
      </c>
      <c r="F7326">
        <v>557.65899999999999</v>
      </c>
      <c r="G7326">
        <v>-5.1328199999999997</v>
      </c>
    </row>
    <row r="7327" spans="1:7" x14ac:dyDescent="0.25">
      <c r="A7327">
        <f t="shared" si="344"/>
        <v>7326</v>
      </c>
      <c r="B7327">
        <v>5610.08</v>
      </c>
      <c r="C7327">
        <v>0</v>
      </c>
      <c r="D7327" t="str">
        <f t="shared" si="342"/>
        <v/>
      </c>
      <c r="E7327" t="str">
        <f t="shared" si="343"/>
        <v/>
      </c>
      <c r="F7327">
        <v>1996.94</v>
      </c>
      <c r="G7327">
        <v>-5.1328199999999997</v>
      </c>
    </row>
    <row r="7328" spans="1:7" x14ac:dyDescent="0.25">
      <c r="A7328">
        <f t="shared" si="344"/>
        <v>7327</v>
      </c>
      <c r="B7328">
        <v>3438.16</v>
      </c>
      <c r="C7328">
        <v>0</v>
      </c>
      <c r="D7328" t="str">
        <f t="shared" si="342"/>
        <v/>
      </c>
      <c r="E7328" t="str">
        <f t="shared" si="343"/>
        <v/>
      </c>
      <c r="F7328">
        <v>980.67499999999995</v>
      </c>
      <c r="G7328">
        <v>-5.1328199999999997</v>
      </c>
    </row>
    <row r="7329" spans="1:7" x14ac:dyDescent="0.25">
      <c r="A7329">
        <f t="shared" si="344"/>
        <v>7328</v>
      </c>
      <c r="B7329">
        <v>2283.35</v>
      </c>
      <c r="C7329">
        <v>0.26122400000000001</v>
      </c>
      <c r="D7329" t="str">
        <f t="shared" si="342"/>
        <v/>
      </c>
      <c r="E7329" t="str">
        <f t="shared" si="343"/>
        <v/>
      </c>
      <c r="F7329">
        <v>479.84399999999999</v>
      </c>
      <c r="G7329">
        <v>1486.69</v>
      </c>
    </row>
    <row r="7330" spans="1:7" x14ac:dyDescent="0.25">
      <c r="A7330">
        <f t="shared" si="344"/>
        <v>7329</v>
      </c>
      <c r="B7330">
        <v>1905.87</v>
      </c>
      <c r="C7330">
        <v>1.3713200000000001</v>
      </c>
      <c r="D7330" t="str">
        <f t="shared" si="342"/>
        <v/>
      </c>
      <c r="E7330" t="str">
        <f t="shared" si="343"/>
        <v/>
      </c>
      <c r="F7330">
        <v>0</v>
      </c>
      <c r="G7330">
        <v>7943.85</v>
      </c>
    </row>
    <row r="7331" spans="1:7" x14ac:dyDescent="0.25">
      <c r="A7331">
        <f t="shared" si="344"/>
        <v>7330</v>
      </c>
      <c r="B7331">
        <v>0</v>
      </c>
      <c r="C7331">
        <v>2.2867999999999999</v>
      </c>
      <c r="D7331" t="str">
        <f t="shared" si="342"/>
        <v/>
      </c>
      <c r="E7331" t="str">
        <f t="shared" si="343"/>
        <v/>
      </c>
      <c r="F7331">
        <v>0</v>
      </c>
      <c r="G7331">
        <v>11966.7</v>
      </c>
    </row>
    <row r="7332" spans="1:7" x14ac:dyDescent="0.25">
      <c r="A7332">
        <f t="shared" si="344"/>
        <v>7331</v>
      </c>
      <c r="B7332">
        <v>0</v>
      </c>
      <c r="C7332">
        <v>2.9125999999999999</v>
      </c>
      <c r="D7332" t="str">
        <f t="shared" si="342"/>
        <v/>
      </c>
      <c r="E7332" t="str">
        <f t="shared" si="343"/>
        <v/>
      </c>
      <c r="F7332">
        <v>8754.7000000000007</v>
      </c>
      <c r="G7332">
        <v>10657.7</v>
      </c>
    </row>
    <row r="7333" spans="1:7" x14ac:dyDescent="0.25">
      <c r="A7333">
        <f t="shared" si="344"/>
        <v>7332</v>
      </c>
      <c r="B7333">
        <v>0</v>
      </c>
      <c r="C7333">
        <v>3.2246800000000002</v>
      </c>
      <c r="D7333" t="str">
        <f t="shared" si="342"/>
        <v/>
      </c>
      <c r="E7333" t="str">
        <f t="shared" si="343"/>
        <v/>
      </c>
      <c r="F7333">
        <v>9960.3799999999992</v>
      </c>
      <c r="G7333">
        <v>15848.4</v>
      </c>
    </row>
    <row r="7334" spans="1:7" x14ac:dyDescent="0.25">
      <c r="A7334">
        <f t="shared" si="344"/>
        <v>7333</v>
      </c>
      <c r="B7334">
        <v>0</v>
      </c>
      <c r="C7334">
        <v>3.1946699999999999</v>
      </c>
      <c r="D7334" t="str">
        <f t="shared" si="342"/>
        <v/>
      </c>
      <c r="E7334" t="str">
        <f t="shared" si="343"/>
        <v/>
      </c>
      <c r="F7334">
        <v>12306.8</v>
      </c>
      <c r="G7334">
        <v>12715</v>
      </c>
    </row>
    <row r="7335" spans="1:7" x14ac:dyDescent="0.25">
      <c r="A7335">
        <f t="shared" si="344"/>
        <v>7334</v>
      </c>
      <c r="B7335">
        <v>0</v>
      </c>
      <c r="C7335">
        <v>2.89737</v>
      </c>
      <c r="D7335" t="str">
        <f t="shared" si="342"/>
        <v/>
      </c>
      <c r="E7335" t="str">
        <f t="shared" si="343"/>
        <v/>
      </c>
      <c r="F7335">
        <v>18182</v>
      </c>
      <c r="G7335">
        <v>12162</v>
      </c>
    </row>
    <row r="7336" spans="1:7" x14ac:dyDescent="0.25">
      <c r="A7336">
        <f t="shared" si="344"/>
        <v>7335</v>
      </c>
      <c r="B7336">
        <v>0</v>
      </c>
      <c r="C7336">
        <v>2.2764500000000001</v>
      </c>
      <c r="D7336" t="str">
        <f t="shared" si="342"/>
        <v/>
      </c>
      <c r="E7336" t="str">
        <f t="shared" si="343"/>
        <v/>
      </c>
      <c r="F7336">
        <v>25628.2</v>
      </c>
      <c r="G7336">
        <v>9935.6299999999992</v>
      </c>
    </row>
    <row r="7337" spans="1:7" x14ac:dyDescent="0.25">
      <c r="A7337">
        <f t="shared" si="344"/>
        <v>7336</v>
      </c>
      <c r="B7337">
        <v>0</v>
      </c>
      <c r="C7337">
        <v>0.396314</v>
      </c>
      <c r="D7337" t="str">
        <f t="shared" si="342"/>
        <v/>
      </c>
      <c r="E7337" t="str">
        <f t="shared" si="343"/>
        <v/>
      </c>
      <c r="F7337">
        <v>21714.3</v>
      </c>
      <c r="G7337">
        <v>7144.38</v>
      </c>
    </row>
    <row r="7338" spans="1:7" x14ac:dyDescent="0.25">
      <c r="A7338">
        <f t="shared" si="344"/>
        <v>7337</v>
      </c>
      <c r="B7338">
        <v>0</v>
      </c>
      <c r="C7338">
        <v>0.27754299999999998</v>
      </c>
      <c r="D7338" t="str">
        <f t="shared" si="342"/>
        <v/>
      </c>
      <c r="E7338" t="str">
        <f t="shared" si="343"/>
        <v/>
      </c>
      <c r="F7338">
        <v>22653.7</v>
      </c>
      <c r="G7338">
        <v>3252.65</v>
      </c>
    </row>
    <row r="7339" spans="1:7" x14ac:dyDescent="0.25">
      <c r="A7339">
        <f t="shared" si="344"/>
        <v>7338</v>
      </c>
      <c r="B7339">
        <v>687.36500000000001</v>
      </c>
      <c r="C7339">
        <v>0</v>
      </c>
      <c r="D7339" t="str">
        <f t="shared" si="342"/>
        <v/>
      </c>
      <c r="E7339" t="str">
        <f t="shared" si="343"/>
        <v/>
      </c>
      <c r="F7339">
        <v>30136.2</v>
      </c>
      <c r="G7339">
        <v>-5.1328199999999997</v>
      </c>
    </row>
    <row r="7340" spans="1:7" x14ac:dyDescent="0.25">
      <c r="A7340">
        <f t="shared" si="344"/>
        <v>7339</v>
      </c>
      <c r="B7340">
        <v>0</v>
      </c>
      <c r="C7340">
        <v>0</v>
      </c>
      <c r="D7340" t="str">
        <f t="shared" si="342"/>
        <v/>
      </c>
      <c r="E7340" t="str">
        <f t="shared" si="343"/>
        <v/>
      </c>
      <c r="F7340">
        <v>33709.699999999997</v>
      </c>
      <c r="G7340">
        <v>-5.1328199999999997</v>
      </c>
    </row>
    <row r="7341" spans="1:7" x14ac:dyDescent="0.25">
      <c r="A7341">
        <f t="shared" si="344"/>
        <v>7340</v>
      </c>
      <c r="B7341">
        <v>742.976</v>
      </c>
      <c r="C7341">
        <v>0</v>
      </c>
      <c r="D7341" t="str">
        <f t="shared" si="342"/>
        <v/>
      </c>
      <c r="E7341" t="str">
        <f t="shared" si="343"/>
        <v/>
      </c>
      <c r="F7341">
        <v>6639.72</v>
      </c>
      <c r="G7341">
        <v>-5.1328199999999997</v>
      </c>
    </row>
    <row r="7342" spans="1:7" x14ac:dyDescent="0.25">
      <c r="A7342">
        <f t="shared" si="344"/>
        <v>7341</v>
      </c>
      <c r="B7342">
        <v>2627.11</v>
      </c>
      <c r="C7342">
        <v>0</v>
      </c>
      <c r="D7342" t="str">
        <f t="shared" si="342"/>
        <v/>
      </c>
      <c r="E7342" t="str">
        <f t="shared" si="343"/>
        <v/>
      </c>
      <c r="F7342">
        <v>33905.599999999999</v>
      </c>
      <c r="G7342">
        <v>-5.1328199999999997</v>
      </c>
    </row>
    <row r="7343" spans="1:7" x14ac:dyDescent="0.25">
      <c r="A7343">
        <f t="shared" si="344"/>
        <v>7342</v>
      </c>
      <c r="B7343">
        <v>6258.77</v>
      </c>
      <c r="C7343">
        <v>0</v>
      </c>
      <c r="D7343" t="str">
        <f t="shared" si="342"/>
        <v/>
      </c>
      <c r="E7343" t="str">
        <f t="shared" si="343"/>
        <v/>
      </c>
      <c r="F7343">
        <v>15434.2</v>
      </c>
      <c r="G7343">
        <v>-5.1328199999999997</v>
      </c>
    </row>
    <row r="7344" spans="1:7" x14ac:dyDescent="0.25">
      <c r="A7344">
        <f t="shared" si="344"/>
        <v>7343</v>
      </c>
      <c r="B7344">
        <v>5479.28</v>
      </c>
      <c r="C7344">
        <v>0</v>
      </c>
      <c r="D7344" t="str">
        <f t="shared" si="342"/>
        <v/>
      </c>
      <c r="E7344" t="str">
        <f t="shared" si="343"/>
        <v/>
      </c>
      <c r="F7344">
        <v>22057.599999999999</v>
      </c>
      <c r="G7344">
        <v>-5.1328199999999997</v>
      </c>
    </row>
    <row r="7345" spans="1:7" x14ac:dyDescent="0.25">
      <c r="A7345">
        <f t="shared" si="344"/>
        <v>7344</v>
      </c>
      <c r="B7345">
        <v>3887.48</v>
      </c>
      <c r="C7345">
        <v>0</v>
      </c>
      <c r="D7345" t="str">
        <f t="shared" si="342"/>
        <v/>
      </c>
      <c r="E7345" t="str">
        <f t="shared" si="343"/>
        <v/>
      </c>
      <c r="F7345">
        <v>7895.28</v>
      </c>
      <c r="G7345">
        <v>-5.1328199999999997</v>
      </c>
    </row>
    <row r="7346" spans="1:7" x14ac:dyDescent="0.25">
      <c r="A7346">
        <f t="shared" si="344"/>
        <v>7345</v>
      </c>
      <c r="B7346">
        <v>5674.37</v>
      </c>
      <c r="C7346">
        <v>0</v>
      </c>
      <c r="D7346" t="str">
        <f t="shared" si="342"/>
        <v/>
      </c>
      <c r="E7346" t="str">
        <f t="shared" si="343"/>
        <v/>
      </c>
      <c r="F7346">
        <v>267.14299999999997</v>
      </c>
      <c r="G7346">
        <v>-5.1328199999999997</v>
      </c>
    </row>
    <row r="7347" spans="1:7" x14ac:dyDescent="0.25">
      <c r="A7347">
        <f t="shared" si="344"/>
        <v>7346</v>
      </c>
      <c r="B7347">
        <v>8073.97</v>
      </c>
      <c r="C7347">
        <v>0</v>
      </c>
      <c r="D7347" t="str">
        <f t="shared" si="342"/>
        <v/>
      </c>
      <c r="E7347" t="str">
        <f t="shared" si="343"/>
        <v/>
      </c>
      <c r="F7347">
        <v>35351.800000000003</v>
      </c>
      <c r="G7347">
        <v>-5.1328199999999997</v>
      </c>
    </row>
    <row r="7348" spans="1:7" x14ac:dyDescent="0.25">
      <c r="A7348">
        <f t="shared" si="344"/>
        <v>7347</v>
      </c>
      <c r="B7348">
        <v>8393.74</v>
      </c>
      <c r="C7348">
        <v>0</v>
      </c>
      <c r="D7348" t="str">
        <f t="shared" si="342"/>
        <v/>
      </c>
      <c r="E7348" t="str">
        <f t="shared" si="343"/>
        <v/>
      </c>
      <c r="F7348">
        <v>2276.4299999999998</v>
      </c>
      <c r="G7348">
        <v>-5.1328199999999997</v>
      </c>
    </row>
    <row r="7349" spans="1:7" x14ac:dyDescent="0.25">
      <c r="A7349">
        <f t="shared" si="344"/>
        <v>7348</v>
      </c>
      <c r="B7349">
        <v>8156.54</v>
      </c>
      <c r="C7349">
        <v>0</v>
      </c>
      <c r="D7349" t="str">
        <f t="shared" si="342"/>
        <v/>
      </c>
      <c r="E7349" t="str">
        <f t="shared" si="343"/>
        <v/>
      </c>
      <c r="F7349">
        <v>4979.1400000000003</v>
      </c>
      <c r="G7349">
        <v>-5.1328199999999997</v>
      </c>
    </row>
    <row r="7350" spans="1:7" x14ac:dyDescent="0.25">
      <c r="A7350">
        <f t="shared" si="344"/>
        <v>7349</v>
      </c>
      <c r="B7350">
        <v>10260</v>
      </c>
      <c r="C7350">
        <v>0</v>
      </c>
      <c r="D7350" t="str">
        <f t="shared" si="342"/>
        <v/>
      </c>
      <c r="E7350" t="str">
        <f t="shared" si="343"/>
        <v/>
      </c>
      <c r="F7350">
        <v>16411.7</v>
      </c>
      <c r="G7350">
        <v>-5.1328199999999997</v>
      </c>
    </row>
    <row r="7351" spans="1:7" x14ac:dyDescent="0.25">
      <c r="A7351">
        <f t="shared" si="344"/>
        <v>7350</v>
      </c>
      <c r="B7351">
        <v>25065</v>
      </c>
      <c r="C7351">
        <v>0</v>
      </c>
      <c r="D7351" t="str">
        <f t="shared" si="342"/>
        <v/>
      </c>
      <c r="E7351" t="str">
        <f t="shared" si="343"/>
        <v/>
      </c>
      <c r="F7351">
        <v>3078.85</v>
      </c>
      <c r="G7351">
        <v>-5.1328199999999997</v>
      </c>
    </row>
    <row r="7352" spans="1:7" x14ac:dyDescent="0.25">
      <c r="A7352">
        <f t="shared" si="344"/>
        <v>7351</v>
      </c>
      <c r="B7352">
        <v>30136.5</v>
      </c>
      <c r="C7352">
        <v>0</v>
      </c>
      <c r="D7352" t="str">
        <f t="shared" si="342"/>
        <v/>
      </c>
      <c r="E7352" t="str">
        <f t="shared" si="343"/>
        <v/>
      </c>
      <c r="F7352">
        <v>0</v>
      </c>
      <c r="G7352">
        <v>-5.1328199999999997</v>
      </c>
    </row>
    <row r="7353" spans="1:7" x14ac:dyDescent="0.25">
      <c r="A7353">
        <f t="shared" si="344"/>
        <v>7352</v>
      </c>
      <c r="B7353">
        <v>36185.1</v>
      </c>
      <c r="C7353">
        <v>0.21460699999999999</v>
      </c>
      <c r="D7353" t="str">
        <f t="shared" si="342"/>
        <v/>
      </c>
      <c r="E7353" t="str">
        <f t="shared" si="343"/>
        <v/>
      </c>
      <c r="F7353">
        <v>0</v>
      </c>
      <c r="G7353">
        <v>-5.1328199999999997</v>
      </c>
    </row>
    <row r="7354" spans="1:7" x14ac:dyDescent="0.25">
      <c r="A7354">
        <f t="shared" si="344"/>
        <v>7353</v>
      </c>
      <c r="B7354">
        <v>37402.1</v>
      </c>
      <c r="C7354">
        <v>0.983908</v>
      </c>
      <c r="D7354" t="str">
        <f t="shared" si="342"/>
        <v/>
      </c>
      <c r="E7354" t="str">
        <f t="shared" si="343"/>
        <v/>
      </c>
      <c r="F7354">
        <v>0</v>
      </c>
      <c r="G7354">
        <v>1147.1099999999999</v>
      </c>
    </row>
    <row r="7355" spans="1:7" x14ac:dyDescent="0.25">
      <c r="A7355">
        <f t="shared" si="344"/>
        <v>7354</v>
      </c>
      <c r="B7355">
        <v>38067.300000000003</v>
      </c>
      <c r="C7355">
        <v>1.1556200000000001</v>
      </c>
      <c r="D7355" t="str">
        <f t="shared" si="342"/>
        <v/>
      </c>
      <c r="E7355" t="str">
        <f t="shared" si="343"/>
        <v/>
      </c>
      <c r="F7355">
        <v>0</v>
      </c>
      <c r="G7355">
        <v>2088.7600000000002</v>
      </c>
    </row>
    <row r="7356" spans="1:7" x14ac:dyDescent="0.25">
      <c r="A7356">
        <f t="shared" si="344"/>
        <v>7355</v>
      </c>
      <c r="B7356">
        <v>33414</v>
      </c>
      <c r="C7356">
        <v>2.0369999999999999</v>
      </c>
      <c r="D7356" t="str">
        <f t="shared" si="342"/>
        <v/>
      </c>
      <c r="E7356" t="str">
        <f t="shared" si="343"/>
        <v/>
      </c>
      <c r="F7356">
        <v>789.09299999999996</v>
      </c>
      <c r="G7356">
        <v>2973.02</v>
      </c>
    </row>
    <row r="7357" spans="1:7" x14ac:dyDescent="0.25">
      <c r="A7357">
        <f t="shared" si="344"/>
        <v>7356</v>
      </c>
      <c r="B7357">
        <v>33337.9</v>
      </c>
      <c r="C7357">
        <v>2.8798300000000001</v>
      </c>
      <c r="D7357" t="str">
        <f t="shared" si="342"/>
        <v/>
      </c>
      <c r="E7357" t="str">
        <f t="shared" si="343"/>
        <v/>
      </c>
      <c r="F7357">
        <v>5472.08</v>
      </c>
      <c r="G7357">
        <v>3773.46</v>
      </c>
    </row>
    <row r="7358" spans="1:7" x14ac:dyDescent="0.25">
      <c r="A7358">
        <f t="shared" si="344"/>
        <v>7357</v>
      </c>
      <c r="B7358">
        <v>35766.6</v>
      </c>
      <c r="C7358">
        <v>2.52624</v>
      </c>
      <c r="D7358" t="str">
        <f t="shared" si="342"/>
        <v/>
      </c>
      <c r="E7358" t="str">
        <f t="shared" si="343"/>
        <v/>
      </c>
      <c r="F7358">
        <v>11241.1</v>
      </c>
      <c r="G7358">
        <v>6331.94</v>
      </c>
    </row>
    <row r="7359" spans="1:7" x14ac:dyDescent="0.25">
      <c r="A7359">
        <f t="shared" si="344"/>
        <v>7358</v>
      </c>
      <c r="B7359">
        <v>38225.5</v>
      </c>
      <c r="C7359">
        <v>2.15204</v>
      </c>
      <c r="D7359" t="str">
        <f t="shared" si="342"/>
        <v/>
      </c>
      <c r="E7359" t="str">
        <f t="shared" si="343"/>
        <v/>
      </c>
      <c r="F7359">
        <v>8302.64</v>
      </c>
      <c r="G7359">
        <v>8824.75</v>
      </c>
    </row>
    <row r="7360" spans="1:7" x14ac:dyDescent="0.25">
      <c r="A7360">
        <f t="shared" si="344"/>
        <v>7359</v>
      </c>
      <c r="B7360">
        <v>39377.800000000003</v>
      </c>
      <c r="C7360">
        <v>1.5804499999999999</v>
      </c>
      <c r="D7360" t="str">
        <f t="shared" si="342"/>
        <v/>
      </c>
      <c r="E7360" t="str">
        <f t="shared" si="343"/>
        <v/>
      </c>
      <c r="F7360">
        <v>5532.64</v>
      </c>
      <c r="G7360">
        <v>3749.78</v>
      </c>
    </row>
    <row r="7361" spans="1:7" x14ac:dyDescent="0.25">
      <c r="A7361">
        <f t="shared" si="344"/>
        <v>7360</v>
      </c>
      <c r="B7361">
        <v>39768.6</v>
      </c>
      <c r="C7361">
        <v>1.1389400000000001</v>
      </c>
      <c r="D7361" t="str">
        <f t="shared" si="342"/>
        <v/>
      </c>
      <c r="E7361" t="str">
        <f t="shared" si="343"/>
        <v/>
      </c>
      <c r="F7361">
        <v>5961.93</v>
      </c>
      <c r="G7361">
        <v>8652.58</v>
      </c>
    </row>
    <row r="7362" spans="1:7" x14ac:dyDescent="0.25">
      <c r="A7362">
        <f t="shared" si="344"/>
        <v>7361</v>
      </c>
      <c r="B7362">
        <v>39201.599999999999</v>
      </c>
      <c r="C7362">
        <v>0.175154</v>
      </c>
      <c r="D7362" t="str">
        <f t="shared" ref="D7362:D7425" si="345">IF(OR(MOD(A7362,$L$3)=0,MOD(A7362,$L$3+24)=0,MOD(A7362,$L$3-24)=0),1,"")</f>
        <v/>
      </c>
      <c r="E7362" t="str">
        <f t="shared" ref="E7362:E7425" si="346">IF(OR(A7362=$M$3,A7362=$M$3+12,A7362=$M$3-12),1,"")</f>
        <v/>
      </c>
      <c r="F7362">
        <v>5605.56</v>
      </c>
      <c r="G7362">
        <v>4183.74</v>
      </c>
    </row>
    <row r="7363" spans="1:7" x14ac:dyDescent="0.25">
      <c r="A7363">
        <f t="shared" ref="A7363:A7426" si="347">A7362+1</f>
        <v>7362</v>
      </c>
      <c r="B7363">
        <v>39615.5</v>
      </c>
      <c r="C7363">
        <v>0</v>
      </c>
      <c r="D7363" t="str">
        <f t="shared" si="345"/>
        <v/>
      </c>
      <c r="E7363" t="str">
        <f t="shared" si="346"/>
        <v/>
      </c>
      <c r="F7363">
        <v>9260.7199999999993</v>
      </c>
      <c r="G7363">
        <v>-5.1328199999999997</v>
      </c>
    </row>
    <row r="7364" spans="1:7" x14ac:dyDescent="0.25">
      <c r="A7364">
        <f t="shared" si="347"/>
        <v>7363</v>
      </c>
      <c r="B7364">
        <v>40033.800000000003</v>
      </c>
      <c r="C7364">
        <v>0</v>
      </c>
      <c r="D7364" t="str">
        <f t="shared" si="345"/>
        <v/>
      </c>
      <c r="E7364" t="str">
        <f t="shared" si="346"/>
        <v/>
      </c>
      <c r="F7364">
        <v>12251.1</v>
      </c>
      <c r="G7364">
        <v>-5.1328199999999997</v>
      </c>
    </row>
    <row r="7365" spans="1:7" x14ac:dyDescent="0.25">
      <c r="A7365">
        <f t="shared" si="347"/>
        <v>7364</v>
      </c>
      <c r="B7365">
        <v>40053.4</v>
      </c>
      <c r="C7365">
        <v>0</v>
      </c>
      <c r="D7365" t="str">
        <f t="shared" si="345"/>
        <v/>
      </c>
      <c r="E7365" t="str">
        <f t="shared" si="346"/>
        <v/>
      </c>
      <c r="F7365">
        <v>18125.599999999999</v>
      </c>
      <c r="G7365">
        <v>-5.1328199999999997</v>
      </c>
    </row>
    <row r="7366" spans="1:7" x14ac:dyDescent="0.25">
      <c r="A7366">
        <f t="shared" si="347"/>
        <v>7365</v>
      </c>
      <c r="B7366">
        <v>40016</v>
      </c>
      <c r="C7366">
        <v>0</v>
      </c>
      <c r="D7366" t="str">
        <f t="shared" si="345"/>
        <v/>
      </c>
      <c r="E7366" t="str">
        <f t="shared" si="346"/>
        <v/>
      </c>
      <c r="F7366">
        <v>2572.5</v>
      </c>
      <c r="G7366">
        <v>-5.1328199999999997</v>
      </c>
    </row>
    <row r="7367" spans="1:7" x14ac:dyDescent="0.25">
      <c r="A7367">
        <f t="shared" si="347"/>
        <v>7366</v>
      </c>
      <c r="B7367">
        <v>39502.9</v>
      </c>
      <c r="C7367">
        <v>0</v>
      </c>
      <c r="D7367" t="str">
        <f t="shared" si="345"/>
        <v/>
      </c>
      <c r="E7367" t="str">
        <f t="shared" si="346"/>
        <v/>
      </c>
      <c r="F7367">
        <v>0</v>
      </c>
      <c r="G7367">
        <v>-5.1328199999999997</v>
      </c>
    </row>
    <row r="7368" spans="1:7" x14ac:dyDescent="0.25">
      <c r="A7368">
        <f t="shared" si="347"/>
        <v>7367</v>
      </c>
      <c r="B7368">
        <v>39945</v>
      </c>
      <c r="C7368">
        <v>0</v>
      </c>
      <c r="D7368" t="str">
        <f t="shared" si="345"/>
        <v/>
      </c>
      <c r="E7368" t="str">
        <f t="shared" si="346"/>
        <v/>
      </c>
      <c r="F7368">
        <v>0</v>
      </c>
      <c r="G7368">
        <v>-5.1328199999999997</v>
      </c>
    </row>
    <row r="7369" spans="1:7" x14ac:dyDescent="0.25">
      <c r="A7369">
        <f t="shared" si="347"/>
        <v>7368</v>
      </c>
      <c r="B7369">
        <v>39696.300000000003</v>
      </c>
      <c r="C7369">
        <v>0</v>
      </c>
      <c r="D7369" t="str">
        <f t="shared" si="345"/>
        <v/>
      </c>
      <c r="E7369" t="str">
        <f t="shared" si="346"/>
        <v/>
      </c>
      <c r="F7369">
        <v>0</v>
      </c>
      <c r="G7369">
        <v>-5.1328199999999997</v>
      </c>
    </row>
    <row r="7370" spans="1:7" x14ac:dyDescent="0.25">
      <c r="A7370">
        <f t="shared" si="347"/>
        <v>7369</v>
      </c>
      <c r="B7370">
        <v>39921.1</v>
      </c>
      <c r="C7370">
        <v>0</v>
      </c>
      <c r="D7370" t="str">
        <f t="shared" si="345"/>
        <v/>
      </c>
      <c r="E7370" t="str">
        <f t="shared" si="346"/>
        <v/>
      </c>
      <c r="F7370">
        <v>0</v>
      </c>
      <c r="G7370">
        <v>-5.1328199999999997</v>
      </c>
    </row>
    <row r="7371" spans="1:7" x14ac:dyDescent="0.25">
      <c r="A7371">
        <f t="shared" si="347"/>
        <v>7370</v>
      </c>
      <c r="B7371">
        <v>39668.6</v>
      </c>
      <c r="C7371">
        <v>0</v>
      </c>
      <c r="D7371" t="str">
        <f t="shared" si="345"/>
        <v/>
      </c>
      <c r="E7371" t="str">
        <f t="shared" si="346"/>
        <v/>
      </c>
      <c r="F7371">
        <v>0</v>
      </c>
      <c r="G7371">
        <v>-5.1328199999999997</v>
      </c>
    </row>
    <row r="7372" spans="1:7" x14ac:dyDescent="0.25">
      <c r="A7372">
        <f t="shared" si="347"/>
        <v>7371</v>
      </c>
      <c r="B7372">
        <v>38763.9</v>
      </c>
      <c r="C7372">
        <v>0</v>
      </c>
      <c r="D7372" t="str">
        <f t="shared" si="345"/>
        <v/>
      </c>
      <c r="E7372" t="str">
        <f t="shared" si="346"/>
        <v/>
      </c>
      <c r="F7372">
        <v>0</v>
      </c>
      <c r="G7372">
        <v>-5.1328199999999997</v>
      </c>
    </row>
    <row r="7373" spans="1:7" x14ac:dyDescent="0.25">
      <c r="A7373">
        <f t="shared" si="347"/>
        <v>7372</v>
      </c>
      <c r="B7373">
        <v>38903.599999999999</v>
      </c>
      <c r="C7373">
        <v>0</v>
      </c>
      <c r="D7373" t="str">
        <f t="shared" si="345"/>
        <v/>
      </c>
      <c r="E7373" t="str">
        <f t="shared" si="346"/>
        <v/>
      </c>
      <c r="F7373">
        <v>0</v>
      </c>
      <c r="G7373">
        <v>-5.1328199999999997</v>
      </c>
    </row>
    <row r="7374" spans="1:7" x14ac:dyDescent="0.25">
      <c r="A7374">
        <f t="shared" si="347"/>
        <v>7373</v>
      </c>
      <c r="B7374">
        <v>39070.6</v>
      </c>
      <c r="C7374">
        <v>0</v>
      </c>
      <c r="D7374" t="str">
        <f t="shared" si="345"/>
        <v/>
      </c>
      <c r="E7374" t="str">
        <f t="shared" si="346"/>
        <v/>
      </c>
      <c r="F7374">
        <v>0</v>
      </c>
      <c r="G7374">
        <v>-5.1328199999999997</v>
      </c>
    </row>
    <row r="7375" spans="1:7" x14ac:dyDescent="0.25">
      <c r="A7375">
        <f t="shared" si="347"/>
        <v>7374</v>
      </c>
      <c r="B7375">
        <v>38400.400000000001</v>
      </c>
      <c r="C7375">
        <v>0</v>
      </c>
      <c r="D7375" t="str">
        <f t="shared" si="345"/>
        <v/>
      </c>
      <c r="E7375" t="str">
        <f t="shared" si="346"/>
        <v/>
      </c>
      <c r="F7375">
        <v>896.45799999999997</v>
      </c>
      <c r="G7375">
        <v>-5.1328199999999997</v>
      </c>
    </row>
    <row r="7376" spans="1:7" x14ac:dyDescent="0.25">
      <c r="A7376">
        <f t="shared" si="347"/>
        <v>7375</v>
      </c>
      <c r="B7376">
        <v>38879.4</v>
      </c>
      <c r="C7376">
        <v>0</v>
      </c>
      <c r="D7376" t="str">
        <f t="shared" si="345"/>
        <v/>
      </c>
      <c r="E7376" t="str">
        <f t="shared" si="346"/>
        <v/>
      </c>
      <c r="F7376">
        <v>0</v>
      </c>
      <c r="G7376">
        <v>-5.1328199999999997</v>
      </c>
    </row>
    <row r="7377" spans="1:7" x14ac:dyDescent="0.25">
      <c r="A7377">
        <f t="shared" si="347"/>
        <v>7376</v>
      </c>
      <c r="B7377">
        <v>37280.199999999997</v>
      </c>
      <c r="C7377">
        <v>0.12017799999999999</v>
      </c>
      <c r="D7377" t="str">
        <f t="shared" si="345"/>
        <v/>
      </c>
      <c r="E7377" t="str">
        <f t="shared" si="346"/>
        <v/>
      </c>
      <c r="F7377">
        <v>3327.35</v>
      </c>
      <c r="G7377">
        <v>2645.42</v>
      </c>
    </row>
    <row r="7378" spans="1:7" x14ac:dyDescent="0.25">
      <c r="A7378">
        <f t="shared" si="347"/>
        <v>7377</v>
      </c>
      <c r="B7378">
        <v>36170.9</v>
      </c>
      <c r="C7378">
        <v>0.74831300000000001</v>
      </c>
      <c r="D7378" t="str">
        <f t="shared" si="345"/>
        <v/>
      </c>
      <c r="E7378" t="str">
        <f t="shared" si="346"/>
        <v/>
      </c>
      <c r="F7378">
        <v>999.452</v>
      </c>
      <c r="G7378">
        <v>7754.94</v>
      </c>
    </row>
    <row r="7379" spans="1:7" x14ac:dyDescent="0.25">
      <c r="A7379">
        <f t="shared" si="347"/>
        <v>7378</v>
      </c>
      <c r="B7379">
        <v>26441.4</v>
      </c>
      <c r="C7379">
        <v>0.48321199999999997</v>
      </c>
      <c r="D7379" t="str">
        <f t="shared" si="345"/>
        <v/>
      </c>
      <c r="E7379" t="str">
        <f t="shared" si="346"/>
        <v/>
      </c>
      <c r="F7379">
        <v>0</v>
      </c>
      <c r="G7379">
        <v>11776</v>
      </c>
    </row>
    <row r="7380" spans="1:7" x14ac:dyDescent="0.25">
      <c r="A7380">
        <f t="shared" si="347"/>
        <v>7379</v>
      </c>
      <c r="B7380">
        <v>18364.8</v>
      </c>
      <c r="C7380">
        <v>5.5797699999999999E-2</v>
      </c>
      <c r="D7380" t="str">
        <f t="shared" si="345"/>
        <v/>
      </c>
      <c r="E7380" t="str">
        <f t="shared" si="346"/>
        <v/>
      </c>
      <c r="F7380">
        <v>0</v>
      </c>
      <c r="G7380">
        <v>14363</v>
      </c>
    </row>
    <row r="7381" spans="1:7" x14ac:dyDescent="0.25">
      <c r="A7381">
        <f t="shared" si="347"/>
        <v>7380</v>
      </c>
      <c r="B7381">
        <v>10655.8</v>
      </c>
      <c r="C7381">
        <v>0.38868799999999998</v>
      </c>
      <c r="D7381" t="str">
        <f t="shared" si="345"/>
        <v/>
      </c>
      <c r="E7381" t="str">
        <f t="shared" si="346"/>
        <v/>
      </c>
      <c r="F7381">
        <v>0</v>
      </c>
      <c r="G7381">
        <v>15664.6</v>
      </c>
    </row>
    <row r="7382" spans="1:7" x14ac:dyDescent="0.25">
      <c r="A7382">
        <f t="shared" si="347"/>
        <v>7381</v>
      </c>
      <c r="B7382">
        <v>8772.7000000000007</v>
      </c>
      <c r="C7382">
        <v>1.48986</v>
      </c>
      <c r="D7382" t="str">
        <f t="shared" si="345"/>
        <v/>
      </c>
      <c r="E7382" t="str">
        <f t="shared" si="346"/>
        <v/>
      </c>
      <c r="F7382">
        <v>0</v>
      </c>
      <c r="G7382">
        <v>15859.4</v>
      </c>
    </row>
    <row r="7383" spans="1:7" x14ac:dyDescent="0.25">
      <c r="A7383">
        <f t="shared" si="347"/>
        <v>7382</v>
      </c>
      <c r="B7383">
        <v>8741.2199999999993</v>
      </c>
      <c r="C7383">
        <v>6.3313099999999997E-2</v>
      </c>
      <c r="D7383" t="str">
        <f t="shared" si="345"/>
        <v/>
      </c>
      <c r="E7383" t="str">
        <f t="shared" si="346"/>
        <v/>
      </c>
      <c r="F7383">
        <v>0</v>
      </c>
      <c r="G7383">
        <v>14901.7</v>
      </c>
    </row>
    <row r="7384" spans="1:7" x14ac:dyDescent="0.25">
      <c r="A7384">
        <f t="shared" si="347"/>
        <v>7383</v>
      </c>
      <c r="B7384">
        <v>6668.62</v>
      </c>
      <c r="C7384">
        <v>0.19428200000000001</v>
      </c>
      <c r="D7384" t="str">
        <f t="shared" si="345"/>
        <v/>
      </c>
      <c r="E7384" t="str">
        <f t="shared" si="346"/>
        <v/>
      </c>
      <c r="F7384">
        <v>0</v>
      </c>
      <c r="G7384">
        <v>12830.6</v>
      </c>
    </row>
    <row r="7385" spans="1:7" x14ac:dyDescent="0.25">
      <c r="A7385">
        <f t="shared" si="347"/>
        <v>7384</v>
      </c>
      <c r="B7385">
        <v>15157.5</v>
      </c>
      <c r="C7385">
        <v>1.32203</v>
      </c>
      <c r="D7385" t="str">
        <f t="shared" si="345"/>
        <v/>
      </c>
      <c r="E7385" t="str">
        <f t="shared" si="346"/>
        <v/>
      </c>
      <c r="F7385">
        <v>0</v>
      </c>
      <c r="G7385">
        <v>9335.7099999999991</v>
      </c>
    </row>
    <row r="7386" spans="1:7" x14ac:dyDescent="0.25">
      <c r="A7386">
        <f t="shared" si="347"/>
        <v>7385</v>
      </c>
      <c r="B7386">
        <v>11708.8</v>
      </c>
      <c r="C7386">
        <v>0.231124</v>
      </c>
      <c r="D7386" t="str">
        <f t="shared" si="345"/>
        <v/>
      </c>
      <c r="E7386" t="str">
        <f t="shared" si="346"/>
        <v/>
      </c>
      <c r="F7386">
        <v>0</v>
      </c>
      <c r="G7386">
        <v>4608.8900000000003</v>
      </c>
    </row>
    <row r="7387" spans="1:7" x14ac:dyDescent="0.25">
      <c r="A7387">
        <f t="shared" si="347"/>
        <v>7386</v>
      </c>
      <c r="B7387">
        <v>15592.7</v>
      </c>
      <c r="C7387">
        <v>0</v>
      </c>
      <c r="D7387" t="str">
        <f t="shared" si="345"/>
        <v/>
      </c>
      <c r="E7387" t="str">
        <f t="shared" si="346"/>
        <v/>
      </c>
      <c r="F7387">
        <v>1087.03</v>
      </c>
      <c r="G7387">
        <v>-5.1328199999999997</v>
      </c>
    </row>
    <row r="7388" spans="1:7" x14ac:dyDescent="0.25">
      <c r="A7388">
        <f t="shared" si="347"/>
        <v>7387</v>
      </c>
      <c r="B7388">
        <v>17111.900000000001</v>
      </c>
      <c r="C7388">
        <v>0</v>
      </c>
      <c r="D7388" t="str">
        <f t="shared" si="345"/>
        <v/>
      </c>
      <c r="E7388" t="str">
        <f t="shared" si="346"/>
        <v/>
      </c>
      <c r="F7388">
        <v>0</v>
      </c>
      <c r="G7388">
        <v>-5.1328199999999997</v>
      </c>
    </row>
    <row r="7389" spans="1:7" x14ac:dyDescent="0.25">
      <c r="A7389">
        <f t="shared" si="347"/>
        <v>7388</v>
      </c>
      <c r="B7389">
        <v>29230.2</v>
      </c>
      <c r="C7389">
        <v>0</v>
      </c>
      <c r="D7389" t="str">
        <f t="shared" si="345"/>
        <v/>
      </c>
      <c r="E7389" t="str">
        <f t="shared" si="346"/>
        <v/>
      </c>
      <c r="F7389">
        <v>0</v>
      </c>
      <c r="G7389">
        <v>-5.1328199999999997</v>
      </c>
    </row>
    <row r="7390" spans="1:7" x14ac:dyDescent="0.25">
      <c r="A7390">
        <f t="shared" si="347"/>
        <v>7389</v>
      </c>
      <c r="B7390">
        <v>25290.5</v>
      </c>
      <c r="C7390">
        <v>0</v>
      </c>
      <c r="D7390" t="str">
        <f t="shared" si="345"/>
        <v/>
      </c>
      <c r="E7390" t="str">
        <f t="shared" si="346"/>
        <v/>
      </c>
      <c r="F7390">
        <v>1151.42</v>
      </c>
      <c r="G7390">
        <v>-5.1328199999999997</v>
      </c>
    </row>
    <row r="7391" spans="1:7" x14ac:dyDescent="0.25">
      <c r="A7391">
        <f t="shared" si="347"/>
        <v>7390</v>
      </c>
      <c r="B7391">
        <v>31339.3</v>
      </c>
      <c r="C7391">
        <v>0</v>
      </c>
      <c r="D7391" t="str">
        <f t="shared" si="345"/>
        <v/>
      </c>
      <c r="E7391" t="str">
        <f t="shared" si="346"/>
        <v/>
      </c>
      <c r="F7391">
        <v>1813.83</v>
      </c>
      <c r="G7391">
        <v>-5.1328199999999997</v>
      </c>
    </row>
    <row r="7392" spans="1:7" x14ac:dyDescent="0.25">
      <c r="A7392">
        <f t="shared" si="347"/>
        <v>7391</v>
      </c>
      <c r="B7392">
        <v>27545.200000000001</v>
      </c>
      <c r="C7392">
        <v>0</v>
      </c>
      <c r="D7392" t="str">
        <f t="shared" si="345"/>
        <v/>
      </c>
      <c r="E7392" t="str">
        <f t="shared" si="346"/>
        <v/>
      </c>
      <c r="F7392">
        <v>1974.9</v>
      </c>
      <c r="G7392">
        <v>-5.1328199999999997</v>
      </c>
    </row>
    <row r="7393" spans="1:7" x14ac:dyDescent="0.25">
      <c r="A7393">
        <f t="shared" si="347"/>
        <v>7392</v>
      </c>
      <c r="B7393">
        <v>23050</v>
      </c>
      <c r="C7393">
        <v>0</v>
      </c>
      <c r="D7393" t="str">
        <f t="shared" si="345"/>
        <v/>
      </c>
      <c r="E7393" t="str">
        <f t="shared" si="346"/>
        <v/>
      </c>
      <c r="F7393">
        <v>2086.4899999999998</v>
      </c>
      <c r="G7393">
        <v>-5.1328199999999997</v>
      </c>
    </row>
    <row r="7394" spans="1:7" x14ac:dyDescent="0.25">
      <c r="A7394">
        <f t="shared" si="347"/>
        <v>7393</v>
      </c>
      <c r="B7394">
        <v>20024.599999999999</v>
      </c>
      <c r="C7394">
        <v>0</v>
      </c>
      <c r="D7394" t="str">
        <f t="shared" si="345"/>
        <v/>
      </c>
      <c r="E7394" t="str">
        <f t="shared" si="346"/>
        <v/>
      </c>
      <c r="F7394">
        <v>0</v>
      </c>
      <c r="G7394">
        <v>-5.1328199999999997</v>
      </c>
    </row>
    <row r="7395" spans="1:7" x14ac:dyDescent="0.25">
      <c r="A7395">
        <f t="shared" si="347"/>
        <v>7394</v>
      </c>
      <c r="B7395">
        <v>16613.599999999999</v>
      </c>
      <c r="C7395">
        <v>0</v>
      </c>
      <c r="D7395" t="str">
        <f t="shared" si="345"/>
        <v/>
      </c>
      <c r="E7395" t="str">
        <f t="shared" si="346"/>
        <v/>
      </c>
      <c r="F7395">
        <v>0</v>
      </c>
      <c r="G7395">
        <v>-5.1328199999999997</v>
      </c>
    </row>
    <row r="7396" spans="1:7" x14ac:dyDescent="0.25">
      <c r="A7396">
        <f t="shared" si="347"/>
        <v>7395</v>
      </c>
      <c r="B7396">
        <v>14824.6</v>
      </c>
      <c r="C7396">
        <v>0</v>
      </c>
      <c r="D7396" t="str">
        <f t="shared" si="345"/>
        <v/>
      </c>
      <c r="E7396" t="str">
        <f t="shared" si="346"/>
        <v/>
      </c>
      <c r="F7396">
        <v>0</v>
      </c>
      <c r="G7396">
        <v>-5.1328199999999997</v>
      </c>
    </row>
    <row r="7397" spans="1:7" x14ac:dyDescent="0.25">
      <c r="A7397">
        <f t="shared" si="347"/>
        <v>7396</v>
      </c>
      <c r="B7397">
        <v>13855.6</v>
      </c>
      <c r="C7397">
        <v>0</v>
      </c>
      <c r="D7397" t="str">
        <f t="shared" si="345"/>
        <v/>
      </c>
      <c r="E7397" t="str">
        <f t="shared" si="346"/>
        <v/>
      </c>
      <c r="F7397">
        <v>0</v>
      </c>
      <c r="G7397">
        <v>-5.1328199999999997</v>
      </c>
    </row>
    <row r="7398" spans="1:7" x14ac:dyDescent="0.25">
      <c r="A7398">
        <f t="shared" si="347"/>
        <v>7397</v>
      </c>
      <c r="B7398">
        <v>10560</v>
      </c>
      <c r="C7398">
        <v>0</v>
      </c>
      <c r="D7398" t="str">
        <f t="shared" si="345"/>
        <v/>
      </c>
      <c r="E7398" t="str">
        <f t="shared" si="346"/>
        <v/>
      </c>
      <c r="F7398">
        <v>0</v>
      </c>
      <c r="G7398">
        <v>-5.1328199999999997</v>
      </c>
    </row>
    <row r="7399" spans="1:7" x14ac:dyDescent="0.25">
      <c r="A7399">
        <f t="shared" si="347"/>
        <v>7398</v>
      </c>
      <c r="B7399">
        <v>9470.2099999999991</v>
      </c>
      <c r="C7399">
        <v>0</v>
      </c>
      <c r="D7399" t="str">
        <f t="shared" si="345"/>
        <v/>
      </c>
      <c r="E7399" t="str">
        <f t="shared" si="346"/>
        <v/>
      </c>
      <c r="F7399">
        <v>0</v>
      </c>
      <c r="G7399">
        <v>-5.1328199999999997</v>
      </c>
    </row>
    <row r="7400" spans="1:7" x14ac:dyDescent="0.25">
      <c r="A7400">
        <f t="shared" si="347"/>
        <v>7399</v>
      </c>
      <c r="B7400">
        <v>7025.04</v>
      </c>
      <c r="C7400">
        <v>0</v>
      </c>
      <c r="D7400" t="str">
        <f t="shared" si="345"/>
        <v/>
      </c>
      <c r="E7400" t="str">
        <f t="shared" si="346"/>
        <v/>
      </c>
      <c r="F7400">
        <v>0</v>
      </c>
      <c r="G7400">
        <v>-5.1328199999999997</v>
      </c>
    </row>
    <row r="7401" spans="1:7" x14ac:dyDescent="0.25">
      <c r="A7401">
        <f t="shared" si="347"/>
        <v>7400</v>
      </c>
      <c r="B7401">
        <v>5328.44</v>
      </c>
      <c r="C7401">
        <v>0.121059</v>
      </c>
      <c r="D7401" t="str">
        <f t="shared" si="345"/>
        <v/>
      </c>
      <c r="E7401" t="str">
        <f t="shared" si="346"/>
        <v/>
      </c>
      <c r="F7401">
        <v>0</v>
      </c>
      <c r="G7401">
        <v>2800.73</v>
      </c>
    </row>
    <row r="7402" spans="1:7" x14ac:dyDescent="0.25">
      <c r="A7402">
        <f t="shared" si="347"/>
        <v>7401</v>
      </c>
      <c r="B7402">
        <v>4026.01</v>
      </c>
      <c r="C7402">
        <v>0.56542400000000004</v>
      </c>
      <c r="D7402" t="str">
        <f t="shared" si="345"/>
        <v/>
      </c>
      <c r="E7402" t="str">
        <f t="shared" si="346"/>
        <v/>
      </c>
      <c r="F7402">
        <v>0</v>
      </c>
      <c r="G7402">
        <v>8056.04</v>
      </c>
    </row>
    <row r="7403" spans="1:7" x14ac:dyDescent="0.25">
      <c r="A7403">
        <f t="shared" si="347"/>
        <v>7402</v>
      </c>
      <c r="B7403">
        <v>1017.96</v>
      </c>
      <c r="C7403">
        <v>0.68856700000000004</v>
      </c>
      <c r="D7403" t="str">
        <f t="shared" si="345"/>
        <v/>
      </c>
      <c r="E7403" t="str">
        <f t="shared" si="346"/>
        <v/>
      </c>
      <c r="F7403">
        <v>0</v>
      </c>
      <c r="G7403">
        <v>12104.7</v>
      </c>
    </row>
    <row r="7404" spans="1:7" x14ac:dyDescent="0.25">
      <c r="A7404">
        <f t="shared" si="347"/>
        <v>7403</v>
      </c>
      <c r="B7404">
        <v>2100.5</v>
      </c>
      <c r="C7404">
        <v>0.95119299999999996</v>
      </c>
      <c r="D7404" t="str">
        <f t="shared" si="345"/>
        <v/>
      </c>
      <c r="E7404" t="str">
        <f t="shared" si="346"/>
        <v/>
      </c>
      <c r="F7404">
        <v>0</v>
      </c>
      <c r="G7404">
        <v>14507.5</v>
      </c>
    </row>
    <row r="7405" spans="1:7" x14ac:dyDescent="0.25">
      <c r="A7405">
        <f t="shared" si="347"/>
        <v>7404</v>
      </c>
      <c r="B7405">
        <v>1488.41</v>
      </c>
      <c r="C7405">
        <v>0.91743699999999995</v>
      </c>
      <c r="D7405" t="str">
        <f t="shared" si="345"/>
        <v/>
      </c>
      <c r="E7405" t="str">
        <f t="shared" si="346"/>
        <v/>
      </c>
      <c r="F7405">
        <v>0</v>
      </c>
      <c r="G7405">
        <v>15691.8</v>
      </c>
    </row>
    <row r="7406" spans="1:7" x14ac:dyDescent="0.25">
      <c r="A7406">
        <f t="shared" si="347"/>
        <v>7405</v>
      </c>
      <c r="B7406">
        <v>1049.69</v>
      </c>
      <c r="C7406">
        <v>0.70018599999999998</v>
      </c>
      <c r="D7406" t="str">
        <f t="shared" si="345"/>
        <v/>
      </c>
      <c r="E7406" t="str">
        <f t="shared" si="346"/>
        <v/>
      </c>
      <c r="F7406">
        <v>0</v>
      </c>
      <c r="G7406">
        <v>15559.4</v>
      </c>
    </row>
    <row r="7407" spans="1:7" x14ac:dyDescent="0.25">
      <c r="A7407">
        <f t="shared" si="347"/>
        <v>7406</v>
      </c>
      <c r="B7407">
        <v>137.71899999999999</v>
      </c>
      <c r="C7407">
        <v>0.70774700000000001</v>
      </c>
      <c r="D7407" t="str">
        <f t="shared" si="345"/>
        <v/>
      </c>
      <c r="E7407" t="str">
        <f t="shared" si="346"/>
        <v/>
      </c>
      <c r="F7407">
        <v>0</v>
      </c>
      <c r="G7407">
        <v>14464.4</v>
      </c>
    </row>
    <row r="7408" spans="1:7" x14ac:dyDescent="0.25">
      <c r="A7408">
        <f t="shared" si="347"/>
        <v>7407</v>
      </c>
      <c r="B7408">
        <v>0</v>
      </c>
      <c r="C7408">
        <v>0.55327599999999999</v>
      </c>
      <c r="D7408" t="str">
        <f t="shared" si="345"/>
        <v/>
      </c>
      <c r="E7408" t="str">
        <f t="shared" si="346"/>
        <v/>
      </c>
      <c r="F7408">
        <v>0</v>
      </c>
      <c r="G7408">
        <v>12333.3</v>
      </c>
    </row>
    <row r="7409" spans="1:7" x14ac:dyDescent="0.25">
      <c r="A7409">
        <f t="shared" si="347"/>
        <v>7408</v>
      </c>
      <c r="B7409">
        <v>722.33699999999999</v>
      </c>
      <c r="C7409">
        <v>0.24491099999999999</v>
      </c>
      <c r="D7409" t="str">
        <f t="shared" si="345"/>
        <v/>
      </c>
      <c r="E7409" t="str">
        <f t="shared" si="346"/>
        <v/>
      </c>
      <c r="F7409">
        <v>0</v>
      </c>
      <c r="G7409">
        <v>9195.08</v>
      </c>
    </row>
    <row r="7410" spans="1:7" x14ac:dyDescent="0.25">
      <c r="A7410">
        <f t="shared" si="347"/>
        <v>7409</v>
      </c>
      <c r="B7410">
        <v>29.654900000000001</v>
      </c>
      <c r="C7410">
        <v>3.1361100000000003E-2</v>
      </c>
      <c r="D7410" t="str">
        <f t="shared" si="345"/>
        <v/>
      </c>
      <c r="E7410" t="str">
        <f t="shared" si="346"/>
        <v/>
      </c>
      <c r="F7410">
        <v>0</v>
      </c>
      <c r="G7410">
        <v>4689.24</v>
      </c>
    </row>
    <row r="7411" spans="1:7" x14ac:dyDescent="0.25">
      <c r="A7411">
        <f t="shared" si="347"/>
        <v>7410</v>
      </c>
      <c r="B7411">
        <v>0</v>
      </c>
      <c r="C7411">
        <v>0</v>
      </c>
      <c r="D7411" t="str">
        <f t="shared" si="345"/>
        <v/>
      </c>
      <c r="E7411" t="str">
        <f t="shared" si="346"/>
        <v/>
      </c>
      <c r="F7411">
        <v>1239.24</v>
      </c>
      <c r="G7411">
        <v>-5.1328199999999997</v>
      </c>
    </row>
    <row r="7412" spans="1:7" x14ac:dyDescent="0.25">
      <c r="A7412">
        <f t="shared" si="347"/>
        <v>7411</v>
      </c>
      <c r="B7412">
        <v>877.49199999999996</v>
      </c>
      <c r="C7412">
        <v>0</v>
      </c>
      <c r="D7412" t="str">
        <f t="shared" si="345"/>
        <v/>
      </c>
      <c r="E7412" t="str">
        <f t="shared" si="346"/>
        <v/>
      </c>
      <c r="F7412">
        <v>3096.37</v>
      </c>
      <c r="G7412">
        <v>-5.1328199999999997</v>
      </c>
    </row>
    <row r="7413" spans="1:7" x14ac:dyDescent="0.25">
      <c r="A7413">
        <f t="shared" si="347"/>
        <v>7412</v>
      </c>
      <c r="B7413">
        <v>1660.22</v>
      </c>
      <c r="C7413">
        <v>0</v>
      </c>
      <c r="D7413" t="str">
        <f t="shared" si="345"/>
        <v/>
      </c>
      <c r="E7413" t="str">
        <f t="shared" si="346"/>
        <v/>
      </c>
      <c r="F7413">
        <v>1406.87</v>
      </c>
      <c r="G7413">
        <v>-5.1328199999999997</v>
      </c>
    </row>
    <row r="7414" spans="1:7" x14ac:dyDescent="0.25">
      <c r="A7414">
        <f t="shared" si="347"/>
        <v>7413</v>
      </c>
      <c r="B7414">
        <v>5417.57</v>
      </c>
      <c r="C7414">
        <v>0</v>
      </c>
      <c r="D7414" t="str">
        <f t="shared" si="345"/>
        <v/>
      </c>
      <c r="E7414" t="str">
        <f t="shared" si="346"/>
        <v/>
      </c>
      <c r="F7414">
        <v>645.16</v>
      </c>
      <c r="G7414">
        <v>-5.1328199999999997</v>
      </c>
    </row>
    <row r="7415" spans="1:7" x14ac:dyDescent="0.25">
      <c r="A7415">
        <f t="shared" si="347"/>
        <v>7414</v>
      </c>
      <c r="B7415">
        <v>5573.48</v>
      </c>
      <c r="C7415">
        <v>0</v>
      </c>
      <c r="D7415" t="str">
        <f t="shared" si="345"/>
        <v/>
      </c>
      <c r="E7415" t="str">
        <f t="shared" si="346"/>
        <v/>
      </c>
      <c r="F7415">
        <v>0</v>
      </c>
      <c r="G7415">
        <v>-5.1328199999999997</v>
      </c>
    </row>
    <row r="7416" spans="1:7" x14ac:dyDescent="0.25">
      <c r="A7416">
        <f t="shared" si="347"/>
        <v>7415</v>
      </c>
      <c r="B7416">
        <v>6654.55</v>
      </c>
      <c r="C7416">
        <v>0</v>
      </c>
      <c r="D7416" t="str">
        <f t="shared" si="345"/>
        <v/>
      </c>
      <c r="E7416" t="str">
        <f t="shared" si="346"/>
        <v/>
      </c>
      <c r="F7416">
        <v>0</v>
      </c>
      <c r="G7416">
        <v>-5.1328199999999997</v>
      </c>
    </row>
    <row r="7417" spans="1:7" x14ac:dyDescent="0.25">
      <c r="A7417">
        <f t="shared" si="347"/>
        <v>7416</v>
      </c>
      <c r="B7417">
        <v>5614.03</v>
      </c>
      <c r="C7417">
        <v>0</v>
      </c>
      <c r="D7417" t="str">
        <f t="shared" si="345"/>
        <v/>
      </c>
      <c r="E7417" t="str">
        <f t="shared" si="346"/>
        <v/>
      </c>
      <c r="F7417">
        <v>0</v>
      </c>
      <c r="G7417">
        <v>-5.1328199999999997</v>
      </c>
    </row>
    <row r="7418" spans="1:7" x14ac:dyDescent="0.25">
      <c r="A7418">
        <f t="shared" si="347"/>
        <v>7417</v>
      </c>
      <c r="B7418">
        <v>4949.6499999999996</v>
      </c>
      <c r="C7418">
        <v>0</v>
      </c>
      <c r="D7418" t="str">
        <f t="shared" si="345"/>
        <v/>
      </c>
      <c r="E7418" t="str">
        <f t="shared" si="346"/>
        <v/>
      </c>
      <c r="F7418">
        <v>0</v>
      </c>
      <c r="G7418">
        <v>-5.1328199999999997</v>
      </c>
    </row>
    <row r="7419" spans="1:7" x14ac:dyDescent="0.25">
      <c r="A7419">
        <f t="shared" si="347"/>
        <v>7418</v>
      </c>
      <c r="B7419">
        <v>3701.93</v>
      </c>
      <c r="C7419">
        <v>0</v>
      </c>
      <c r="D7419" t="str">
        <f t="shared" si="345"/>
        <v/>
      </c>
      <c r="E7419" t="str">
        <f t="shared" si="346"/>
        <v/>
      </c>
      <c r="F7419">
        <v>0</v>
      </c>
      <c r="G7419">
        <v>-5.1328199999999997</v>
      </c>
    </row>
    <row r="7420" spans="1:7" x14ac:dyDescent="0.25">
      <c r="A7420">
        <f t="shared" si="347"/>
        <v>7419</v>
      </c>
      <c r="B7420">
        <v>2849.62</v>
      </c>
      <c r="C7420">
        <v>0</v>
      </c>
      <c r="D7420" t="str">
        <f t="shared" si="345"/>
        <v/>
      </c>
      <c r="E7420" t="str">
        <f t="shared" si="346"/>
        <v/>
      </c>
      <c r="F7420">
        <v>0</v>
      </c>
      <c r="G7420">
        <v>-5.1328199999999997</v>
      </c>
    </row>
    <row r="7421" spans="1:7" x14ac:dyDescent="0.25">
      <c r="A7421">
        <f t="shared" si="347"/>
        <v>7420</v>
      </c>
      <c r="B7421">
        <v>2621.1799999999998</v>
      </c>
      <c r="C7421">
        <v>0</v>
      </c>
      <c r="D7421" t="str">
        <f t="shared" si="345"/>
        <v/>
      </c>
      <c r="E7421" t="str">
        <f t="shared" si="346"/>
        <v/>
      </c>
      <c r="F7421">
        <v>0</v>
      </c>
      <c r="G7421">
        <v>-5.1328199999999997</v>
      </c>
    </row>
    <row r="7422" spans="1:7" x14ac:dyDescent="0.25">
      <c r="A7422">
        <f t="shared" si="347"/>
        <v>7421</v>
      </c>
      <c r="B7422">
        <v>4123.83</v>
      </c>
      <c r="C7422">
        <v>0</v>
      </c>
      <c r="D7422" t="str">
        <f t="shared" si="345"/>
        <v/>
      </c>
      <c r="E7422" t="str">
        <f t="shared" si="346"/>
        <v/>
      </c>
      <c r="F7422">
        <v>0</v>
      </c>
      <c r="G7422">
        <v>-5.1328199999999997</v>
      </c>
    </row>
    <row r="7423" spans="1:7" x14ac:dyDescent="0.25">
      <c r="A7423">
        <f t="shared" si="347"/>
        <v>7422</v>
      </c>
      <c r="B7423">
        <v>12735.4</v>
      </c>
      <c r="C7423">
        <v>0</v>
      </c>
      <c r="D7423" t="str">
        <f t="shared" si="345"/>
        <v/>
      </c>
      <c r="E7423" t="str">
        <f t="shared" si="346"/>
        <v/>
      </c>
      <c r="F7423">
        <v>0</v>
      </c>
      <c r="G7423">
        <v>-5.1328199999999997</v>
      </c>
    </row>
    <row r="7424" spans="1:7" x14ac:dyDescent="0.25">
      <c r="A7424">
        <f t="shared" si="347"/>
        <v>7423</v>
      </c>
      <c r="B7424">
        <v>5816.69</v>
      </c>
      <c r="C7424">
        <v>0</v>
      </c>
      <c r="D7424" t="str">
        <f t="shared" si="345"/>
        <v/>
      </c>
      <c r="E7424" t="str">
        <f t="shared" si="346"/>
        <v/>
      </c>
      <c r="F7424">
        <v>0</v>
      </c>
      <c r="G7424">
        <v>-5.1328199999999997</v>
      </c>
    </row>
    <row r="7425" spans="1:7" x14ac:dyDescent="0.25">
      <c r="A7425">
        <f t="shared" si="347"/>
        <v>7424</v>
      </c>
      <c r="B7425">
        <v>4110.43</v>
      </c>
      <c r="C7425">
        <v>0.220302</v>
      </c>
      <c r="D7425" t="str">
        <f t="shared" si="345"/>
        <v/>
      </c>
      <c r="E7425" t="str">
        <f t="shared" si="346"/>
        <v/>
      </c>
      <c r="F7425">
        <v>0</v>
      </c>
      <c r="G7425">
        <v>2776.38</v>
      </c>
    </row>
    <row r="7426" spans="1:7" x14ac:dyDescent="0.25">
      <c r="A7426">
        <f t="shared" si="347"/>
        <v>7425</v>
      </c>
      <c r="B7426">
        <v>4771.1899999999996</v>
      </c>
      <c r="C7426">
        <v>1.3771</v>
      </c>
      <c r="D7426" t="str">
        <f t="shared" ref="D7426:D7489" si="348">IF(OR(MOD(A7426,$L$3)=0,MOD(A7426,$L$3+24)=0,MOD(A7426,$L$3-24)=0),1,"")</f>
        <v/>
      </c>
      <c r="E7426" t="str">
        <f t="shared" ref="E7426:E7489" si="349">IF(OR(A7426=$M$3,A7426=$M$3+12,A7426=$M$3-12),1,"")</f>
        <v/>
      </c>
      <c r="F7426">
        <v>0</v>
      </c>
      <c r="G7426">
        <v>7560.64</v>
      </c>
    </row>
    <row r="7427" spans="1:7" x14ac:dyDescent="0.25">
      <c r="A7427">
        <f t="shared" ref="A7427:A7490" si="350">A7426+1</f>
        <v>7426</v>
      </c>
      <c r="B7427">
        <v>3143.44</v>
      </c>
      <c r="C7427">
        <v>2.3464700000000001</v>
      </c>
      <c r="D7427" t="str">
        <f t="shared" si="348"/>
        <v/>
      </c>
      <c r="E7427" t="str">
        <f t="shared" si="349"/>
        <v/>
      </c>
      <c r="F7427">
        <v>0</v>
      </c>
      <c r="G7427">
        <v>9240.0499999999993</v>
      </c>
    </row>
    <row r="7428" spans="1:7" x14ac:dyDescent="0.25">
      <c r="A7428">
        <f t="shared" si="350"/>
        <v>7427</v>
      </c>
      <c r="B7428">
        <v>1883.94</v>
      </c>
      <c r="C7428">
        <v>3.0045299999999999</v>
      </c>
      <c r="D7428" t="str">
        <f t="shared" si="348"/>
        <v/>
      </c>
      <c r="E7428" t="str">
        <f t="shared" si="349"/>
        <v/>
      </c>
      <c r="F7428">
        <v>0</v>
      </c>
      <c r="G7428">
        <v>11357.9</v>
      </c>
    </row>
    <row r="7429" spans="1:7" x14ac:dyDescent="0.25">
      <c r="A7429">
        <f t="shared" si="350"/>
        <v>7428</v>
      </c>
      <c r="B7429">
        <v>2032.7</v>
      </c>
      <c r="C7429">
        <v>2.1327199999999999</v>
      </c>
      <c r="D7429" t="str">
        <f t="shared" si="348"/>
        <v/>
      </c>
      <c r="E7429" t="str">
        <f t="shared" si="349"/>
        <v/>
      </c>
      <c r="F7429">
        <v>0</v>
      </c>
      <c r="G7429">
        <v>11728.3</v>
      </c>
    </row>
    <row r="7430" spans="1:7" x14ac:dyDescent="0.25">
      <c r="A7430">
        <f t="shared" si="350"/>
        <v>7429</v>
      </c>
      <c r="B7430">
        <v>2827.98</v>
      </c>
      <c r="C7430">
        <v>3.3044699999999998</v>
      </c>
      <c r="D7430" t="str">
        <f t="shared" si="348"/>
        <v/>
      </c>
      <c r="E7430" t="str">
        <f t="shared" si="349"/>
        <v/>
      </c>
      <c r="F7430">
        <v>0</v>
      </c>
      <c r="G7430">
        <v>13434.7</v>
      </c>
    </row>
    <row r="7431" spans="1:7" x14ac:dyDescent="0.25">
      <c r="A7431">
        <f t="shared" si="350"/>
        <v>7430</v>
      </c>
      <c r="B7431">
        <v>3955.62</v>
      </c>
      <c r="C7431">
        <v>2.9489999999999998</v>
      </c>
      <c r="D7431" t="str">
        <f t="shared" si="348"/>
        <v/>
      </c>
      <c r="E7431" t="str">
        <f t="shared" si="349"/>
        <v/>
      </c>
      <c r="F7431">
        <v>6210.23</v>
      </c>
      <c r="G7431">
        <v>12490</v>
      </c>
    </row>
    <row r="7432" spans="1:7" x14ac:dyDescent="0.25">
      <c r="A7432">
        <f t="shared" si="350"/>
        <v>7431</v>
      </c>
      <c r="B7432">
        <v>5294.81</v>
      </c>
      <c r="C7432">
        <v>0.74962300000000004</v>
      </c>
      <c r="D7432" t="str">
        <f t="shared" si="348"/>
        <v/>
      </c>
      <c r="E7432" t="str">
        <f t="shared" si="349"/>
        <v/>
      </c>
      <c r="F7432">
        <v>9531.23</v>
      </c>
      <c r="G7432">
        <v>12617.6</v>
      </c>
    </row>
    <row r="7433" spans="1:7" x14ac:dyDescent="0.25">
      <c r="A7433">
        <f t="shared" si="350"/>
        <v>7432</v>
      </c>
      <c r="B7433">
        <v>4956.79</v>
      </c>
      <c r="C7433">
        <v>1.28531</v>
      </c>
      <c r="D7433" t="str">
        <f t="shared" si="348"/>
        <v/>
      </c>
      <c r="E7433" t="str">
        <f t="shared" si="349"/>
        <v/>
      </c>
      <c r="F7433">
        <v>9526.58</v>
      </c>
      <c r="G7433">
        <v>4879.16</v>
      </c>
    </row>
    <row r="7434" spans="1:7" x14ac:dyDescent="0.25">
      <c r="A7434">
        <f t="shared" si="350"/>
        <v>7433</v>
      </c>
      <c r="B7434">
        <v>3375.07</v>
      </c>
      <c r="C7434">
        <v>0.18902099999999999</v>
      </c>
      <c r="D7434" t="str">
        <f t="shared" si="348"/>
        <v/>
      </c>
      <c r="E7434" t="str">
        <f t="shared" si="349"/>
        <v/>
      </c>
      <c r="F7434">
        <v>9105.24</v>
      </c>
      <c r="G7434">
        <v>585.56799999999998</v>
      </c>
    </row>
    <row r="7435" spans="1:7" x14ac:dyDescent="0.25">
      <c r="A7435">
        <f t="shared" si="350"/>
        <v>7434</v>
      </c>
      <c r="B7435">
        <v>2447.9499999999998</v>
      </c>
      <c r="C7435">
        <v>0</v>
      </c>
      <c r="D7435" t="str">
        <f t="shared" si="348"/>
        <v/>
      </c>
      <c r="E7435" t="str">
        <f t="shared" si="349"/>
        <v/>
      </c>
      <c r="F7435">
        <v>11063.5</v>
      </c>
      <c r="G7435">
        <v>-5.1328199999999997</v>
      </c>
    </row>
    <row r="7436" spans="1:7" x14ac:dyDescent="0.25">
      <c r="A7436">
        <f t="shared" si="350"/>
        <v>7435</v>
      </c>
      <c r="B7436">
        <v>4753.55</v>
      </c>
      <c r="C7436">
        <v>0</v>
      </c>
      <c r="D7436" t="str">
        <f t="shared" si="348"/>
        <v/>
      </c>
      <c r="E7436" t="str">
        <f t="shared" si="349"/>
        <v/>
      </c>
      <c r="F7436">
        <v>11582.1</v>
      </c>
      <c r="G7436">
        <v>-5.1328199999999997</v>
      </c>
    </row>
    <row r="7437" spans="1:7" x14ac:dyDescent="0.25">
      <c r="A7437">
        <f t="shared" si="350"/>
        <v>7436</v>
      </c>
      <c r="B7437">
        <v>3326.74</v>
      </c>
      <c r="C7437">
        <v>0</v>
      </c>
      <c r="D7437" t="str">
        <f t="shared" si="348"/>
        <v/>
      </c>
      <c r="E7437" t="str">
        <f t="shared" si="349"/>
        <v/>
      </c>
      <c r="F7437">
        <v>25171.8</v>
      </c>
      <c r="G7437">
        <v>-5.1328199999999997</v>
      </c>
    </row>
    <row r="7438" spans="1:7" x14ac:dyDescent="0.25">
      <c r="A7438">
        <f t="shared" si="350"/>
        <v>7437</v>
      </c>
      <c r="B7438">
        <v>2844.53</v>
      </c>
      <c r="C7438">
        <v>0</v>
      </c>
      <c r="D7438" t="str">
        <f t="shared" si="348"/>
        <v/>
      </c>
      <c r="E7438" t="str">
        <f t="shared" si="349"/>
        <v/>
      </c>
      <c r="F7438">
        <v>18917.400000000001</v>
      </c>
      <c r="G7438">
        <v>-5.1328199999999997</v>
      </c>
    </row>
    <row r="7439" spans="1:7" x14ac:dyDescent="0.25">
      <c r="A7439">
        <f t="shared" si="350"/>
        <v>7438</v>
      </c>
      <c r="B7439">
        <v>0</v>
      </c>
      <c r="C7439">
        <v>0</v>
      </c>
      <c r="D7439" t="str">
        <f t="shared" si="348"/>
        <v/>
      </c>
      <c r="E7439" t="str">
        <f t="shared" si="349"/>
        <v/>
      </c>
      <c r="F7439">
        <v>12945</v>
      </c>
      <c r="G7439">
        <v>-5.1328199999999997</v>
      </c>
    </row>
    <row r="7440" spans="1:7" x14ac:dyDescent="0.25">
      <c r="A7440">
        <f t="shared" si="350"/>
        <v>7439</v>
      </c>
      <c r="B7440">
        <v>160.23099999999999</v>
      </c>
      <c r="C7440">
        <v>0</v>
      </c>
      <c r="D7440" t="str">
        <f t="shared" si="348"/>
        <v/>
      </c>
      <c r="E7440" t="str">
        <f t="shared" si="349"/>
        <v/>
      </c>
      <c r="F7440">
        <v>4982.2299999999996</v>
      </c>
      <c r="G7440">
        <v>-5.1328199999999997</v>
      </c>
    </row>
    <row r="7441" spans="1:7" x14ac:dyDescent="0.25">
      <c r="A7441">
        <f t="shared" si="350"/>
        <v>7440</v>
      </c>
      <c r="B7441">
        <v>0</v>
      </c>
      <c r="C7441">
        <v>0</v>
      </c>
      <c r="D7441" t="str">
        <f t="shared" si="348"/>
        <v/>
      </c>
      <c r="E7441" t="str">
        <f t="shared" si="349"/>
        <v/>
      </c>
      <c r="F7441">
        <v>2290.04</v>
      </c>
      <c r="G7441">
        <v>-5.1328199999999997</v>
      </c>
    </row>
    <row r="7442" spans="1:7" x14ac:dyDescent="0.25">
      <c r="A7442">
        <f t="shared" si="350"/>
        <v>7441</v>
      </c>
      <c r="B7442">
        <v>539.11800000000005</v>
      </c>
      <c r="C7442">
        <v>0</v>
      </c>
      <c r="D7442" t="str">
        <f t="shared" si="348"/>
        <v/>
      </c>
      <c r="E7442" t="str">
        <f t="shared" si="349"/>
        <v/>
      </c>
      <c r="F7442">
        <v>1215.25</v>
      </c>
      <c r="G7442">
        <v>-5.1328199999999997</v>
      </c>
    </row>
    <row r="7443" spans="1:7" x14ac:dyDescent="0.25">
      <c r="A7443">
        <f t="shared" si="350"/>
        <v>7442</v>
      </c>
      <c r="B7443">
        <v>828.17399999999998</v>
      </c>
      <c r="C7443">
        <v>0</v>
      </c>
      <c r="D7443" t="str">
        <f t="shared" si="348"/>
        <v/>
      </c>
      <c r="E7443" t="str">
        <f t="shared" si="349"/>
        <v/>
      </c>
      <c r="F7443">
        <v>0</v>
      </c>
      <c r="G7443">
        <v>-5.1328199999999997</v>
      </c>
    </row>
    <row r="7444" spans="1:7" x14ac:dyDescent="0.25">
      <c r="A7444">
        <f t="shared" si="350"/>
        <v>7443</v>
      </c>
      <c r="B7444">
        <v>795.553</v>
      </c>
      <c r="C7444">
        <v>0</v>
      </c>
      <c r="D7444" t="str">
        <f t="shared" si="348"/>
        <v/>
      </c>
      <c r="E7444" t="str">
        <f t="shared" si="349"/>
        <v/>
      </c>
      <c r="F7444">
        <v>0</v>
      </c>
      <c r="G7444">
        <v>-5.1328199999999997</v>
      </c>
    </row>
    <row r="7445" spans="1:7" x14ac:dyDescent="0.25">
      <c r="A7445">
        <f t="shared" si="350"/>
        <v>7444</v>
      </c>
      <c r="B7445">
        <v>916.05399999999997</v>
      </c>
      <c r="C7445">
        <v>0</v>
      </c>
      <c r="D7445" t="str">
        <f t="shared" si="348"/>
        <v/>
      </c>
      <c r="E7445" t="str">
        <f t="shared" si="349"/>
        <v/>
      </c>
      <c r="F7445">
        <v>0</v>
      </c>
      <c r="G7445">
        <v>-5.1328199999999997</v>
      </c>
    </row>
    <row r="7446" spans="1:7" x14ac:dyDescent="0.25">
      <c r="A7446">
        <f t="shared" si="350"/>
        <v>7445</v>
      </c>
      <c r="B7446">
        <v>303.46300000000002</v>
      </c>
      <c r="C7446">
        <v>0</v>
      </c>
      <c r="D7446" t="str">
        <f t="shared" si="348"/>
        <v/>
      </c>
      <c r="E7446" t="str">
        <f t="shared" si="349"/>
        <v/>
      </c>
      <c r="F7446">
        <v>0</v>
      </c>
      <c r="G7446">
        <v>-5.1328199999999997</v>
      </c>
    </row>
    <row r="7447" spans="1:7" x14ac:dyDescent="0.25">
      <c r="A7447">
        <f t="shared" si="350"/>
        <v>7446</v>
      </c>
      <c r="B7447">
        <v>957.87900000000002</v>
      </c>
      <c r="C7447">
        <v>0</v>
      </c>
      <c r="D7447" t="str">
        <f t="shared" si="348"/>
        <v/>
      </c>
      <c r="E7447" t="str">
        <f t="shared" si="349"/>
        <v/>
      </c>
      <c r="F7447">
        <v>1251.42</v>
      </c>
      <c r="G7447">
        <v>-5.1328199999999997</v>
      </c>
    </row>
    <row r="7448" spans="1:7" x14ac:dyDescent="0.25">
      <c r="A7448">
        <f t="shared" si="350"/>
        <v>7447</v>
      </c>
      <c r="B7448">
        <v>1311.7</v>
      </c>
      <c r="C7448">
        <v>0</v>
      </c>
      <c r="D7448" t="str">
        <f t="shared" si="348"/>
        <v/>
      </c>
      <c r="E7448" t="str">
        <f t="shared" si="349"/>
        <v/>
      </c>
      <c r="F7448">
        <v>3365.2</v>
      </c>
      <c r="G7448">
        <v>-5.1328199999999997</v>
      </c>
    </row>
    <row r="7449" spans="1:7" x14ac:dyDescent="0.25">
      <c r="A7449">
        <f t="shared" si="350"/>
        <v>7448</v>
      </c>
      <c r="B7449">
        <v>1912.12</v>
      </c>
      <c r="C7449">
        <v>6.7172200000000001E-2</v>
      </c>
      <c r="D7449" t="str">
        <f t="shared" si="348"/>
        <v/>
      </c>
      <c r="E7449" t="str">
        <f t="shared" si="349"/>
        <v/>
      </c>
      <c r="F7449">
        <v>2856.19</v>
      </c>
      <c r="G7449">
        <v>2553.54</v>
      </c>
    </row>
    <row r="7450" spans="1:7" x14ac:dyDescent="0.25">
      <c r="A7450">
        <f t="shared" si="350"/>
        <v>7449</v>
      </c>
      <c r="B7450">
        <v>1858.32</v>
      </c>
      <c r="C7450">
        <v>0.88618300000000005</v>
      </c>
      <c r="D7450" t="str">
        <f t="shared" si="348"/>
        <v/>
      </c>
      <c r="E7450" t="str">
        <f t="shared" si="349"/>
        <v/>
      </c>
      <c r="F7450">
        <v>0</v>
      </c>
      <c r="G7450">
        <v>7647.67</v>
      </c>
    </row>
    <row r="7451" spans="1:7" x14ac:dyDescent="0.25">
      <c r="A7451">
        <f t="shared" si="350"/>
        <v>7450</v>
      </c>
      <c r="B7451">
        <v>626.08500000000004</v>
      </c>
      <c r="C7451">
        <v>1.30318</v>
      </c>
      <c r="D7451" t="str">
        <f t="shared" si="348"/>
        <v/>
      </c>
      <c r="E7451" t="str">
        <f t="shared" si="349"/>
        <v/>
      </c>
      <c r="F7451">
        <v>0</v>
      </c>
      <c r="G7451">
        <v>8165.77</v>
      </c>
    </row>
    <row r="7452" spans="1:7" x14ac:dyDescent="0.25">
      <c r="A7452">
        <f t="shared" si="350"/>
        <v>7451</v>
      </c>
      <c r="B7452">
        <v>206.06899999999999</v>
      </c>
      <c r="C7452">
        <v>2.8327399999999998</v>
      </c>
      <c r="D7452" t="str">
        <f t="shared" si="348"/>
        <v/>
      </c>
      <c r="E7452" t="str">
        <f t="shared" si="349"/>
        <v/>
      </c>
      <c r="F7452">
        <v>0</v>
      </c>
      <c r="G7452">
        <v>11868.4</v>
      </c>
    </row>
    <row r="7453" spans="1:7" x14ac:dyDescent="0.25">
      <c r="A7453">
        <f t="shared" si="350"/>
        <v>7452</v>
      </c>
      <c r="B7453">
        <v>864.90300000000002</v>
      </c>
      <c r="C7453">
        <v>3.12466</v>
      </c>
      <c r="D7453" t="str">
        <f t="shared" si="348"/>
        <v/>
      </c>
      <c r="E7453" t="str">
        <f t="shared" si="349"/>
        <v/>
      </c>
      <c r="F7453">
        <v>11379.3</v>
      </c>
      <c r="G7453">
        <v>15344.4</v>
      </c>
    </row>
    <row r="7454" spans="1:7" x14ac:dyDescent="0.25">
      <c r="A7454">
        <f t="shared" si="350"/>
        <v>7453</v>
      </c>
      <c r="B7454">
        <v>1954.69</v>
      </c>
      <c r="C7454">
        <v>3.1885500000000002</v>
      </c>
      <c r="D7454" t="str">
        <f t="shared" si="348"/>
        <v/>
      </c>
      <c r="E7454" t="str">
        <f t="shared" si="349"/>
        <v/>
      </c>
      <c r="F7454">
        <v>4155.51</v>
      </c>
      <c r="G7454">
        <v>13735</v>
      </c>
    </row>
    <row r="7455" spans="1:7" x14ac:dyDescent="0.25">
      <c r="A7455">
        <f t="shared" si="350"/>
        <v>7454</v>
      </c>
      <c r="B7455">
        <v>2912.45</v>
      </c>
      <c r="C7455">
        <v>0.68567800000000001</v>
      </c>
      <c r="D7455" t="str">
        <f t="shared" si="348"/>
        <v/>
      </c>
      <c r="E7455" t="str">
        <f t="shared" si="349"/>
        <v/>
      </c>
      <c r="F7455">
        <v>25532.3</v>
      </c>
      <c r="G7455">
        <v>12043.3</v>
      </c>
    </row>
    <row r="7456" spans="1:7" x14ac:dyDescent="0.25">
      <c r="A7456">
        <f t="shared" si="350"/>
        <v>7455</v>
      </c>
      <c r="B7456">
        <v>3192.03</v>
      </c>
      <c r="C7456">
        <v>0.96358999999999995</v>
      </c>
      <c r="D7456" t="str">
        <f t="shared" si="348"/>
        <v/>
      </c>
      <c r="E7456" t="str">
        <f t="shared" si="349"/>
        <v/>
      </c>
      <c r="F7456">
        <v>24143.3</v>
      </c>
      <c r="G7456">
        <v>10047.799999999999</v>
      </c>
    </row>
    <row r="7457" spans="1:7" x14ac:dyDescent="0.25">
      <c r="A7457">
        <f t="shared" si="350"/>
        <v>7456</v>
      </c>
      <c r="B7457">
        <v>5000.87</v>
      </c>
      <c r="C7457">
        <v>0.160221</v>
      </c>
      <c r="D7457" t="str">
        <f t="shared" si="348"/>
        <v/>
      </c>
      <c r="E7457" t="str">
        <f t="shared" si="349"/>
        <v/>
      </c>
      <c r="F7457">
        <v>39621.599999999999</v>
      </c>
      <c r="G7457">
        <v>8701.7999999999993</v>
      </c>
    </row>
    <row r="7458" spans="1:7" x14ac:dyDescent="0.25">
      <c r="A7458">
        <f t="shared" si="350"/>
        <v>7457</v>
      </c>
      <c r="B7458">
        <v>4937.18</v>
      </c>
      <c r="C7458">
        <v>9.77214E-2</v>
      </c>
      <c r="D7458" t="str">
        <f t="shared" si="348"/>
        <v/>
      </c>
      <c r="E7458" t="str">
        <f t="shared" si="349"/>
        <v/>
      </c>
      <c r="F7458">
        <v>38752.699999999997</v>
      </c>
      <c r="G7458">
        <v>2189.33</v>
      </c>
    </row>
    <row r="7459" spans="1:7" x14ac:dyDescent="0.25">
      <c r="A7459">
        <f t="shared" si="350"/>
        <v>7458</v>
      </c>
      <c r="B7459">
        <v>10035</v>
      </c>
      <c r="C7459">
        <v>0</v>
      </c>
      <c r="D7459" t="str">
        <f t="shared" si="348"/>
        <v/>
      </c>
      <c r="E7459" t="str">
        <f t="shared" si="349"/>
        <v/>
      </c>
      <c r="F7459">
        <v>4009.47</v>
      </c>
      <c r="G7459">
        <v>-5.1328199999999997</v>
      </c>
    </row>
    <row r="7460" spans="1:7" x14ac:dyDescent="0.25">
      <c r="A7460">
        <f t="shared" si="350"/>
        <v>7459</v>
      </c>
      <c r="B7460">
        <v>15996.2</v>
      </c>
      <c r="C7460">
        <v>0</v>
      </c>
      <c r="D7460" t="str">
        <f t="shared" si="348"/>
        <v/>
      </c>
      <c r="E7460" t="str">
        <f t="shared" si="349"/>
        <v/>
      </c>
      <c r="F7460">
        <v>16701.3</v>
      </c>
      <c r="G7460">
        <v>-5.1328199999999997</v>
      </c>
    </row>
    <row r="7461" spans="1:7" x14ac:dyDescent="0.25">
      <c r="A7461">
        <f t="shared" si="350"/>
        <v>7460</v>
      </c>
      <c r="B7461">
        <v>13949.3</v>
      </c>
      <c r="C7461">
        <v>0</v>
      </c>
      <c r="D7461" t="str">
        <f t="shared" si="348"/>
        <v/>
      </c>
      <c r="E7461" t="str">
        <f t="shared" si="349"/>
        <v/>
      </c>
      <c r="F7461">
        <v>23446.2</v>
      </c>
      <c r="G7461">
        <v>-5.1328199999999997</v>
      </c>
    </row>
    <row r="7462" spans="1:7" x14ac:dyDescent="0.25">
      <c r="A7462">
        <f t="shared" si="350"/>
        <v>7461</v>
      </c>
      <c r="B7462">
        <v>8959.52</v>
      </c>
      <c r="C7462">
        <v>0</v>
      </c>
      <c r="D7462" t="str">
        <f t="shared" si="348"/>
        <v/>
      </c>
      <c r="E7462" t="str">
        <f t="shared" si="349"/>
        <v/>
      </c>
      <c r="F7462">
        <v>39702.699999999997</v>
      </c>
      <c r="G7462">
        <v>-5.1328199999999997</v>
      </c>
    </row>
    <row r="7463" spans="1:7" x14ac:dyDescent="0.25">
      <c r="A7463">
        <f t="shared" si="350"/>
        <v>7462</v>
      </c>
      <c r="B7463">
        <v>2181.48</v>
      </c>
      <c r="C7463">
        <v>0</v>
      </c>
      <c r="D7463" t="str">
        <f t="shared" si="348"/>
        <v/>
      </c>
      <c r="E7463" t="str">
        <f t="shared" si="349"/>
        <v/>
      </c>
      <c r="F7463">
        <v>38241.599999999999</v>
      </c>
      <c r="G7463">
        <v>-5.1328199999999997</v>
      </c>
    </row>
    <row r="7464" spans="1:7" x14ac:dyDescent="0.25">
      <c r="A7464">
        <f t="shared" si="350"/>
        <v>7463</v>
      </c>
      <c r="B7464">
        <v>0</v>
      </c>
      <c r="C7464">
        <v>0</v>
      </c>
      <c r="D7464" t="str">
        <f t="shared" si="348"/>
        <v/>
      </c>
      <c r="E7464" t="str">
        <f t="shared" si="349"/>
        <v/>
      </c>
      <c r="F7464">
        <v>29915.5</v>
      </c>
      <c r="G7464">
        <v>-5.1328199999999997</v>
      </c>
    </row>
    <row r="7465" spans="1:7" x14ac:dyDescent="0.25">
      <c r="A7465">
        <f t="shared" si="350"/>
        <v>7464</v>
      </c>
      <c r="B7465">
        <v>0</v>
      </c>
      <c r="C7465">
        <v>0</v>
      </c>
      <c r="D7465" t="str">
        <f t="shared" si="348"/>
        <v/>
      </c>
      <c r="E7465" t="str">
        <f t="shared" si="349"/>
        <v/>
      </c>
      <c r="F7465">
        <v>8946.09</v>
      </c>
      <c r="G7465">
        <v>-5.1328199999999997</v>
      </c>
    </row>
    <row r="7466" spans="1:7" x14ac:dyDescent="0.25">
      <c r="A7466">
        <f t="shared" si="350"/>
        <v>7465</v>
      </c>
      <c r="B7466">
        <v>0</v>
      </c>
      <c r="C7466">
        <v>0</v>
      </c>
      <c r="D7466" t="str">
        <f t="shared" si="348"/>
        <v/>
      </c>
      <c r="E7466" t="str">
        <f t="shared" si="349"/>
        <v/>
      </c>
      <c r="F7466">
        <v>3328.75</v>
      </c>
      <c r="G7466">
        <v>-5.1328199999999997</v>
      </c>
    </row>
    <row r="7467" spans="1:7" x14ac:dyDescent="0.25">
      <c r="A7467">
        <f t="shared" si="350"/>
        <v>7466</v>
      </c>
      <c r="B7467">
        <v>597.54499999999996</v>
      </c>
      <c r="C7467">
        <v>0</v>
      </c>
      <c r="D7467" t="str">
        <f t="shared" si="348"/>
        <v/>
      </c>
      <c r="E7467" t="str">
        <f t="shared" si="349"/>
        <v/>
      </c>
      <c r="F7467">
        <v>8952.5499999999993</v>
      </c>
      <c r="G7467">
        <v>-5.1328199999999997</v>
      </c>
    </row>
    <row r="7468" spans="1:7" x14ac:dyDescent="0.25">
      <c r="A7468">
        <f t="shared" si="350"/>
        <v>7467</v>
      </c>
      <c r="B7468">
        <v>1899.1</v>
      </c>
      <c r="C7468">
        <v>0</v>
      </c>
      <c r="D7468" t="str">
        <f t="shared" si="348"/>
        <v/>
      </c>
      <c r="E7468" t="str">
        <f t="shared" si="349"/>
        <v/>
      </c>
      <c r="F7468">
        <v>17586.599999999999</v>
      </c>
      <c r="G7468">
        <v>-5.1328199999999997</v>
      </c>
    </row>
    <row r="7469" spans="1:7" x14ac:dyDescent="0.25">
      <c r="A7469">
        <f t="shared" si="350"/>
        <v>7468</v>
      </c>
      <c r="B7469">
        <v>1148.3399999999999</v>
      </c>
      <c r="C7469">
        <v>0</v>
      </c>
      <c r="D7469" t="str">
        <f t="shared" si="348"/>
        <v/>
      </c>
      <c r="E7469" t="str">
        <f t="shared" si="349"/>
        <v/>
      </c>
      <c r="F7469">
        <v>0</v>
      </c>
      <c r="G7469">
        <v>-5.1328199999999997</v>
      </c>
    </row>
    <row r="7470" spans="1:7" x14ac:dyDescent="0.25">
      <c r="A7470">
        <f t="shared" si="350"/>
        <v>7469</v>
      </c>
      <c r="B7470">
        <v>2844.09</v>
      </c>
      <c r="C7470">
        <v>0</v>
      </c>
      <c r="D7470" t="str">
        <f t="shared" si="348"/>
        <v/>
      </c>
      <c r="E7470" t="str">
        <f t="shared" si="349"/>
        <v/>
      </c>
      <c r="F7470">
        <v>850.97699999999998</v>
      </c>
      <c r="G7470">
        <v>-5.1328199999999997</v>
      </c>
    </row>
    <row r="7471" spans="1:7" x14ac:dyDescent="0.25">
      <c r="A7471">
        <f t="shared" si="350"/>
        <v>7470</v>
      </c>
      <c r="B7471">
        <v>5167.68</v>
      </c>
      <c r="C7471">
        <v>0</v>
      </c>
      <c r="D7471" t="str">
        <f t="shared" si="348"/>
        <v/>
      </c>
      <c r="E7471" t="str">
        <f t="shared" si="349"/>
        <v/>
      </c>
      <c r="F7471">
        <v>2202.23</v>
      </c>
      <c r="G7471">
        <v>-5.1328199999999997</v>
      </c>
    </row>
    <row r="7472" spans="1:7" x14ac:dyDescent="0.25">
      <c r="A7472">
        <f t="shared" si="350"/>
        <v>7471</v>
      </c>
      <c r="B7472">
        <v>9699.32</v>
      </c>
      <c r="C7472">
        <v>0</v>
      </c>
      <c r="D7472" t="str">
        <f t="shared" si="348"/>
        <v/>
      </c>
      <c r="E7472" t="str">
        <f t="shared" si="349"/>
        <v/>
      </c>
      <c r="F7472">
        <v>642.64200000000005</v>
      </c>
      <c r="G7472">
        <v>-5.1328199999999997</v>
      </c>
    </row>
    <row r="7473" spans="1:7" x14ac:dyDescent="0.25">
      <c r="A7473">
        <f t="shared" si="350"/>
        <v>7472</v>
      </c>
      <c r="B7473">
        <v>13487.8</v>
      </c>
      <c r="C7473">
        <v>4.6309599999999999E-2</v>
      </c>
      <c r="D7473" t="str">
        <f t="shared" si="348"/>
        <v/>
      </c>
      <c r="E7473" t="str">
        <f t="shared" si="349"/>
        <v/>
      </c>
      <c r="F7473">
        <v>0</v>
      </c>
      <c r="G7473">
        <v>1352.6</v>
      </c>
    </row>
    <row r="7474" spans="1:7" x14ac:dyDescent="0.25">
      <c r="A7474">
        <f t="shared" si="350"/>
        <v>7473</v>
      </c>
      <c r="B7474">
        <v>17395.8</v>
      </c>
      <c r="C7474">
        <v>0.152032</v>
      </c>
      <c r="D7474" t="str">
        <f t="shared" si="348"/>
        <v/>
      </c>
      <c r="E7474" t="str">
        <f t="shared" si="349"/>
        <v/>
      </c>
      <c r="F7474">
        <v>704.64499999999998</v>
      </c>
      <c r="G7474">
        <v>7431.25</v>
      </c>
    </row>
    <row r="7475" spans="1:7" x14ac:dyDescent="0.25">
      <c r="A7475">
        <f t="shared" si="350"/>
        <v>7474</v>
      </c>
      <c r="B7475">
        <v>23404.6</v>
      </c>
      <c r="C7475">
        <v>0.50196200000000002</v>
      </c>
      <c r="D7475" t="str">
        <f t="shared" si="348"/>
        <v/>
      </c>
      <c r="E7475" t="str">
        <f t="shared" si="349"/>
        <v/>
      </c>
      <c r="F7475">
        <v>0</v>
      </c>
      <c r="G7475">
        <v>8192.17</v>
      </c>
    </row>
    <row r="7476" spans="1:7" x14ac:dyDescent="0.25">
      <c r="A7476">
        <f t="shared" si="350"/>
        <v>7475</v>
      </c>
      <c r="B7476">
        <v>25530.6</v>
      </c>
      <c r="C7476">
        <v>0.12857299999999999</v>
      </c>
      <c r="D7476" t="str">
        <f t="shared" si="348"/>
        <v/>
      </c>
      <c r="E7476" t="str">
        <f t="shared" si="349"/>
        <v/>
      </c>
      <c r="F7476">
        <v>0</v>
      </c>
      <c r="G7476">
        <v>13426</v>
      </c>
    </row>
    <row r="7477" spans="1:7" x14ac:dyDescent="0.25">
      <c r="A7477">
        <f t="shared" si="350"/>
        <v>7476</v>
      </c>
      <c r="B7477">
        <v>27934.6</v>
      </c>
      <c r="C7477">
        <v>1.1458900000000001</v>
      </c>
      <c r="D7477" t="str">
        <f t="shared" si="348"/>
        <v/>
      </c>
      <c r="E7477" t="str">
        <f t="shared" si="349"/>
        <v/>
      </c>
      <c r="F7477">
        <v>3100.7</v>
      </c>
      <c r="G7477">
        <v>13430</v>
      </c>
    </row>
    <row r="7478" spans="1:7" x14ac:dyDescent="0.25">
      <c r="A7478">
        <f t="shared" si="350"/>
        <v>7477</v>
      </c>
      <c r="B7478">
        <v>35619</v>
      </c>
      <c r="C7478">
        <v>0.31142799999999998</v>
      </c>
      <c r="D7478" t="str">
        <f t="shared" si="348"/>
        <v/>
      </c>
      <c r="E7478" t="str">
        <f t="shared" si="349"/>
        <v/>
      </c>
      <c r="F7478">
        <v>10865.4</v>
      </c>
      <c r="G7478">
        <v>14965.6</v>
      </c>
    </row>
    <row r="7479" spans="1:7" x14ac:dyDescent="0.25">
      <c r="A7479">
        <f t="shared" si="350"/>
        <v>7478</v>
      </c>
      <c r="B7479">
        <v>38221.699999999997</v>
      </c>
      <c r="C7479">
        <v>0.26694899999999999</v>
      </c>
      <c r="D7479" t="str">
        <f t="shared" si="348"/>
        <v/>
      </c>
      <c r="E7479" t="str">
        <f t="shared" si="349"/>
        <v/>
      </c>
      <c r="F7479">
        <v>21550.6</v>
      </c>
      <c r="G7479">
        <v>14221</v>
      </c>
    </row>
    <row r="7480" spans="1:7" x14ac:dyDescent="0.25">
      <c r="A7480">
        <f t="shared" si="350"/>
        <v>7479</v>
      </c>
      <c r="B7480">
        <v>38409.5</v>
      </c>
      <c r="C7480">
        <v>5.2798699999999997E-2</v>
      </c>
      <c r="D7480" t="str">
        <f t="shared" si="348"/>
        <v/>
      </c>
      <c r="E7480" t="str">
        <f t="shared" si="349"/>
        <v/>
      </c>
      <c r="F7480">
        <v>20297.7</v>
      </c>
      <c r="G7480">
        <v>10553.5</v>
      </c>
    </row>
    <row r="7481" spans="1:7" x14ac:dyDescent="0.25">
      <c r="A7481">
        <f t="shared" si="350"/>
        <v>7480</v>
      </c>
      <c r="B7481">
        <v>36741.1</v>
      </c>
      <c r="C7481">
        <v>0.70474899999999996</v>
      </c>
      <c r="D7481" t="str">
        <f t="shared" si="348"/>
        <v/>
      </c>
      <c r="E7481" t="str">
        <f t="shared" si="349"/>
        <v/>
      </c>
      <c r="F7481">
        <v>13860.2</v>
      </c>
      <c r="G7481">
        <v>6589.92</v>
      </c>
    </row>
    <row r="7482" spans="1:7" x14ac:dyDescent="0.25">
      <c r="A7482">
        <f t="shared" si="350"/>
        <v>7481</v>
      </c>
      <c r="B7482">
        <v>39470.800000000003</v>
      </c>
      <c r="C7482">
        <v>4.9180099999999997E-2</v>
      </c>
      <c r="D7482" t="str">
        <f t="shared" si="348"/>
        <v/>
      </c>
      <c r="E7482" t="str">
        <f t="shared" si="349"/>
        <v/>
      </c>
      <c r="F7482">
        <v>13754.7</v>
      </c>
      <c r="G7482">
        <v>3256.55</v>
      </c>
    </row>
    <row r="7483" spans="1:7" x14ac:dyDescent="0.25">
      <c r="A7483">
        <f t="shared" si="350"/>
        <v>7482</v>
      </c>
      <c r="B7483">
        <v>39799.699999999997</v>
      </c>
      <c r="C7483">
        <v>0</v>
      </c>
      <c r="D7483" t="str">
        <f t="shared" si="348"/>
        <v/>
      </c>
      <c r="E7483" t="str">
        <f t="shared" si="349"/>
        <v/>
      </c>
      <c r="F7483">
        <v>18391.099999999999</v>
      </c>
      <c r="G7483">
        <v>-5.1328199999999997</v>
      </c>
    </row>
    <row r="7484" spans="1:7" x14ac:dyDescent="0.25">
      <c r="A7484">
        <f t="shared" si="350"/>
        <v>7483</v>
      </c>
      <c r="B7484">
        <v>38867.9</v>
      </c>
      <c r="C7484">
        <v>0</v>
      </c>
      <c r="D7484" t="str">
        <f t="shared" si="348"/>
        <v/>
      </c>
      <c r="E7484" t="str">
        <f t="shared" si="349"/>
        <v/>
      </c>
      <c r="F7484">
        <v>6617.19</v>
      </c>
      <c r="G7484">
        <v>-5.1328199999999997</v>
      </c>
    </row>
    <row r="7485" spans="1:7" x14ac:dyDescent="0.25">
      <c r="A7485">
        <f t="shared" si="350"/>
        <v>7484</v>
      </c>
      <c r="B7485">
        <v>34563.4</v>
      </c>
      <c r="C7485">
        <v>0</v>
      </c>
      <c r="D7485" t="str">
        <f t="shared" si="348"/>
        <v/>
      </c>
      <c r="E7485" t="str">
        <f t="shared" si="349"/>
        <v/>
      </c>
      <c r="F7485">
        <v>4956.8</v>
      </c>
      <c r="G7485">
        <v>-5.1328199999999997</v>
      </c>
    </row>
    <row r="7486" spans="1:7" x14ac:dyDescent="0.25">
      <c r="A7486">
        <f t="shared" si="350"/>
        <v>7485</v>
      </c>
      <c r="B7486">
        <v>25415.8</v>
      </c>
      <c r="C7486">
        <v>0</v>
      </c>
      <c r="D7486" t="str">
        <f t="shared" si="348"/>
        <v/>
      </c>
      <c r="E7486" t="str">
        <f t="shared" si="349"/>
        <v/>
      </c>
      <c r="F7486">
        <v>7854.42</v>
      </c>
      <c r="G7486">
        <v>-5.1328199999999997</v>
      </c>
    </row>
    <row r="7487" spans="1:7" x14ac:dyDescent="0.25">
      <c r="A7487">
        <f t="shared" si="350"/>
        <v>7486</v>
      </c>
      <c r="B7487">
        <v>11200.4</v>
      </c>
      <c r="C7487">
        <v>0</v>
      </c>
      <c r="D7487" t="str">
        <f t="shared" si="348"/>
        <v/>
      </c>
      <c r="E7487" t="str">
        <f t="shared" si="349"/>
        <v/>
      </c>
      <c r="F7487">
        <v>1321.77</v>
      </c>
      <c r="G7487">
        <v>-5.1328199999999997</v>
      </c>
    </row>
    <row r="7488" spans="1:7" x14ac:dyDescent="0.25">
      <c r="A7488">
        <f t="shared" si="350"/>
        <v>7487</v>
      </c>
      <c r="B7488">
        <v>6435.07</v>
      </c>
      <c r="C7488">
        <v>0</v>
      </c>
      <c r="D7488" t="str">
        <f t="shared" si="348"/>
        <v/>
      </c>
      <c r="E7488" t="str">
        <f t="shared" si="349"/>
        <v/>
      </c>
      <c r="F7488">
        <v>0</v>
      </c>
      <c r="G7488">
        <v>-5.1328199999999997</v>
      </c>
    </row>
    <row r="7489" spans="1:7" x14ac:dyDescent="0.25">
      <c r="A7489">
        <f t="shared" si="350"/>
        <v>7488</v>
      </c>
      <c r="B7489">
        <v>3131.97</v>
      </c>
      <c r="C7489">
        <v>0</v>
      </c>
      <c r="D7489" t="str">
        <f t="shared" si="348"/>
        <v/>
      </c>
      <c r="E7489" t="str">
        <f t="shared" si="349"/>
        <v/>
      </c>
      <c r="F7489">
        <v>0</v>
      </c>
      <c r="G7489">
        <v>-5.1328199999999997</v>
      </c>
    </row>
    <row r="7490" spans="1:7" x14ac:dyDescent="0.25">
      <c r="A7490">
        <f t="shared" si="350"/>
        <v>7489</v>
      </c>
      <c r="B7490">
        <v>6250.89</v>
      </c>
      <c r="C7490">
        <v>0</v>
      </c>
      <c r="D7490" t="str">
        <f t="shared" ref="D7490:D7553" si="351">IF(OR(MOD(A7490,$L$3)=0,MOD(A7490,$L$3+24)=0,MOD(A7490,$L$3-24)=0),1,"")</f>
        <v/>
      </c>
      <c r="E7490" t="str">
        <f t="shared" ref="E7490:E7553" si="352">IF(OR(A7490=$M$3,A7490=$M$3+12,A7490=$M$3-12),1,"")</f>
        <v/>
      </c>
      <c r="F7490">
        <v>0</v>
      </c>
      <c r="G7490">
        <v>-5.1328199999999997</v>
      </c>
    </row>
    <row r="7491" spans="1:7" x14ac:dyDescent="0.25">
      <c r="A7491">
        <f t="shared" ref="A7491:A7554" si="353">A7490+1</f>
        <v>7490</v>
      </c>
      <c r="B7491">
        <v>12111.5</v>
      </c>
      <c r="C7491">
        <v>0</v>
      </c>
      <c r="D7491" t="str">
        <f t="shared" si="351"/>
        <v/>
      </c>
      <c r="E7491" t="str">
        <f t="shared" si="352"/>
        <v/>
      </c>
      <c r="F7491">
        <v>0</v>
      </c>
      <c r="G7491">
        <v>-5.1328199999999997</v>
      </c>
    </row>
    <row r="7492" spans="1:7" x14ac:dyDescent="0.25">
      <c r="A7492">
        <f t="shared" si="353"/>
        <v>7491</v>
      </c>
      <c r="B7492">
        <v>17274.099999999999</v>
      </c>
      <c r="C7492">
        <v>0</v>
      </c>
      <c r="D7492" t="str">
        <f t="shared" si="351"/>
        <v/>
      </c>
      <c r="E7492" t="str">
        <f t="shared" si="352"/>
        <v/>
      </c>
      <c r="F7492">
        <v>0</v>
      </c>
      <c r="G7492">
        <v>-5.1328199999999997</v>
      </c>
    </row>
    <row r="7493" spans="1:7" x14ac:dyDescent="0.25">
      <c r="A7493">
        <f t="shared" si="353"/>
        <v>7492</v>
      </c>
      <c r="B7493">
        <v>25230</v>
      </c>
      <c r="C7493">
        <v>0</v>
      </c>
      <c r="D7493" t="str">
        <f t="shared" si="351"/>
        <v/>
      </c>
      <c r="E7493" t="str">
        <f t="shared" si="352"/>
        <v/>
      </c>
      <c r="F7493">
        <v>0</v>
      </c>
      <c r="G7493">
        <v>-5.1328199999999997</v>
      </c>
    </row>
    <row r="7494" spans="1:7" x14ac:dyDescent="0.25">
      <c r="A7494">
        <f t="shared" si="353"/>
        <v>7493</v>
      </c>
      <c r="B7494">
        <v>27095.7</v>
      </c>
      <c r="C7494">
        <v>0</v>
      </c>
      <c r="D7494" t="str">
        <f t="shared" si="351"/>
        <v/>
      </c>
      <c r="E7494" t="str">
        <f t="shared" si="352"/>
        <v/>
      </c>
      <c r="F7494">
        <v>0</v>
      </c>
      <c r="G7494">
        <v>-5.1328199999999997</v>
      </c>
    </row>
    <row r="7495" spans="1:7" x14ac:dyDescent="0.25">
      <c r="A7495">
        <f t="shared" si="353"/>
        <v>7494</v>
      </c>
      <c r="B7495">
        <v>29666.9</v>
      </c>
      <c r="C7495">
        <v>0</v>
      </c>
      <c r="D7495" t="str">
        <f t="shared" si="351"/>
        <v/>
      </c>
      <c r="E7495" t="str">
        <f t="shared" si="352"/>
        <v/>
      </c>
      <c r="F7495">
        <v>0</v>
      </c>
      <c r="G7495">
        <v>-5.1328199999999997</v>
      </c>
    </row>
    <row r="7496" spans="1:7" x14ac:dyDescent="0.25">
      <c r="A7496">
        <f t="shared" si="353"/>
        <v>7495</v>
      </c>
      <c r="B7496">
        <v>28261.4</v>
      </c>
      <c r="C7496">
        <v>0</v>
      </c>
      <c r="D7496" t="str">
        <f t="shared" si="351"/>
        <v/>
      </c>
      <c r="E7496" t="str">
        <f t="shared" si="352"/>
        <v/>
      </c>
      <c r="F7496">
        <v>0</v>
      </c>
      <c r="G7496">
        <v>-5.1328199999999997</v>
      </c>
    </row>
    <row r="7497" spans="1:7" x14ac:dyDescent="0.25">
      <c r="A7497">
        <f t="shared" si="353"/>
        <v>7496</v>
      </c>
      <c r="B7497">
        <v>23662.9</v>
      </c>
      <c r="C7497">
        <v>0.11043799999999999</v>
      </c>
      <c r="D7497" t="str">
        <f t="shared" si="351"/>
        <v/>
      </c>
      <c r="E7497" t="str">
        <f t="shared" si="352"/>
        <v/>
      </c>
      <c r="F7497">
        <v>0</v>
      </c>
      <c r="G7497">
        <v>1569.17</v>
      </c>
    </row>
    <row r="7498" spans="1:7" x14ac:dyDescent="0.25">
      <c r="A7498">
        <f t="shared" si="353"/>
        <v>7497</v>
      </c>
      <c r="B7498">
        <v>24878.5</v>
      </c>
      <c r="C7498">
        <v>1.0727500000000001</v>
      </c>
      <c r="D7498" t="str">
        <f t="shared" si="351"/>
        <v/>
      </c>
      <c r="E7498" t="str">
        <f t="shared" si="352"/>
        <v/>
      </c>
      <c r="F7498">
        <v>0</v>
      </c>
      <c r="G7498">
        <v>6313.98</v>
      </c>
    </row>
    <row r="7499" spans="1:7" x14ac:dyDescent="0.25">
      <c r="A7499">
        <f t="shared" si="353"/>
        <v>7498</v>
      </c>
      <c r="B7499">
        <v>30023.9</v>
      </c>
      <c r="C7499">
        <v>0.173345</v>
      </c>
      <c r="D7499" t="str">
        <f t="shared" si="351"/>
        <v/>
      </c>
      <c r="E7499" t="str">
        <f t="shared" si="352"/>
        <v/>
      </c>
      <c r="F7499">
        <v>0</v>
      </c>
      <c r="G7499">
        <v>9696.6299999999992</v>
      </c>
    </row>
    <row r="7500" spans="1:7" x14ac:dyDescent="0.25">
      <c r="A7500">
        <f t="shared" si="353"/>
        <v>7499</v>
      </c>
      <c r="B7500">
        <v>35111.599999999999</v>
      </c>
      <c r="C7500">
        <v>0.233294</v>
      </c>
      <c r="D7500" t="str">
        <f t="shared" si="351"/>
        <v/>
      </c>
      <c r="E7500" t="str">
        <f t="shared" si="352"/>
        <v/>
      </c>
      <c r="F7500">
        <v>0</v>
      </c>
      <c r="G7500">
        <v>11885.5</v>
      </c>
    </row>
    <row r="7501" spans="1:7" x14ac:dyDescent="0.25">
      <c r="A7501">
        <f t="shared" si="353"/>
        <v>7500</v>
      </c>
      <c r="B7501">
        <v>30705.3</v>
      </c>
      <c r="C7501">
        <v>0.37904900000000002</v>
      </c>
      <c r="D7501" t="str">
        <f t="shared" si="351"/>
        <v/>
      </c>
      <c r="E7501" t="str">
        <f t="shared" si="352"/>
        <v/>
      </c>
      <c r="F7501">
        <v>0</v>
      </c>
      <c r="G7501">
        <v>12670.6</v>
      </c>
    </row>
    <row r="7502" spans="1:7" x14ac:dyDescent="0.25">
      <c r="A7502">
        <f t="shared" si="353"/>
        <v>7501</v>
      </c>
      <c r="B7502">
        <v>31362</v>
      </c>
      <c r="C7502">
        <v>0.23180400000000001</v>
      </c>
      <c r="D7502" t="str">
        <f t="shared" si="351"/>
        <v/>
      </c>
      <c r="E7502" t="str">
        <f t="shared" si="352"/>
        <v/>
      </c>
      <c r="F7502">
        <v>2035.76</v>
      </c>
      <c r="G7502">
        <v>9918.25</v>
      </c>
    </row>
    <row r="7503" spans="1:7" x14ac:dyDescent="0.25">
      <c r="A7503">
        <f t="shared" si="353"/>
        <v>7502</v>
      </c>
      <c r="B7503">
        <v>34740.6</v>
      </c>
      <c r="C7503">
        <v>0.16748099999999999</v>
      </c>
      <c r="D7503" t="str">
        <f t="shared" si="351"/>
        <v/>
      </c>
      <c r="E7503" t="str">
        <f t="shared" si="352"/>
        <v/>
      </c>
      <c r="F7503">
        <v>3382.27</v>
      </c>
      <c r="G7503">
        <v>11350.8</v>
      </c>
    </row>
    <row r="7504" spans="1:7" x14ac:dyDescent="0.25">
      <c r="A7504">
        <f t="shared" si="353"/>
        <v>7503</v>
      </c>
      <c r="B7504">
        <v>36093.4</v>
      </c>
      <c r="C7504">
        <v>0.15242900000000001</v>
      </c>
      <c r="D7504" t="str">
        <f t="shared" si="351"/>
        <v/>
      </c>
      <c r="E7504" t="str">
        <f t="shared" si="352"/>
        <v/>
      </c>
      <c r="F7504">
        <v>4557.7</v>
      </c>
      <c r="G7504">
        <v>8267.09</v>
      </c>
    </row>
    <row r="7505" spans="1:7" x14ac:dyDescent="0.25">
      <c r="A7505">
        <f t="shared" si="353"/>
        <v>7504</v>
      </c>
      <c r="B7505">
        <v>33774.5</v>
      </c>
      <c r="C7505">
        <v>4.8358600000000002E-2</v>
      </c>
      <c r="D7505" t="str">
        <f t="shared" si="351"/>
        <v/>
      </c>
      <c r="E7505" t="str">
        <f t="shared" si="352"/>
        <v/>
      </c>
      <c r="F7505">
        <v>3208.51</v>
      </c>
      <c r="G7505">
        <v>6167.48</v>
      </c>
    </row>
    <row r="7506" spans="1:7" x14ac:dyDescent="0.25">
      <c r="A7506">
        <f t="shared" si="353"/>
        <v>7505</v>
      </c>
      <c r="B7506">
        <v>34968.5</v>
      </c>
      <c r="C7506">
        <v>4.8452800000000004E-3</v>
      </c>
      <c r="D7506" t="str">
        <f t="shared" si="351"/>
        <v/>
      </c>
      <c r="E7506" t="str">
        <f t="shared" si="352"/>
        <v/>
      </c>
      <c r="F7506">
        <v>3257.75</v>
      </c>
      <c r="G7506">
        <v>3157.56</v>
      </c>
    </row>
    <row r="7507" spans="1:7" x14ac:dyDescent="0.25">
      <c r="A7507">
        <f t="shared" si="353"/>
        <v>7506</v>
      </c>
      <c r="B7507">
        <v>33215.599999999999</v>
      </c>
      <c r="C7507">
        <v>0</v>
      </c>
      <c r="D7507" t="str">
        <f t="shared" si="351"/>
        <v/>
      </c>
      <c r="E7507" t="str">
        <f t="shared" si="352"/>
        <v/>
      </c>
      <c r="F7507">
        <v>18319.2</v>
      </c>
      <c r="G7507">
        <v>-5.1328199999999997</v>
      </c>
    </row>
    <row r="7508" spans="1:7" x14ac:dyDescent="0.25">
      <c r="A7508">
        <f t="shared" si="353"/>
        <v>7507</v>
      </c>
      <c r="B7508">
        <v>37580.9</v>
      </c>
      <c r="C7508">
        <v>0</v>
      </c>
      <c r="D7508" t="str">
        <f t="shared" si="351"/>
        <v/>
      </c>
      <c r="E7508" t="str">
        <f t="shared" si="352"/>
        <v/>
      </c>
      <c r="F7508">
        <v>20550.2</v>
      </c>
      <c r="G7508">
        <v>-5.1328199999999997</v>
      </c>
    </row>
    <row r="7509" spans="1:7" x14ac:dyDescent="0.25">
      <c r="A7509">
        <f t="shared" si="353"/>
        <v>7508</v>
      </c>
      <c r="B7509">
        <v>37338.6</v>
      </c>
      <c r="C7509">
        <v>0</v>
      </c>
      <c r="D7509" t="str">
        <f t="shared" si="351"/>
        <v/>
      </c>
      <c r="E7509" t="str">
        <f t="shared" si="352"/>
        <v/>
      </c>
      <c r="F7509">
        <v>13651.4</v>
      </c>
      <c r="G7509">
        <v>-5.1328199999999997</v>
      </c>
    </row>
    <row r="7510" spans="1:7" x14ac:dyDescent="0.25">
      <c r="A7510">
        <f t="shared" si="353"/>
        <v>7509</v>
      </c>
      <c r="B7510">
        <v>36364.800000000003</v>
      </c>
      <c r="C7510">
        <v>0</v>
      </c>
      <c r="D7510" t="str">
        <f t="shared" si="351"/>
        <v/>
      </c>
      <c r="E7510" t="str">
        <f t="shared" si="352"/>
        <v/>
      </c>
      <c r="F7510">
        <v>0</v>
      </c>
      <c r="G7510">
        <v>-5.1328199999999997</v>
      </c>
    </row>
    <row r="7511" spans="1:7" x14ac:dyDescent="0.25">
      <c r="A7511">
        <f t="shared" si="353"/>
        <v>7510</v>
      </c>
      <c r="B7511">
        <v>37497.9</v>
      </c>
      <c r="C7511">
        <v>0</v>
      </c>
      <c r="D7511" t="str">
        <f t="shared" si="351"/>
        <v/>
      </c>
      <c r="E7511" t="str">
        <f t="shared" si="352"/>
        <v/>
      </c>
      <c r="F7511">
        <v>0</v>
      </c>
      <c r="G7511">
        <v>-5.1328199999999997</v>
      </c>
    </row>
    <row r="7512" spans="1:7" x14ac:dyDescent="0.25">
      <c r="A7512">
        <f t="shared" si="353"/>
        <v>7511</v>
      </c>
      <c r="B7512">
        <v>37411.599999999999</v>
      </c>
      <c r="C7512">
        <v>0</v>
      </c>
      <c r="D7512" t="str">
        <f t="shared" si="351"/>
        <v/>
      </c>
      <c r="E7512" t="str">
        <f t="shared" si="352"/>
        <v/>
      </c>
      <c r="F7512">
        <v>1981.17</v>
      </c>
      <c r="G7512">
        <v>-5.1328199999999997</v>
      </c>
    </row>
    <row r="7513" spans="1:7" x14ac:dyDescent="0.25">
      <c r="A7513">
        <f t="shared" si="353"/>
        <v>7512</v>
      </c>
      <c r="B7513">
        <v>34664.6</v>
      </c>
      <c r="C7513">
        <v>0</v>
      </c>
      <c r="D7513" t="str">
        <f t="shared" si="351"/>
        <v/>
      </c>
      <c r="E7513" t="str">
        <f t="shared" si="352"/>
        <v/>
      </c>
      <c r="F7513">
        <v>8650.73</v>
      </c>
      <c r="G7513">
        <v>-5.1328199999999997</v>
      </c>
    </row>
    <row r="7514" spans="1:7" x14ac:dyDescent="0.25">
      <c r="A7514">
        <f t="shared" si="353"/>
        <v>7513</v>
      </c>
      <c r="B7514">
        <v>31620.1</v>
      </c>
      <c r="C7514">
        <v>0</v>
      </c>
      <c r="D7514" t="str">
        <f t="shared" si="351"/>
        <v/>
      </c>
      <c r="E7514" t="str">
        <f t="shared" si="352"/>
        <v/>
      </c>
      <c r="F7514">
        <v>13187.1</v>
      </c>
      <c r="G7514">
        <v>-5.1328199999999997</v>
      </c>
    </row>
    <row r="7515" spans="1:7" x14ac:dyDescent="0.25">
      <c r="A7515">
        <f t="shared" si="353"/>
        <v>7514</v>
      </c>
      <c r="B7515">
        <v>27519.200000000001</v>
      </c>
      <c r="C7515">
        <v>0</v>
      </c>
      <c r="D7515" t="str">
        <f t="shared" si="351"/>
        <v/>
      </c>
      <c r="E7515" t="str">
        <f t="shared" si="352"/>
        <v/>
      </c>
      <c r="F7515">
        <v>9949.2999999999993</v>
      </c>
      <c r="G7515">
        <v>-5.1328199999999997</v>
      </c>
    </row>
    <row r="7516" spans="1:7" x14ac:dyDescent="0.25">
      <c r="A7516">
        <f t="shared" si="353"/>
        <v>7515</v>
      </c>
      <c r="B7516">
        <v>17183</v>
      </c>
      <c r="C7516">
        <v>0</v>
      </c>
      <c r="D7516" t="str">
        <f t="shared" si="351"/>
        <v/>
      </c>
      <c r="E7516" t="str">
        <f t="shared" si="352"/>
        <v/>
      </c>
      <c r="F7516">
        <v>9734.19</v>
      </c>
      <c r="G7516">
        <v>-5.1328199999999997</v>
      </c>
    </row>
    <row r="7517" spans="1:7" x14ac:dyDescent="0.25">
      <c r="A7517">
        <f t="shared" si="353"/>
        <v>7516</v>
      </c>
      <c r="B7517">
        <v>12322.3</v>
      </c>
      <c r="C7517">
        <v>0</v>
      </c>
      <c r="D7517" t="str">
        <f t="shared" si="351"/>
        <v/>
      </c>
      <c r="E7517" t="str">
        <f t="shared" si="352"/>
        <v/>
      </c>
      <c r="F7517">
        <v>8410.8799999999992</v>
      </c>
      <c r="G7517">
        <v>-5.1328199999999997</v>
      </c>
    </row>
    <row r="7518" spans="1:7" x14ac:dyDescent="0.25">
      <c r="A7518">
        <f t="shared" si="353"/>
        <v>7517</v>
      </c>
      <c r="B7518">
        <v>8828.75</v>
      </c>
      <c r="C7518">
        <v>0</v>
      </c>
      <c r="D7518" t="str">
        <f t="shared" si="351"/>
        <v/>
      </c>
      <c r="E7518" t="str">
        <f t="shared" si="352"/>
        <v/>
      </c>
      <c r="F7518">
        <v>27426.400000000001</v>
      </c>
      <c r="G7518">
        <v>-5.1328199999999997</v>
      </c>
    </row>
    <row r="7519" spans="1:7" x14ac:dyDescent="0.25">
      <c r="A7519">
        <f t="shared" si="353"/>
        <v>7518</v>
      </c>
      <c r="B7519">
        <v>2964.39</v>
      </c>
      <c r="C7519">
        <v>0</v>
      </c>
      <c r="D7519" t="str">
        <f t="shared" si="351"/>
        <v/>
      </c>
      <c r="E7519" t="str">
        <f t="shared" si="352"/>
        <v/>
      </c>
      <c r="F7519">
        <v>30824.3</v>
      </c>
      <c r="G7519">
        <v>-5.1328199999999997</v>
      </c>
    </row>
    <row r="7520" spans="1:7" x14ac:dyDescent="0.25">
      <c r="A7520">
        <f t="shared" si="353"/>
        <v>7519</v>
      </c>
      <c r="B7520">
        <v>1469.4</v>
      </c>
      <c r="C7520">
        <v>0</v>
      </c>
      <c r="D7520" t="str">
        <f t="shared" si="351"/>
        <v/>
      </c>
      <c r="E7520" t="str">
        <f t="shared" si="352"/>
        <v/>
      </c>
      <c r="F7520">
        <v>34464.800000000003</v>
      </c>
      <c r="G7520">
        <v>-5.1328199999999997</v>
      </c>
    </row>
    <row r="7521" spans="1:7" x14ac:dyDescent="0.25">
      <c r="A7521">
        <f t="shared" si="353"/>
        <v>7520</v>
      </c>
      <c r="B7521">
        <v>2594.06</v>
      </c>
      <c r="C7521">
        <v>2.9791000000000002E-2</v>
      </c>
      <c r="D7521" t="str">
        <f t="shared" si="351"/>
        <v/>
      </c>
      <c r="E7521" t="str">
        <f t="shared" si="352"/>
        <v/>
      </c>
      <c r="F7521">
        <v>39167.800000000003</v>
      </c>
      <c r="G7521">
        <v>807.66600000000005</v>
      </c>
    </row>
    <row r="7522" spans="1:7" x14ac:dyDescent="0.25">
      <c r="A7522">
        <f t="shared" si="353"/>
        <v>7521</v>
      </c>
      <c r="B7522">
        <v>3802.32</v>
      </c>
      <c r="C7522">
        <v>0.37386000000000003</v>
      </c>
      <c r="D7522" t="str">
        <f t="shared" si="351"/>
        <v/>
      </c>
      <c r="E7522" t="str">
        <f t="shared" si="352"/>
        <v/>
      </c>
      <c r="F7522">
        <v>37094.400000000001</v>
      </c>
      <c r="G7522">
        <v>3294.55</v>
      </c>
    </row>
    <row r="7523" spans="1:7" x14ac:dyDescent="0.25">
      <c r="A7523">
        <f t="shared" si="353"/>
        <v>7522</v>
      </c>
      <c r="B7523">
        <v>0</v>
      </c>
      <c r="C7523">
        <v>1.3129200000000001</v>
      </c>
      <c r="D7523" t="str">
        <f t="shared" si="351"/>
        <v/>
      </c>
      <c r="E7523" t="str">
        <f t="shared" si="352"/>
        <v/>
      </c>
      <c r="F7523">
        <v>18657.2</v>
      </c>
      <c r="G7523">
        <v>5774.35</v>
      </c>
    </row>
    <row r="7524" spans="1:7" x14ac:dyDescent="0.25">
      <c r="A7524">
        <f t="shared" si="353"/>
        <v>7523</v>
      </c>
      <c r="B7524">
        <v>705.18600000000004</v>
      </c>
      <c r="C7524">
        <v>1.74996</v>
      </c>
      <c r="D7524" t="str">
        <f t="shared" si="351"/>
        <v/>
      </c>
      <c r="E7524" t="str">
        <f t="shared" si="352"/>
        <v/>
      </c>
      <c r="F7524">
        <v>24057.8</v>
      </c>
      <c r="G7524">
        <v>9377.2999999999993</v>
      </c>
    </row>
    <row r="7525" spans="1:7" x14ac:dyDescent="0.25">
      <c r="A7525">
        <f t="shared" si="353"/>
        <v>7524</v>
      </c>
      <c r="B7525">
        <v>2721.75</v>
      </c>
      <c r="C7525">
        <v>1.72207</v>
      </c>
      <c r="D7525" t="str">
        <f t="shared" si="351"/>
        <v/>
      </c>
      <c r="E7525" t="str">
        <f t="shared" si="352"/>
        <v/>
      </c>
      <c r="F7525">
        <v>19766.8</v>
      </c>
      <c r="G7525">
        <v>5374.82</v>
      </c>
    </row>
    <row r="7526" spans="1:7" x14ac:dyDescent="0.25">
      <c r="A7526">
        <f t="shared" si="353"/>
        <v>7525</v>
      </c>
      <c r="B7526">
        <v>4285.13</v>
      </c>
      <c r="C7526">
        <v>1.7524299999999999</v>
      </c>
      <c r="D7526" t="str">
        <f t="shared" si="351"/>
        <v/>
      </c>
      <c r="E7526" t="str">
        <f t="shared" si="352"/>
        <v/>
      </c>
      <c r="F7526">
        <v>16316.6</v>
      </c>
      <c r="G7526">
        <v>5905.34</v>
      </c>
    </row>
    <row r="7527" spans="1:7" x14ac:dyDescent="0.25">
      <c r="A7527">
        <f t="shared" si="353"/>
        <v>7526</v>
      </c>
      <c r="B7527">
        <v>6268.24</v>
      </c>
      <c r="C7527">
        <v>1.6636299999999999</v>
      </c>
      <c r="D7527" t="str">
        <f t="shared" si="351"/>
        <v/>
      </c>
      <c r="E7527" t="str">
        <f t="shared" si="352"/>
        <v/>
      </c>
      <c r="F7527">
        <v>22258.2</v>
      </c>
      <c r="G7527">
        <v>2965.38</v>
      </c>
    </row>
    <row r="7528" spans="1:7" x14ac:dyDescent="0.25">
      <c r="A7528">
        <f t="shared" si="353"/>
        <v>7527</v>
      </c>
      <c r="B7528">
        <v>7434.48</v>
      </c>
      <c r="C7528">
        <v>0.45952599999999999</v>
      </c>
      <c r="D7528" t="str">
        <f t="shared" si="351"/>
        <v/>
      </c>
      <c r="E7528" t="str">
        <f t="shared" si="352"/>
        <v/>
      </c>
      <c r="F7528">
        <v>19511.400000000001</v>
      </c>
      <c r="G7528">
        <v>3751.79</v>
      </c>
    </row>
    <row r="7529" spans="1:7" x14ac:dyDescent="0.25">
      <c r="A7529">
        <f t="shared" si="353"/>
        <v>7528</v>
      </c>
      <c r="B7529">
        <v>5988.55</v>
      </c>
      <c r="C7529">
        <v>0.13861799999999999</v>
      </c>
      <c r="D7529" t="str">
        <f t="shared" si="351"/>
        <v/>
      </c>
      <c r="E7529" t="str">
        <f t="shared" si="352"/>
        <v/>
      </c>
      <c r="F7529">
        <v>20638.099999999999</v>
      </c>
      <c r="G7529">
        <v>3401.36</v>
      </c>
    </row>
    <row r="7530" spans="1:7" x14ac:dyDescent="0.25">
      <c r="A7530">
        <f t="shared" si="353"/>
        <v>7529</v>
      </c>
      <c r="B7530">
        <v>7390.8</v>
      </c>
      <c r="C7530">
        <v>1.29646E-2</v>
      </c>
      <c r="D7530" t="str">
        <f t="shared" si="351"/>
        <v/>
      </c>
      <c r="E7530" t="str">
        <f t="shared" si="352"/>
        <v/>
      </c>
      <c r="F7530">
        <v>36857</v>
      </c>
      <c r="G7530">
        <v>2160.19</v>
      </c>
    </row>
    <row r="7531" spans="1:7" x14ac:dyDescent="0.25">
      <c r="A7531">
        <f t="shared" si="353"/>
        <v>7530</v>
      </c>
      <c r="B7531">
        <v>9250.7900000000009</v>
      </c>
      <c r="C7531">
        <v>0</v>
      </c>
      <c r="D7531" t="str">
        <f t="shared" si="351"/>
        <v/>
      </c>
      <c r="E7531" t="str">
        <f t="shared" si="352"/>
        <v/>
      </c>
      <c r="F7531">
        <v>25597.8</v>
      </c>
      <c r="G7531">
        <v>-5.1328199999999997</v>
      </c>
    </row>
    <row r="7532" spans="1:7" x14ac:dyDescent="0.25">
      <c r="A7532">
        <f t="shared" si="353"/>
        <v>7531</v>
      </c>
      <c r="B7532">
        <v>17741.8</v>
      </c>
      <c r="C7532">
        <v>0</v>
      </c>
      <c r="D7532" t="str">
        <f t="shared" si="351"/>
        <v/>
      </c>
      <c r="E7532" t="str">
        <f t="shared" si="352"/>
        <v/>
      </c>
      <c r="F7532">
        <v>27946.7</v>
      </c>
      <c r="G7532">
        <v>-5.1328199999999997</v>
      </c>
    </row>
    <row r="7533" spans="1:7" x14ac:dyDescent="0.25">
      <c r="A7533">
        <f t="shared" si="353"/>
        <v>7532</v>
      </c>
      <c r="B7533">
        <v>16864.099999999999</v>
      </c>
      <c r="C7533">
        <v>0</v>
      </c>
      <c r="D7533" t="str">
        <f t="shared" si="351"/>
        <v/>
      </c>
      <c r="E7533" t="str">
        <f t="shared" si="352"/>
        <v/>
      </c>
      <c r="F7533">
        <v>20411.900000000001</v>
      </c>
      <c r="G7533">
        <v>-5.1328199999999997</v>
      </c>
    </row>
    <row r="7534" spans="1:7" x14ac:dyDescent="0.25">
      <c r="A7534">
        <f t="shared" si="353"/>
        <v>7533</v>
      </c>
      <c r="B7534">
        <v>13674.1</v>
      </c>
      <c r="C7534">
        <v>0</v>
      </c>
      <c r="D7534" t="str">
        <f t="shared" si="351"/>
        <v/>
      </c>
      <c r="E7534" t="str">
        <f t="shared" si="352"/>
        <v/>
      </c>
      <c r="F7534">
        <v>33772</v>
      </c>
      <c r="G7534">
        <v>-5.1328199999999997</v>
      </c>
    </row>
    <row r="7535" spans="1:7" x14ac:dyDescent="0.25">
      <c r="A7535">
        <f t="shared" si="353"/>
        <v>7534</v>
      </c>
      <c r="B7535">
        <v>22221.5</v>
      </c>
      <c r="C7535">
        <v>0</v>
      </c>
      <c r="D7535" t="str">
        <f t="shared" si="351"/>
        <v/>
      </c>
      <c r="E7535" t="str">
        <f t="shared" si="352"/>
        <v/>
      </c>
      <c r="F7535">
        <v>9829.89</v>
      </c>
      <c r="G7535">
        <v>-5.1328199999999997</v>
      </c>
    </row>
    <row r="7536" spans="1:7" x14ac:dyDescent="0.25">
      <c r="A7536">
        <f t="shared" si="353"/>
        <v>7535</v>
      </c>
      <c r="B7536">
        <v>30771.1</v>
      </c>
      <c r="C7536">
        <v>0</v>
      </c>
      <c r="D7536" t="str">
        <f t="shared" si="351"/>
        <v/>
      </c>
      <c r="E7536" t="str">
        <f t="shared" si="352"/>
        <v/>
      </c>
      <c r="F7536">
        <v>37871.4</v>
      </c>
      <c r="G7536">
        <v>-5.1328199999999997</v>
      </c>
    </row>
    <row r="7537" spans="1:7" x14ac:dyDescent="0.25">
      <c r="A7537">
        <f t="shared" si="353"/>
        <v>7536</v>
      </c>
      <c r="B7537">
        <v>28244.9</v>
      </c>
      <c r="C7537">
        <v>0</v>
      </c>
      <c r="D7537" t="str">
        <f t="shared" si="351"/>
        <v/>
      </c>
      <c r="E7537" t="str">
        <f t="shared" si="352"/>
        <v/>
      </c>
      <c r="F7537">
        <v>0</v>
      </c>
      <c r="G7537">
        <v>-5.1328199999999997</v>
      </c>
    </row>
    <row r="7538" spans="1:7" x14ac:dyDescent="0.25">
      <c r="A7538">
        <f t="shared" si="353"/>
        <v>7537</v>
      </c>
      <c r="B7538">
        <v>35516.699999999997</v>
      </c>
      <c r="C7538">
        <v>0</v>
      </c>
      <c r="D7538" t="str">
        <f t="shared" si="351"/>
        <v/>
      </c>
      <c r="E7538" t="str">
        <f t="shared" si="352"/>
        <v/>
      </c>
      <c r="F7538">
        <v>2385.0500000000002</v>
      </c>
      <c r="G7538">
        <v>-5.1328199999999997</v>
      </c>
    </row>
    <row r="7539" spans="1:7" x14ac:dyDescent="0.25">
      <c r="A7539">
        <f t="shared" si="353"/>
        <v>7538</v>
      </c>
      <c r="B7539">
        <v>34237.4</v>
      </c>
      <c r="C7539">
        <v>0</v>
      </c>
      <c r="D7539" t="str">
        <f t="shared" si="351"/>
        <v/>
      </c>
      <c r="E7539" t="str">
        <f t="shared" si="352"/>
        <v/>
      </c>
      <c r="F7539">
        <v>7586.09</v>
      </c>
      <c r="G7539">
        <v>-5.1328199999999997</v>
      </c>
    </row>
    <row r="7540" spans="1:7" x14ac:dyDescent="0.25">
      <c r="A7540">
        <f t="shared" si="353"/>
        <v>7539</v>
      </c>
      <c r="B7540">
        <v>39476.300000000003</v>
      </c>
      <c r="C7540">
        <v>0</v>
      </c>
      <c r="D7540" t="str">
        <f t="shared" si="351"/>
        <v/>
      </c>
      <c r="E7540" t="str">
        <f t="shared" si="352"/>
        <v/>
      </c>
      <c r="F7540">
        <v>0</v>
      </c>
      <c r="G7540">
        <v>-5.1328199999999997</v>
      </c>
    </row>
    <row r="7541" spans="1:7" x14ac:dyDescent="0.25">
      <c r="A7541">
        <f t="shared" si="353"/>
        <v>7540</v>
      </c>
      <c r="B7541">
        <v>35450.1</v>
      </c>
      <c r="C7541">
        <v>0</v>
      </c>
      <c r="D7541" t="str">
        <f t="shared" si="351"/>
        <v/>
      </c>
      <c r="E7541" t="str">
        <f t="shared" si="352"/>
        <v/>
      </c>
      <c r="F7541">
        <v>0</v>
      </c>
      <c r="G7541">
        <v>-5.1328199999999997</v>
      </c>
    </row>
    <row r="7542" spans="1:7" x14ac:dyDescent="0.25">
      <c r="A7542">
        <f t="shared" si="353"/>
        <v>7541</v>
      </c>
      <c r="B7542">
        <v>32569.1</v>
      </c>
      <c r="C7542">
        <v>0</v>
      </c>
      <c r="D7542" t="str">
        <f t="shared" si="351"/>
        <v/>
      </c>
      <c r="E7542" t="str">
        <f t="shared" si="352"/>
        <v/>
      </c>
      <c r="F7542">
        <v>0</v>
      </c>
      <c r="G7542">
        <v>-5.1328199999999997</v>
      </c>
    </row>
    <row r="7543" spans="1:7" x14ac:dyDescent="0.25">
      <c r="A7543">
        <f t="shared" si="353"/>
        <v>7542</v>
      </c>
      <c r="B7543">
        <v>22302.9</v>
      </c>
      <c r="C7543">
        <v>0</v>
      </c>
      <c r="D7543" t="str">
        <f t="shared" si="351"/>
        <v/>
      </c>
      <c r="E7543" t="str">
        <f t="shared" si="352"/>
        <v/>
      </c>
      <c r="F7543">
        <v>0</v>
      </c>
      <c r="G7543">
        <v>-5.1328199999999997</v>
      </c>
    </row>
    <row r="7544" spans="1:7" x14ac:dyDescent="0.25">
      <c r="A7544">
        <f t="shared" si="353"/>
        <v>7543</v>
      </c>
      <c r="B7544">
        <v>18524.7</v>
      </c>
      <c r="C7544">
        <v>0</v>
      </c>
      <c r="D7544" t="str">
        <f t="shared" si="351"/>
        <v/>
      </c>
      <c r="E7544" t="str">
        <f t="shared" si="352"/>
        <v/>
      </c>
      <c r="F7544">
        <v>0</v>
      </c>
      <c r="G7544">
        <v>-5.1328199999999997</v>
      </c>
    </row>
    <row r="7545" spans="1:7" x14ac:dyDescent="0.25">
      <c r="A7545">
        <f t="shared" si="353"/>
        <v>7544</v>
      </c>
      <c r="B7545">
        <v>15232.2</v>
      </c>
      <c r="C7545">
        <v>3.9309700000000003E-2</v>
      </c>
      <c r="D7545" t="str">
        <f t="shared" si="351"/>
        <v/>
      </c>
      <c r="E7545" t="str">
        <f t="shared" si="352"/>
        <v/>
      </c>
      <c r="F7545">
        <v>0</v>
      </c>
      <c r="G7545">
        <v>1983.33</v>
      </c>
    </row>
    <row r="7546" spans="1:7" x14ac:dyDescent="0.25">
      <c r="A7546">
        <f t="shared" si="353"/>
        <v>7545</v>
      </c>
      <c r="B7546">
        <v>15044.4</v>
      </c>
      <c r="C7546">
        <v>0.73526899999999995</v>
      </c>
      <c r="D7546" t="str">
        <f t="shared" si="351"/>
        <v/>
      </c>
      <c r="E7546" t="str">
        <f t="shared" si="352"/>
        <v/>
      </c>
      <c r="F7546">
        <v>0</v>
      </c>
      <c r="G7546">
        <v>7034.53</v>
      </c>
    </row>
    <row r="7547" spans="1:7" x14ac:dyDescent="0.25">
      <c r="A7547">
        <f t="shared" si="353"/>
        <v>7546</v>
      </c>
      <c r="B7547">
        <v>18981.400000000001</v>
      </c>
      <c r="C7547">
        <v>1.2763800000000001</v>
      </c>
      <c r="D7547" t="str">
        <f t="shared" si="351"/>
        <v/>
      </c>
      <c r="E7547" t="str">
        <f t="shared" si="352"/>
        <v/>
      </c>
      <c r="F7547">
        <v>0</v>
      </c>
      <c r="G7547">
        <v>11141.3</v>
      </c>
    </row>
    <row r="7548" spans="1:7" x14ac:dyDescent="0.25">
      <c r="A7548">
        <f t="shared" si="353"/>
        <v>7547</v>
      </c>
      <c r="B7548">
        <v>18856.400000000001</v>
      </c>
      <c r="C7548">
        <v>0.90627999999999997</v>
      </c>
      <c r="D7548" t="str">
        <f t="shared" si="351"/>
        <v/>
      </c>
      <c r="E7548" t="str">
        <f t="shared" si="352"/>
        <v/>
      </c>
      <c r="F7548">
        <v>0</v>
      </c>
      <c r="G7548">
        <v>13912.8</v>
      </c>
    </row>
    <row r="7549" spans="1:7" x14ac:dyDescent="0.25">
      <c r="A7549">
        <f t="shared" si="353"/>
        <v>7548</v>
      </c>
      <c r="B7549">
        <v>18920.8</v>
      </c>
      <c r="C7549">
        <v>0.70243299999999997</v>
      </c>
      <c r="D7549" t="str">
        <f t="shared" si="351"/>
        <v/>
      </c>
      <c r="E7549" t="str">
        <f t="shared" si="352"/>
        <v/>
      </c>
      <c r="F7549">
        <v>0</v>
      </c>
      <c r="G7549">
        <v>15213.2</v>
      </c>
    </row>
    <row r="7550" spans="1:7" x14ac:dyDescent="0.25">
      <c r="A7550">
        <f t="shared" si="353"/>
        <v>7549</v>
      </c>
      <c r="B7550">
        <v>15304.9</v>
      </c>
      <c r="C7550">
        <v>1.00634</v>
      </c>
      <c r="D7550" t="str">
        <f t="shared" si="351"/>
        <v/>
      </c>
      <c r="E7550" t="str">
        <f t="shared" si="352"/>
        <v/>
      </c>
      <c r="F7550">
        <v>0</v>
      </c>
      <c r="G7550">
        <v>15467.7</v>
      </c>
    </row>
    <row r="7551" spans="1:7" x14ac:dyDescent="0.25">
      <c r="A7551">
        <f t="shared" si="353"/>
        <v>7550</v>
      </c>
      <c r="B7551">
        <v>15679.1</v>
      </c>
      <c r="C7551">
        <v>1.1795800000000001</v>
      </c>
      <c r="D7551" t="str">
        <f t="shared" si="351"/>
        <v/>
      </c>
      <c r="E7551" t="str">
        <f t="shared" si="352"/>
        <v/>
      </c>
      <c r="F7551">
        <v>0</v>
      </c>
      <c r="G7551">
        <v>14727</v>
      </c>
    </row>
    <row r="7552" spans="1:7" x14ac:dyDescent="0.25">
      <c r="A7552">
        <f t="shared" si="353"/>
        <v>7551</v>
      </c>
      <c r="B7552">
        <v>18117.099999999999</v>
      </c>
      <c r="C7552">
        <v>0.67943900000000002</v>
      </c>
      <c r="D7552" t="str">
        <f t="shared" si="351"/>
        <v/>
      </c>
      <c r="E7552" t="str">
        <f t="shared" si="352"/>
        <v/>
      </c>
      <c r="F7552">
        <v>682.91600000000005</v>
      </c>
      <c r="G7552">
        <v>12455.3</v>
      </c>
    </row>
    <row r="7553" spans="1:7" x14ac:dyDescent="0.25">
      <c r="A7553">
        <f t="shared" si="353"/>
        <v>7552</v>
      </c>
      <c r="B7553">
        <v>16715</v>
      </c>
      <c r="C7553">
        <v>0.46529599999999999</v>
      </c>
      <c r="D7553" t="str">
        <f t="shared" si="351"/>
        <v/>
      </c>
      <c r="E7553" t="str">
        <f t="shared" si="352"/>
        <v/>
      </c>
      <c r="F7553">
        <v>1514.73</v>
      </c>
      <c r="G7553">
        <v>8977.15</v>
      </c>
    </row>
    <row r="7554" spans="1:7" x14ac:dyDescent="0.25">
      <c r="A7554">
        <f t="shared" si="353"/>
        <v>7553</v>
      </c>
      <c r="B7554">
        <v>19517.400000000001</v>
      </c>
      <c r="C7554">
        <v>3.3124000000000001E-2</v>
      </c>
      <c r="D7554" t="str">
        <f t="shared" ref="D7554:D7617" si="354">IF(OR(MOD(A7554,$L$3)=0,MOD(A7554,$L$3+24)=0,MOD(A7554,$L$3-24)=0),1,"")</f>
        <v/>
      </c>
      <c r="E7554" t="str">
        <f t="shared" ref="E7554:E7617" si="355">IF(OR(A7554=$M$3,A7554=$M$3+12,A7554=$M$3-12),1,"")</f>
        <v/>
      </c>
      <c r="F7554">
        <v>1917.15</v>
      </c>
      <c r="G7554">
        <v>4159.6000000000004</v>
      </c>
    </row>
    <row r="7555" spans="1:7" x14ac:dyDescent="0.25">
      <c r="A7555">
        <f t="shared" ref="A7555:A7618" si="356">A7554+1</f>
        <v>7554</v>
      </c>
      <c r="B7555">
        <v>23671.599999999999</v>
      </c>
      <c r="C7555">
        <v>0</v>
      </c>
      <c r="D7555" t="str">
        <f t="shared" si="354"/>
        <v/>
      </c>
      <c r="E7555" t="str">
        <f t="shared" si="355"/>
        <v/>
      </c>
      <c r="F7555">
        <v>8432.82</v>
      </c>
      <c r="G7555">
        <v>-5.1328199999999997</v>
      </c>
    </row>
    <row r="7556" spans="1:7" x14ac:dyDescent="0.25">
      <c r="A7556">
        <f t="shared" si="356"/>
        <v>7555</v>
      </c>
      <c r="B7556">
        <v>18957.599999999999</v>
      </c>
      <c r="C7556">
        <v>0</v>
      </c>
      <c r="D7556" t="str">
        <f t="shared" si="354"/>
        <v/>
      </c>
      <c r="E7556" t="str">
        <f t="shared" si="355"/>
        <v/>
      </c>
      <c r="F7556">
        <v>10347.4</v>
      </c>
      <c r="G7556">
        <v>-5.1328199999999997</v>
      </c>
    </row>
    <row r="7557" spans="1:7" x14ac:dyDescent="0.25">
      <c r="A7557">
        <f t="shared" si="356"/>
        <v>7556</v>
      </c>
      <c r="B7557">
        <v>15487</v>
      </c>
      <c r="C7557">
        <v>0</v>
      </c>
      <c r="D7557" t="str">
        <f t="shared" si="354"/>
        <v/>
      </c>
      <c r="E7557" t="str">
        <f t="shared" si="355"/>
        <v/>
      </c>
      <c r="F7557">
        <v>479.97300000000001</v>
      </c>
      <c r="G7557">
        <v>-5.1328199999999997</v>
      </c>
    </row>
    <row r="7558" spans="1:7" x14ac:dyDescent="0.25">
      <c r="A7558">
        <f t="shared" si="356"/>
        <v>7557</v>
      </c>
      <c r="B7558">
        <v>16281.8</v>
      </c>
      <c r="C7558">
        <v>0</v>
      </c>
      <c r="D7558" t="str">
        <f t="shared" si="354"/>
        <v/>
      </c>
      <c r="E7558" t="str">
        <f t="shared" si="355"/>
        <v/>
      </c>
      <c r="F7558">
        <v>0</v>
      </c>
      <c r="G7558">
        <v>-5.1328199999999997</v>
      </c>
    </row>
    <row r="7559" spans="1:7" x14ac:dyDescent="0.25">
      <c r="A7559">
        <f t="shared" si="356"/>
        <v>7558</v>
      </c>
      <c r="B7559">
        <v>11826</v>
      </c>
      <c r="C7559">
        <v>0</v>
      </c>
      <c r="D7559" t="str">
        <f t="shared" si="354"/>
        <v/>
      </c>
      <c r="E7559" t="str">
        <f t="shared" si="355"/>
        <v/>
      </c>
      <c r="F7559">
        <v>0</v>
      </c>
      <c r="G7559">
        <v>-5.1328199999999997</v>
      </c>
    </row>
    <row r="7560" spans="1:7" x14ac:dyDescent="0.25">
      <c r="A7560">
        <f t="shared" si="356"/>
        <v>7559</v>
      </c>
      <c r="B7560">
        <v>6569.72</v>
      </c>
      <c r="C7560">
        <v>0</v>
      </c>
      <c r="D7560" t="str">
        <f t="shared" si="354"/>
        <v/>
      </c>
      <c r="E7560" t="str">
        <f t="shared" si="355"/>
        <v/>
      </c>
      <c r="F7560">
        <v>0</v>
      </c>
      <c r="G7560">
        <v>-5.1328199999999997</v>
      </c>
    </row>
    <row r="7561" spans="1:7" x14ac:dyDescent="0.25">
      <c r="A7561">
        <f t="shared" si="356"/>
        <v>7560</v>
      </c>
      <c r="B7561">
        <v>4899.5200000000004</v>
      </c>
      <c r="C7561">
        <v>0</v>
      </c>
      <c r="D7561" t="str">
        <f t="shared" si="354"/>
        <v/>
      </c>
      <c r="E7561" t="str">
        <f t="shared" si="355"/>
        <v/>
      </c>
      <c r="F7561">
        <v>0</v>
      </c>
      <c r="G7561">
        <v>-5.1328199999999997</v>
      </c>
    </row>
    <row r="7562" spans="1:7" x14ac:dyDescent="0.25">
      <c r="A7562">
        <f t="shared" si="356"/>
        <v>7561</v>
      </c>
      <c r="B7562">
        <v>3201.68</v>
      </c>
      <c r="C7562">
        <v>0</v>
      </c>
      <c r="D7562" t="str">
        <f t="shared" si="354"/>
        <v/>
      </c>
      <c r="E7562" t="str">
        <f t="shared" si="355"/>
        <v/>
      </c>
      <c r="F7562">
        <v>1617.53</v>
      </c>
      <c r="G7562">
        <v>-5.1328199999999997</v>
      </c>
    </row>
    <row r="7563" spans="1:7" x14ac:dyDescent="0.25">
      <c r="A7563">
        <f t="shared" si="356"/>
        <v>7562</v>
      </c>
      <c r="B7563">
        <v>875.17399999999998</v>
      </c>
      <c r="C7563">
        <v>0</v>
      </c>
      <c r="D7563" t="str">
        <f t="shared" si="354"/>
        <v/>
      </c>
      <c r="E7563" t="str">
        <f t="shared" si="355"/>
        <v/>
      </c>
      <c r="F7563">
        <v>8466.9699999999993</v>
      </c>
      <c r="G7563">
        <v>-5.1328199999999997</v>
      </c>
    </row>
    <row r="7564" spans="1:7" x14ac:dyDescent="0.25">
      <c r="A7564">
        <f t="shared" si="356"/>
        <v>7563</v>
      </c>
      <c r="B7564">
        <v>1125.72</v>
      </c>
      <c r="C7564">
        <v>0</v>
      </c>
      <c r="D7564" t="str">
        <f t="shared" si="354"/>
        <v/>
      </c>
      <c r="E7564" t="str">
        <f t="shared" si="355"/>
        <v/>
      </c>
      <c r="F7564">
        <v>10091.200000000001</v>
      </c>
      <c r="G7564">
        <v>-5.1328199999999997</v>
      </c>
    </row>
    <row r="7565" spans="1:7" x14ac:dyDescent="0.25">
      <c r="A7565">
        <f t="shared" si="356"/>
        <v>7564</v>
      </c>
      <c r="B7565">
        <v>1421.52</v>
      </c>
      <c r="C7565">
        <v>0</v>
      </c>
      <c r="D7565" t="str">
        <f t="shared" si="354"/>
        <v/>
      </c>
      <c r="E7565" t="str">
        <f t="shared" si="355"/>
        <v/>
      </c>
      <c r="F7565">
        <v>10459.799999999999</v>
      </c>
      <c r="G7565">
        <v>-5.1328199999999997</v>
      </c>
    </row>
    <row r="7566" spans="1:7" x14ac:dyDescent="0.25">
      <c r="A7566">
        <f t="shared" si="356"/>
        <v>7565</v>
      </c>
      <c r="B7566">
        <v>2158.39</v>
      </c>
      <c r="C7566">
        <v>0</v>
      </c>
      <c r="D7566" t="str">
        <f t="shared" si="354"/>
        <v/>
      </c>
      <c r="E7566" t="str">
        <f t="shared" si="355"/>
        <v/>
      </c>
      <c r="F7566">
        <v>0</v>
      </c>
      <c r="G7566">
        <v>-5.1328199999999997</v>
      </c>
    </row>
    <row r="7567" spans="1:7" x14ac:dyDescent="0.25">
      <c r="A7567">
        <f t="shared" si="356"/>
        <v>7566</v>
      </c>
      <c r="B7567">
        <v>2384.88</v>
      </c>
      <c r="C7567">
        <v>0</v>
      </c>
      <c r="D7567" t="str">
        <f t="shared" si="354"/>
        <v/>
      </c>
      <c r="E7567" t="str">
        <f t="shared" si="355"/>
        <v/>
      </c>
      <c r="F7567">
        <v>4449.3100000000004</v>
      </c>
      <c r="G7567">
        <v>-5.1328199999999997</v>
      </c>
    </row>
    <row r="7568" spans="1:7" x14ac:dyDescent="0.25">
      <c r="A7568">
        <f t="shared" si="356"/>
        <v>7567</v>
      </c>
      <c r="B7568">
        <v>3672.07</v>
      </c>
      <c r="C7568">
        <v>0</v>
      </c>
      <c r="D7568" t="str">
        <f t="shared" si="354"/>
        <v/>
      </c>
      <c r="E7568" t="str">
        <f t="shared" si="355"/>
        <v/>
      </c>
      <c r="F7568">
        <v>8044.59</v>
      </c>
      <c r="G7568">
        <v>-5.1328199999999997</v>
      </c>
    </row>
    <row r="7569" spans="1:7" x14ac:dyDescent="0.25">
      <c r="A7569">
        <f t="shared" si="356"/>
        <v>7568</v>
      </c>
      <c r="B7569">
        <v>6095.95</v>
      </c>
      <c r="C7569">
        <v>0.14504500000000001</v>
      </c>
      <c r="D7569" t="str">
        <f t="shared" si="354"/>
        <v/>
      </c>
      <c r="E7569" t="str">
        <f t="shared" si="355"/>
        <v/>
      </c>
      <c r="F7569">
        <v>8070.71</v>
      </c>
      <c r="G7569">
        <v>2180.8000000000002</v>
      </c>
    </row>
    <row r="7570" spans="1:7" x14ac:dyDescent="0.25">
      <c r="A7570">
        <f t="shared" si="356"/>
        <v>7569</v>
      </c>
      <c r="B7570">
        <v>8219.81</v>
      </c>
      <c r="C7570">
        <v>1.3123</v>
      </c>
      <c r="D7570" t="str">
        <f t="shared" si="354"/>
        <v/>
      </c>
      <c r="E7570" t="str">
        <f t="shared" si="355"/>
        <v/>
      </c>
      <c r="F7570">
        <v>3919.25</v>
      </c>
      <c r="G7570">
        <v>7476.33</v>
      </c>
    </row>
    <row r="7571" spans="1:7" x14ac:dyDescent="0.25">
      <c r="A7571">
        <f t="shared" si="356"/>
        <v>7570</v>
      </c>
      <c r="B7571">
        <v>2259.9</v>
      </c>
      <c r="C7571">
        <v>2.3233799999999998</v>
      </c>
      <c r="D7571" t="str">
        <f t="shared" si="354"/>
        <v/>
      </c>
      <c r="E7571" t="str">
        <f t="shared" si="355"/>
        <v/>
      </c>
      <c r="F7571">
        <v>16636.400000000001</v>
      </c>
      <c r="G7571">
        <v>11489.1</v>
      </c>
    </row>
    <row r="7572" spans="1:7" x14ac:dyDescent="0.25">
      <c r="A7572">
        <f t="shared" si="356"/>
        <v>7571</v>
      </c>
      <c r="B7572">
        <v>2514.27</v>
      </c>
      <c r="C7572">
        <v>2.9819399999999998</v>
      </c>
      <c r="D7572" t="str">
        <f t="shared" si="354"/>
        <v/>
      </c>
      <c r="E7572" t="str">
        <f t="shared" si="355"/>
        <v/>
      </c>
      <c r="F7572">
        <v>25722.400000000001</v>
      </c>
      <c r="G7572">
        <v>14039</v>
      </c>
    </row>
    <row r="7573" spans="1:7" x14ac:dyDescent="0.25">
      <c r="A7573">
        <f t="shared" si="356"/>
        <v>7572</v>
      </c>
      <c r="B7573">
        <v>3402.61</v>
      </c>
      <c r="C7573">
        <v>3.3070499999999998</v>
      </c>
      <c r="D7573" t="str">
        <f t="shared" si="354"/>
        <v/>
      </c>
      <c r="E7573" t="str">
        <f t="shared" si="355"/>
        <v/>
      </c>
      <c r="F7573">
        <v>23770.3</v>
      </c>
      <c r="G7573">
        <v>15341.3</v>
      </c>
    </row>
    <row r="7574" spans="1:7" x14ac:dyDescent="0.25">
      <c r="A7574">
        <f t="shared" si="356"/>
        <v>7573</v>
      </c>
      <c r="B7574">
        <v>4459.1899999999996</v>
      </c>
      <c r="C7574">
        <v>3.2829799999999998</v>
      </c>
      <c r="D7574" t="str">
        <f t="shared" si="354"/>
        <v/>
      </c>
      <c r="E7574" t="str">
        <f t="shared" si="355"/>
        <v/>
      </c>
      <c r="F7574">
        <v>22360.6</v>
      </c>
      <c r="G7574">
        <v>15533.4</v>
      </c>
    </row>
    <row r="7575" spans="1:7" x14ac:dyDescent="0.25">
      <c r="A7575">
        <f t="shared" si="356"/>
        <v>7574</v>
      </c>
      <c r="B7575">
        <v>6364.93</v>
      </c>
      <c r="C7575">
        <v>2.9165199999999998</v>
      </c>
      <c r="D7575" t="str">
        <f t="shared" si="354"/>
        <v/>
      </c>
      <c r="E7575" t="str">
        <f t="shared" si="355"/>
        <v/>
      </c>
      <c r="F7575">
        <v>24618.9</v>
      </c>
      <c r="G7575">
        <v>14556.4</v>
      </c>
    </row>
    <row r="7576" spans="1:7" x14ac:dyDescent="0.25">
      <c r="A7576">
        <f t="shared" si="356"/>
        <v>7575</v>
      </c>
      <c r="B7576">
        <v>7580.61</v>
      </c>
      <c r="C7576">
        <v>1.9054199999999999</v>
      </c>
      <c r="D7576" t="str">
        <f t="shared" si="354"/>
        <v/>
      </c>
      <c r="E7576" t="str">
        <f t="shared" si="355"/>
        <v/>
      </c>
      <c r="F7576">
        <v>25463.200000000001</v>
      </c>
      <c r="G7576">
        <v>12511.6</v>
      </c>
    </row>
    <row r="7577" spans="1:7" x14ac:dyDescent="0.25">
      <c r="A7577">
        <f t="shared" si="356"/>
        <v>7576</v>
      </c>
      <c r="B7577">
        <v>9733.89</v>
      </c>
      <c r="C7577">
        <v>1.23342</v>
      </c>
      <c r="D7577" t="str">
        <f t="shared" si="354"/>
        <v/>
      </c>
      <c r="E7577" t="str">
        <f t="shared" si="355"/>
        <v/>
      </c>
      <c r="F7577">
        <v>29201.8</v>
      </c>
      <c r="G7577">
        <v>9115.1299999999992</v>
      </c>
    </row>
    <row r="7578" spans="1:7" x14ac:dyDescent="0.25">
      <c r="A7578">
        <f t="shared" si="356"/>
        <v>7577</v>
      </c>
      <c r="B7578">
        <v>11307.5</v>
      </c>
      <c r="C7578">
        <v>0.132435</v>
      </c>
      <c r="D7578" t="str">
        <f t="shared" si="354"/>
        <v/>
      </c>
      <c r="E7578" t="str">
        <f t="shared" si="355"/>
        <v/>
      </c>
      <c r="F7578">
        <v>29633.200000000001</v>
      </c>
      <c r="G7578">
        <v>4385.0600000000004</v>
      </c>
    </row>
    <row r="7579" spans="1:7" x14ac:dyDescent="0.25">
      <c r="A7579">
        <f t="shared" si="356"/>
        <v>7578</v>
      </c>
      <c r="B7579">
        <v>16398.900000000001</v>
      </c>
      <c r="C7579">
        <v>0</v>
      </c>
      <c r="D7579" t="str">
        <f t="shared" si="354"/>
        <v/>
      </c>
      <c r="E7579" t="str">
        <f t="shared" si="355"/>
        <v/>
      </c>
      <c r="F7579">
        <v>26531.599999999999</v>
      </c>
      <c r="G7579">
        <v>-5.1328199999999997</v>
      </c>
    </row>
    <row r="7580" spans="1:7" x14ac:dyDescent="0.25">
      <c r="A7580">
        <f t="shared" si="356"/>
        <v>7579</v>
      </c>
      <c r="B7580">
        <v>22526.5</v>
      </c>
      <c r="C7580">
        <v>0</v>
      </c>
      <c r="D7580" t="str">
        <f t="shared" si="354"/>
        <v/>
      </c>
      <c r="E7580" t="str">
        <f t="shared" si="355"/>
        <v/>
      </c>
      <c r="F7580">
        <v>13050.5</v>
      </c>
      <c r="G7580">
        <v>-5.1328199999999997</v>
      </c>
    </row>
    <row r="7581" spans="1:7" x14ac:dyDescent="0.25">
      <c r="A7581">
        <f t="shared" si="356"/>
        <v>7580</v>
      </c>
      <c r="B7581">
        <v>25409.1</v>
      </c>
      <c r="C7581">
        <v>0</v>
      </c>
      <c r="D7581" t="str">
        <f t="shared" si="354"/>
        <v/>
      </c>
      <c r="E7581" t="str">
        <f t="shared" si="355"/>
        <v/>
      </c>
      <c r="F7581">
        <v>31333.5</v>
      </c>
      <c r="G7581">
        <v>-5.1328199999999997</v>
      </c>
    </row>
    <row r="7582" spans="1:7" x14ac:dyDescent="0.25">
      <c r="A7582">
        <f t="shared" si="356"/>
        <v>7581</v>
      </c>
      <c r="B7582">
        <v>29338.7</v>
      </c>
      <c r="C7582">
        <v>0</v>
      </c>
      <c r="D7582" t="str">
        <f t="shared" si="354"/>
        <v/>
      </c>
      <c r="E7582" t="str">
        <f t="shared" si="355"/>
        <v/>
      </c>
      <c r="F7582">
        <v>28179.4</v>
      </c>
      <c r="G7582">
        <v>-5.1328199999999997</v>
      </c>
    </row>
    <row r="7583" spans="1:7" x14ac:dyDescent="0.25">
      <c r="A7583">
        <f t="shared" si="356"/>
        <v>7582</v>
      </c>
      <c r="B7583">
        <v>28105.8</v>
      </c>
      <c r="C7583">
        <v>0</v>
      </c>
      <c r="D7583" t="str">
        <f t="shared" si="354"/>
        <v/>
      </c>
      <c r="E7583" t="str">
        <f t="shared" si="355"/>
        <v/>
      </c>
      <c r="F7583">
        <v>16712.900000000001</v>
      </c>
      <c r="G7583">
        <v>-5.1328199999999997</v>
      </c>
    </row>
    <row r="7584" spans="1:7" x14ac:dyDescent="0.25">
      <c r="A7584">
        <f t="shared" si="356"/>
        <v>7583</v>
      </c>
      <c r="B7584">
        <v>28425.1</v>
      </c>
      <c r="C7584">
        <v>0</v>
      </c>
      <c r="D7584" t="str">
        <f t="shared" si="354"/>
        <v/>
      </c>
      <c r="E7584" t="str">
        <f t="shared" si="355"/>
        <v/>
      </c>
      <c r="F7584">
        <v>22680.400000000001</v>
      </c>
      <c r="G7584">
        <v>-5.1328199999999997</v>
      </c>
    </row>
    <row r="7585" spans="1:7" x14ac:dyDescent="0.25">
      <c r="A7585">
        <f t="shared" si="356"/>
        <v>7584</v>
      </c>
      <c r="B7585">
        <v>28942.6</v>
      </c>
      <c r="C7585">
        <v>0</v>
      </c>
      <c r="D7585" t="str">
        <f t="shared" si="354"/>
        <v/>
      </c>
      <c r="E7585" t="str">
        <f t="shared" si="355"/>
        <v/>
      </c>
      <c r="F7585">
        <v>39285.599999999999</v>
      </c>
      <c r="G7585">
        <v>-5.1328199999999997</v>
      </c>
    </row>
    <row r="7586" spans="1:7" x14ac:dyDescent="0.25">
      <c r="A7586">
        <f t="shared" si="356"/>
        <v>7585</v>
      </c>
      <c r="B7586">
        <v>30507.599999999999</v>
      </c>
      <c r="C7586">
        <v>0</v>
      </c>
      <c r="D7586" t="str">
        <f t="shared" si="354"/>
        <v/>
      </c>
      <c r="E7586" t="str">
        <f t="shared" si="355"/>
        <v/>
      </c>
      <c r="F7586">
        <v>38140</v>
      </c>
      <c r="G7586">
        <v>-5.1328199999999997</v>
      </c>
    </row>
    <row r="7587" spans="1:7" x14ac:dyDescent="0.25">
      <c r="A7587">
        <f t="shared" si="356"/>
        <v>7586</v>
      </c>
      <c r="B7587">
        <v>29447.1</v>
      </c>
      <c r="C7587">
        <v>0</v>
      </c>
      <c r="D7587" t="str">
        <f t="shared" si="354"/>
        <v/>
      </c>
      <c r="E7587" t="str">
        <f t="shared" si="355"/>
        <v/>
      </c>
      <c r="F7587">
        <v>39792.1</v>
      </c>
      <c r="G7587">
        <v>-5.1328199999999997</v>
      </c>
    </row>
    <row r="7588" spans="1:7" x14ac:dyDescent="0.25">
      <c r="A7588">
        <f t="shared" si="356"/>
        <v>7587</v>
      </c>
      <c r="B7588">
        <v>33332.699999999997</v>
      </c>
      <c r="C7588">
        <v>0</v>
      </c>
      <c r="D7588" t="str">
        <f t="shared" si="354"/>
        <v/>
      </c>
      <c r="E7588" t="str">
        <f t="shared" si="355"/>
        <v/>
      </c>
      <c r="F7588">
        <v>26698.2</v>
      </c>
      <c r="G7588">
        <v>-5.1328199999999997</v>
      </c>
    </row>
    <row r="7589" spans="1:7" x14ac:dyDescent="0.25">
      <c r="A7589">
        <f t="shared" si="356"/>
        <v>7588</v>
      </c>
      <c r="B7589">
        <v>34492.9</v>
      </c>
      <c r="C7589">
        <v>0</v>
      </c>
      <c r="D7589" t="str">
        <f t="shared" si="354"/>
        <v/>
      </c>
      <c r="E7589" t="str">
        <f t="shared" si="355"/>
        <v/>
      </c>
      <c r="F7589">
        <v>7889.72</v>
      </c>
      <c r="G7589">
        <v>-5.1328199999999997</v>
      </c>
    </row>
    <row r="7590" spans="1:7" x14ac:dyDescent="0.25">
      <c r="A7590">
        <f t="shared" si="356"/>
        <v>7589</v>
      </c>
      <c r="B7590">
        <v>36412.699999999997</v>
      </c>
      <c r="C7590">
        <v>0</v>
      </c>
      <c r="D7590" t="str">
        <f t="shared" si="354"/>
        <v/>
      </c>
      <c r="E7590" t="str">
        <f t="shared" si="355"/>
        <v/>
      </c>
      <c r="F7590">
        <v>8360.7800000000007</v>
      </c>
      <c r="G7590">
        <v>-5.1328199999999997</v>
      </c>
    </row>
    <row r="7591" spans="1:7" x14ac:dyDescent="0.25">
      <c r="A7591">
        <f t="shared" si="356"/>
        <v>7590</v>
      </c>
      <c r="B7591">
        <v>36776.400000000001</v>
      </c>
      <c r="C7591">
        <v>0</v>
      </c>
      <c r="D7591" t="str">
        <f t="shared" si="354"/>
        <v/>
      </c>
      <c r="E7591" t="str">
        <f t="shared" si="355"/>
        <v/>
      </c>
      <c r="F7591">
        <v>12944.5</v>
      </c>
      <c r="G7591">
        <v>-5.1328199999999997</v>
      </c>
    </row>
    <row r="7592" spans="1:7" x14ac:dyDescent="0.25">
      <c r="A7592">
        <f t="shared" si="356"/>
        <v>7591</v>
      </c>
      <c r="B7592">
        <v>37544.6</v>
      </c>
      <c r="C7592">
        <v>0</v>
      </c>
      <c r="D7592" t="str">
        <f t="shared" si="354"/>
        <v/>
      </c>
      <c r="E7592" t="str">
        <f t="shared" si="355"/>
        <v/>
      </c>
      <c r="F7592">
        <v>18751.5</v>
      </c>
      <c r="G7592">
        <v>-5.1328199999999997</v>
      </c>
    </row>
    <row r="7593" spans="1:7" x14ac:dyDescent="0.25">
      <c r="A7593">
        <f t="shared" si="356"/>
        <v>7592</v>
      </c>
      <c r="B7593">
        <v>37934.800000000003</v>
      </c>
      <c r="C7593">
        <v>0.12515100000000001</v>
      </c>
      <c r="D7593" t="str">
        <f t="shared" si="354"/>
        <v/>
      </c>
      <c r="E7593" t="str">
        <f t="shared" si="355"/>
        <v/>
      </c>
      <c r="F7593">
        <v>3035.24</v>
      </c>
      <c r="G7593">
        <v>2403.96</v>
      </c>
    </row>
    <row r="7594" spans="1:7" x14ac:dyDescent="0.25">
      <c r="A7594">
        <f t="shared" si="356"/>
        <v>7593</v>
      </c>
      <c r="B7594">
        <v>37874</v>
      </c>
      <c r="C7594">
        <v>0.76719899999999996</v>
      </c>
      <c r="D7594" t="str">
        <f t="shared" si="354"/>
        <v/>
      </c>
      <c r="E7594" t="str">
        <f t="shared" si="355"/>
        <v/>
      </c>
      <c r="F7594">
        <v>80.826800000000006</v>
      </c>
      <c r="G7594">
        <v>7894.27</v>
      </c>
    </row>
    <row r="7595" spans="1:7" x14ac:dyDescent="0.25">
      <c r="A7595">
        <f t="shared" si="356"/>
        <v>7594</v>
      </c>
      <c r="B7595">
        <v>36199.4</v>
      </c>
      <c r="C7595">
        <v>1.51356</v>
      </c>
      <c r="D7595" t="str">
        <f t="shared" si="354"/>
        <v/>
      </c>
      <c r="E7595" t="str">
        <f t="shared" si="355"/>
        <v/>
      </c>
      <c r="F7595">
        <v>5473.88</v>
      </c>
      <c r="G7595">
        <v>11941.4</v>
      </c>
    </row>
    <row r="7596" spans="1:7" x14ac:dyDescent="0.25">
      <c r="A7596">
        <f t="shared" si="356"/>
        <v>7595</v>
      </c>
      <c r="B7596">
        <v>29238.400000000001</v>
      </c>
      <c r="C7596">
        <v>2.3320500000000002</v>
      </c>
      <c r="D7596" t="str">
        <f t="shared" si="354"/>
        <v/>
      </c>
      <c r="E7596" t="str">
        <f t="shared" si="355"/>
        <v/>
      </c>
      <c r="F7596">
        <v>13933.6</v>
      </c>
      <c r="G7596">
        <v>14508.2</v>
      </c>
    </row>
    <row r="7597" spans="1:7" x14ac:dyDescent="0.25">
      <c r="A7597">
        <f t="shared" si="356"/>
        <v>7596</v>
      </c>
      <c r="B7597">
        <v>17562.900000000001</v>
      </c>
      <c r="C7597">
        <v>3.03199</v>
      </c>
      <c r="D7597" t="str">
        <f t="shared" si="354"/>
        <v/>
      </c>
      <c r="E7597" t="str">
        <f t="shared" si="355"/>
        <v/>
      </c>
      <c r="F7597">
        <v>7993.4</v>
      </c>
      <c r="G7597">
        <v>15699.1</v>
      </c>
    </row>
    <row r="7598" spans="1:7" x14ac:dyDescent="0.25">
      <c r="A7598">
        <f t="shared" si="356"/>
        <v>7597</v>
      </c>
      <c r="B7598">
        <v>13421.6</v>
      </c>
      <c r="C7598">
        <v>3.0214300000000001</v>
      </c>
      <c r="D7598" t="str">
        <f t="shared" si="354"/>
        <v/>
      </c>
      <c r="E7598" t="str">
        <f t="shared" si="355"/>
        <v/>
      </c>
      <c r="F7598">
        <v>4158.88</v>
      </c>
      <c r="G7598">
        <v>15819.9</v>
      </c>
    </row>
    <row r="7599" spans="1:7" x14ac:dyDescent="0.25">
      <c r="A7599">
        <f t="shared" si="356"/>
        <v>7598</v>
      </c>
      <c r="B7599">
        <v>12375.9</v>
      </c>
      <c r="C7599">
        <v>2.5326300000000002</v>
      </c>
      <c r="D7599" t="str">
        <f t="shared" si="354"/>
        <v/>
      </c>
      <c r="E7599" t="str">
        <f t="shared" si="355"/>
        <v/>
      </c>
      <c r="F7599">
        <v>15272.6</v>
      </c>
      <c r="G7599">
        <v>14813.9</v>
      </c>
    </row>
    <row r="7600" spans="1:7" x14ac:dyDescent="0.25">
      <c r="A7600">
        <f t="shared" si="356"/>
        <v>7599</v>
      </c>
      <c r="B7600">
        <v>9758.34</v>
      </c>
      <c r="C7600">
        <v>2.01939</v>
      </c>
      <c r="D7600" t="str">
        <f t="shared" si="354"/>
        <v/>
      </c>
      <c r="E7600" t="str">
        <f t="shared" si="355"/>
        <v/>
      </c>
      <c r="F7600">
        <v>6947.19</v>
      </c>
      <c r="G7600">
        <v>12608.4</v>
      </c>
    </row>
    <row r="7601" spans="1:7" x14ac:dyDescent="0.25">
      <c r="A7601">
        <f t="shared" si="356"/>
        <v>7600</v>
      </c>
      <c r="B7601">
        <v>15626.6</v>
      </c>
      <c r="C7601">
        <v>1.1055699999999999</v>
      </c>
      <c r="D7601" t="str">
        <f t="shared" si="354"/>
        <v/>
      </c>
      <c r="E7601" t="str">
        <f t="shared" si="355"/>
        <v/>
      </c>
      <c r="F7601">
        <v>19225.8</v>
      </c>
      <c r="G7601">
        <v>9220.51</v>
      </c>
    </row>
    <row r="7602" spans="1:7" x14ac:dyDescent="0.25">
      <c r="A7602">
        <f t="shared" si="356"/>
        <v>7601</v>
      </c>
      <c r="B7602">
        <v>24533.9</v>
      </c>
      <c r="C7602">
        <v>9.4506199999999999E-2</v>
      </c>
      <c r="D7602" t="str">
        <f t="shared" si="354"/>
        <v/>
      </c>
      <c r="E7602" t="str">
        <f t="shared" si="355"/>
        <v/>
      </c>
      <c r="F7602">
        <v>7014.32</v>
      </c>
      <c r="G7602">
        <v>4449.12</v>
      </c>
    </row>
    <row r="7603" spans="1:7" x14ac:dyDescent="0.25">
      <c r="A7603">
        <f t="shared" si="356"/>
        <v>7602</v>
      </c>
      <c r="B7603">
        <v>28285.8</v>
      </c>
      <c r="C7603">
        <v>0</v>
      </c>
      <c r="D7603" t="str">
        <f t="shared" si="354"/>
        <v/>
      </c>
      <c r="E7603" t="str">
        <f t="shared" si="355"/>
        <v/>
      </c>
      <c r="F7603">
        <v>11689.3</v>
      </c>
      <c r="G7603">
        <v>-5.1328199999999997</v>
      </c>
    </row>
    <row r="7604" spans="1:7" x14ac:dyDescent="0.25">
      <c r="A7604">
        <f t="shared" si="356"/>
        <v>7603</v>
      </c>
      <c r="B7604">
        <v>32002.400000000001</v>
      </c>
      <c r="C7604">
        <v>0</v>
      </c>
      <c r="D7604" t="str">
        <f t="shared" si="354"/>
        <v/>
      </c>
      <c r="E7604" t="str">
        <f t="shared" si="355"/>
        <v/>
      </c>
      <c r="F7604">
        <v>17806.599999999999</v>
      </c>
      <c r="G7604">
        <v>-5.1328199999999997</v>
      </c>
    </row>
    <row r="7605" spans="1:7" x14ac:dyDescent="0.25">
      <c r="A7605">
        <f t="shared" si="356"/>
        <v>7604</v>
      </c>
      <c r="B7605">
        <v>24595.3</v>
      </c>
      <c r="C7605">
        <v>0</v>
      </c>
      <c r="D7605" t="str">
        <f t="shared" si="354"/>
        <v/>
      </c>
      <c r="E7605" t="str">
        <f t="shared" si="355"/>
        <v/>
      </c>
      <c r="F7605">
        <v>2070.27</v>
      </c>
      <c r="G7605">
        <v>-5.1328199999999997</v>
      </c>
    </row>
    <row r="7606" spans="1:7" x14ac:dyDescent="0.25">
      <c r="A7606">
        <f t="shared" si="356"/>
        <v>7605</v>
      </c>
      <c r="B7606">
        <v>16587.900000000001</v>
      </c>
      <c r="C7606">
        <v>0</v>
      </c>
      <c r="D7606" t="str">
        <f t="shared" si="354"/>
        <v/>
      </c>
      <c r="E7606" t="str">
        <f t="shared" si="355"/>
        <v/>
      </c>
      <c r="F7606">
        <v>0</v>
      </c>
      <c r="G7606">
        <v>-5.1328199999999997</v>
      </c>
    </row>
    <row r="7607" spans="1:7" x14ac:dyDescent="0.25">
      <c r="A7607">
        <f t="shared" si="356"/>
        <v>7606</v>
      </c>
      <c r="B7607">
        <v>12283.2</v>
      </c>
      <c r="C7607">
        <v>0</v>
      </c>
      <c r="D7607" t="str">
        <f t="shared" si="354"/>
        <v/>
      </c>
      <c r="E7607" t="str">
        <f t="shared" si="355"/>
        <v/>
      </c>
      <c r="F7607">
        <v>0</v>
      </c>
      <c r="G7607">
        <v>-5.1328199999999997</v>
      </c>
    </row>
    <row r="7608" spans="1:7" x14ac:dyDescent="0.25">
      <c r="A7608">
        <f t="shared" si="356"/>
        <v>7607</v>
      </c>
      <c r="B7608">
        <v>7536.46</v>
      </c>
      <c r="C7608">
        <v>0</v>
      </c>
      <c r="D7608" t="str">
        <f t="shared" si="354"/>
        <v/>
      </c>
      <c r="E7608" t="str">
        <f t="shared" si="355"/>
        <v/>
      </c>
      <c r="F7608">
        <v>0</v>
      </c>
      <c r="G7608">
        <v>-5.1328199999999997</v>
      </c>
    </row>
    <row r="7609" spans="1:7" x14ac:dyDescent="0.25">
      <c r="A7609">
        <f t="shared" si="356"/>
        <v>7608</v>
      </c>
      <c r="B7609">
        <v>5581.95</v>
      </c>
      <c r="C7609">
        <v>0</v>
      </c>
      <c r="D7609" t="str">
        <f t="shared" si="354"/>
        <v/>
      </c>
      <c r="E7609" t="str">
        <f t="shared" si="355"/>
        <v/>
      </c>
      <c r="F7609">
        <v>0</v>
      </c>
      <c r="G7609">
        <v>-5.1328199999999997</v>
      </c>
    </row>
    <row r="7610" spans="1:7" x14ac:dyDescent="0.25">
      <c r="A7610">
        <f t="shared" si="356"/>
        <v>7609</v>
      </c>
      <c r="B7610">
        <v>4845.3</v>
      </c>
      <c r="C7610">
        <v>0</v>
      </c>
      <c r="D7610" t="str">
        <f t="shared" si="354"/>
        <v/>
      </c>
      <c r="E7610" t="str">
        <f t="shared" si="355"/>
        <v/>
      </c>
      <c r="F7610">
        <v>0</v>
      </c>
      <c r="G7610">
        <v>-5.1328199999999997</v>
      </c>
    </row>
    <row r="7611" spans="1:7" x14ac:dyDescent="0.25">
      <c r="A7611">
        <f t="shared" si="356"/>
        <v>7610</v>
      </c>
      <c r="B7611">
        <v>4364.09</v>
      </c>
      <c r="C7611">
        <v>0</v>
      </c>
      <c r="D7611" t="str">
        <f t="shared" si="354"/>
        <v/>
      </c>
      <c r="E7611" t="str">
        <f t="shared" si="355"/>
        <v/>
      </c>
      <c r="F7611">
        <v>0</v>
      </c>
      <c r="G7611">
        <v>-5.1328199999999997</v>
      </c>
    </row>
    <row r="7612" spans="1:7" x14ac:dyDescent="0.25">
      <c r="A7612">
        <f t="shared" si="356"/>
        <v>7611</v>
      </c>
      <c r="B7612">
        <v>2281.69</v>
      </c>
      <c r="C7612">
        <v>0</v>
      </c>
      <c r="D7612" t="str">
        <f t="shared" si="354"/>
        <v/>
      </c>
      <c r="E7612" t="str">
        <f t="shared" si="355"/>
        <v/>
      </c>
      <c r="F7612">
        <v>1040.71</v>
      </c>
      <c r="G7612">
        <v>-5.1328199999999997</v>
      </c>
    </row>
    <row r="7613" spans="1:7" x14ac:dyDescent="0.25">
      <c r="A7613">
        <f t="shared" si="356"/>
        <v>7612</v>
      </c>
      <c r="B7613">
        <v>2877.32</v>
      </c>
      <c r="C7613">
        <v>0</v>
      </c>
      <c r="D7613" t="str">
        <f t="shared" si="354"/>
        <v/>
      </c>
      <c r="E7613" t="str">
        <f t="shared" si="355"/>
        <v/>
      </c>
      <c r="F7613">
        <v>0</v>
      </c>
      <c r="G7613">
        <v>-5.1328199999999997</v>
      </c>
    </row>
    <row r="7614" spans="1:7" x14ac:dyDescent="0.25">
      <c r="A7614">
        <f t="shared" si="356"/>
        <v>7613</v>
      </c>
      <c r="B7614">
        <v>3043.72</v>
      </c>
      <c r="C7614">
        <v>0</v>
      </c>
      <c r="D7614" t="str">
        <f t="shared" si="354"/>
        <v/>
      </c>
      <c r="E7614" t="str">
        <f t="shared" si="355"/>
        <v/>
      </c>
      <c r="F7614">
        <v>0</v>
      </c>
      <c r="G7614">
        <v>-5.1328199999999997</v>
      </c>
    </row>
    <row r="7615" spans="1:7" x14ac:dyDescent="0.25">
      <c r="A7615">
        <f t="shared" si="356"/>
        <v>7614</v>
      </c>
      <c r="B7615">
        <v>5300.93</v>
      </c>
      <c r="C7615">
        <v>0</v>
      </c>
      <c r="D7615" t="str">
        <f t="shared" si="354"/>
        <v/>
      </c>
      <c r="E7615" t="str">
        <f t="shared" si="355"/>
        <v/>
      </c>
      <c r="F7615">
        <v>0</v>
      </c>
      <c r="G7615">
        <v>-5.1328199999999997</v>
      </c>
    </row>
    <row r="7616" spans="1:7" x14ac:dyDescent="0.25">
      <c r="A7616">
        <f t="shared" si="356"/>
        <v>7615</v>
      </c>
      <c r="B7616">
        <v>4309.78</v>
      </c>
      <c r="C7616">
        <v>0</v>
      </c>
      <c r="D7616" t="str">
        <f t="shared" si="354"/>
        <v/>
      </c>
      <c r="E7616" t="str">
        <f t="shared" si="355"/>
        <v/>
      </c>
      <c r="F7616">
        <v>0</v>
      </c>
      <c r="G7616">
        <v>-5.1328199999999997</v>
      </c>
    </row>
    <row r="7617" spans="1:7" x14ac:dyDescent="0.25">
      <c r="A7617">
        <f t="shared" si="356"/>
        <v>7616</v>
      </c>
      <c r="B7617">
        <v>1762.87</v>
      </c>
      <c r="C7617">
        <v>2.3888E-2</v>
      </c>
      <c r="D7617" t="str">
        <f t="shared" si="354"/>
        <v/>
      </c>
      <c r="E7617" t="str">
        <f t="shared" si="355"/>
        <v/>
      </c>
      <c r="F7617">
        <v>0</v>
      </c>
      <c r="G7617">
        <v>2190.4699999999998</v>
      </c>
    </row>
    <row r="7618" spans="1:7" x14ac:dyDescent="0.25">
      <c r="A7618">
        <f t="shared" si="356"/>
        <v>7617</v>
      </c>
      <c r="B7618">
        <v>2318.58</v>
      </c>
      <c r="C7618">
        <v>0.679593</v>
      </c>
      <c r="D7618" t="str">
        <f t="shared" ref="D7618:D7681" si="357">IF(OR(MOD(A7618,$L$3)=0,MOD(A7618,$L$3+24)=0,MOD(A7618,$L$3-24)=0),1,"")</f>
        <v/>
      </c>
      <c r="E7618" t="str">
        <f t="shared" ref="E7618:E7681" si="358">IF(OR(A7618=$M$3,A7618=$M$3+12,A7618=$M$3-12),1,"")</f>
        <v/>
      </c>
      <c r="F7618">
        <v>0</v>
      </c>
      <c r="G7618">
        <v>7534.78</v>
      </c>
    </row>
    <row r="7619" spans="1:7" x14ac:dyDescent="0.25">
      <c r="A7619">
        <f t="shared" ref="A7619:A7682" si="359">A7618+1</f>
        <v>7618</v>
      </c>
      <c r="B7619">
        <v>1565.01</v>
      </c>
      <c r="C7619">
        <v>0.79196699999999998</v>
      </c>
      <c r="D7619" t="str">
        <f t="shared" si="357"/>
        <v/>
      </c>
      <c r="E7619" t="str">
        <f t="shared" si="358"/>
        <v/>
      </c>
      <c r="F7619">
        <v>0</v>
      </c>
      <c r="G7619">
        <v>11437.8</v>
      </c>
    </row>
    <row r="7620" spans="1:7" x14ac:dyDescent="0.25">
      <c r="A7620">
        <f t="shared" si="359"/>
        <v>7619</v>
      </c>
      <c r="B7620">
        <v>1942.03</v>
      </c>
      <c r="C7620">
        <v>2.1665999999999999</v>
      </c>
      <c r="D7620" t="str">
        <f t="shared" si="357"/>
        <v/>
      </c>
      <c r="E7620" t="str">
        <f t="shared" si="358"/>
        <v/>
      </c>
      <c r="F7620">
        <v>0</v>
      </c>
      <c r="G7620">
        <v>14055.9</v>
      </c>
    </row>
    <row r="7621" spans="1:7" x14ac:dyDescent="0.25">
      <c r="A7621">
        <f t="shared" si="359"/>
        <v>7620</v>
      </c>
      <c r="B7621">
        <v>1156.5999999999999</v>
      </c>
      <c r="C7621">
        <v>2.7480899999999999</v>
      </c>
      <c r="D7621" t="str">
        <f t="shared" si="357"/>
        <v/>
      </c>
      <c r="E7621" t="str">
        <f t="shared" si="358"/>
        <v/>
      </c>
      <c r="F7621">
        <v>0</v>
      </c>
      <c r="G7621">
        <v>15351.7</v>
      </c>
    </row>
    <row r="7622" spans="1:7" x14ac:dyDescent="0.25">
      <c r="A7622">
        <f t="shared" si="359"/>
        <v>7621</v>
      </c>
      <c r="B7622">
        <v>1473.63</v>
      </c>
      <c r="C7622">
        <v>2.92333</v>
      </c>
      <c r="D7622" t="str">
        <f t="shared" si="357"/>
        <v/>
      </c>
      <c r="E7622" t="str">
        <f t="shared" si="358"/>
        <v/>
      </c>
      <c r="F7622">
        <v>0</v>
      </c>
      <c r="G7622">
        <v>15547</v>
      </c>
    </row>
    <row r="7623" spans="1:7" x14ac:dyDescent="0.25">
      <c r="A7623">
        <f t="shared" si="359"/>
        <v>7622</v>
      </c>
      <c r="B7623">
        <v>1330.53</v>
      </c>
      <c r="C7623">
        <v>2.6187900000000002</v>
      </c>
      <c r="D7623" t="str">
        <f t="shared" si="357"/>
        <v/>
      </c>
      <c r="E7623" t="str">
        <f t="shared" si="358"/>
        <v/>
      </c>
      <c r="F7623">
        <v>0</v>
      </c>
      <c r="G7623">
        <v>14571.1</v>
      </c>
    </row>
    <row r="7624" spans="1:7" x14ac:dyDescent="0.25">
      <c r="A7624">
        <f t="shared" si="359"/>
        <v>7623</v>
      </c>
      <c r="B7624">
        <v>0</v>
      </c>
      <c r="C7624">
        <v>1.95719</v>
      </c>
      <c r="D7624" t="str">
        <f t="shared" si="357"/>
        <v/>
      </c>
      <c r="E7624" t="str">
        <f t="shared" si="358"/>
        <v/>
      </c>
      <c r="F7624">
        <v>0</v>
      </c>
      <c r="G7624">
        <v>12328.4</v>
      </c>
    </row>
    <row r="7625" spans="1:7" x14ac:dyDescent="0.25">
      <c r="A7625">
        <f t="shared" si="359"/>
        <v>7624</v>
      </c>
      <c r="B7625">
        <v>0.17110700000000001</v>
      </c>
      <c r="C7625">
        <v>0.243562</v>
      </c>
      <c r="D7625" t="str">
        <f t="shared" si="357"/>
        <v/>
      </c>
      <c r="E7625" t="str">
        <f t="shared" si="358"/>
        <v/>
      </c>
      <c r="F7625">
        <v>0</v>
      </c>
      <c r="G7625">
        <v>8941.8799999999992</v>
      </c>
    </row>
    <row r="7626" spans="1:7" x14ac:dyDescent="0.25">
      <c r="A7626">
        <f t="shared" si="359"/>
        <v>7625</v>
      </c>
      <c r="B7626">
        <v>6697.41</v>
      </c>
      <c r="C7626">
        <v>1.83216E-2</v>
      </c>
      <c r="D7626" t="str">
        <f t="shared" si="357"/>
        <v/>
      </c>
      <c r="E7626" t="str">
        <f t="shared" si="358"/>
        <v/>
      </c>
      <c r="F7626">
        <v>0</v>
      </c>
      <c r="G7626">
        <v>4236.71</v>
      </c>
    </row>
    <row r="7627" spans="1:7" x14ac:dyDescent="0.25">
      <c r="A7627">
        <f t="shared" si="359"/>
        <v>7626</v>
      </c>
      <c r="B7627">
        <v>3313.49</v>
      </c>
      <c r="C7627">
        <v>0</v>
      </c>
      <c r="D7627" t="str">
        <f t="shared" si="357"/>
        <v/>
      </c>
      <c r="E7627" t="str">
        <f t="shared" si="358"/>
        <v/>
      </c>
      <c r="F7627">
        <v>2393.9899999999998</v>
      </c>
      <c r="G7627">
        <v>-5.1328199999999997</v>
      </c>
    </row>
    <row r="7628" spans="1:7" x14ac:dyDescent="0.25">
      <c r="A7628">
        <f t="shared" si="359"/>
        <v>7627</v>
      </c>
      <c r="B7628">
        <v>5257.43</v>
      </c>
      <c r="C7628">
        <v>0</v>
      </c>
      <c r="D7628" t="str">
        <f t="shared" si="357"/>
        <v/>
      </c>
      <c r="E7628" t="str">
        <f t="shared" si="358"/>
        <v/>
      </c>
      <c r="F7628">
        <v>1150.75</v>
      </c>
      <c r="G7628">
        <v>-5.1328199999999997</v>
      </c>
    </row>
    <row r="7629" spans="1:7" x14ac:dyDescent="0.25">
      <c r="A7629">
        <f t="shared" si="359"/>
        <v>7628</v>
      </c>
      <c r="B7629">
        <v>2960.49</v>
      </c>
      <c r="C7629">
        <v>0</v>
      </c>
      <c r="D7629" t="str">
        <f t="shared" si="357"/>
        <v/>
      </c>
      <c r="E7629" t="str">
        <f t="shared" si="358"/>
        <v/>
      </c>
      <c r="F7629">
        <v>0</v>
      </c>
      <c r="G7629">
        <v>-5.1328199999999997</v>
      </c>
    </row>
    <row r="7630" spans="1:7" x14ac:dyDescent="0.25">
      <c r="A7630">
        <f t="shared" si="359"/>
        <v>7629</v>
      </c>
      <c r="B7630">
        <v>3618.66</v>
      </c>
      <c r="C7630">
        <v>0</v>
      </c>
      <c r="D7630" t="str">
        <f t="shared" si="357"/>
        <v/>
      </c>
      <c r="E7630" t="str">
        <f t="shared" si="358"/>
        <v/>
      </c>
      <c r="F7630">
        <v>0</v>
      </c>
      <c r="G7630">
        <v>-5.1328199999999997</v>
      </c>
    </row>
    <row r="7631" spans="1:7" x14ac:dyDescent="0.25">
      <c r="A7631">
        <f t="shared" si="359"/>
        <v>7630</v>
      </c>
      <c r="B7631">
        <v>6351.96</v>
      </c>
      <c r="C7631">
        <v>0</v>
      </c>
      <c r="D7631" t="str">
        <f t="shared" si="357"/>
        <v/>
      </c>
      <c r="E7631" t="str">
        <f t="shared" si="358"/>
        <v/>
      </c>
      <c r="F7631">
        <v>0</v>
      </c>
      <c r="G7631">
        <v>-5.1328199999999997</v>
      </c>
    </row>
    <row r="7632" spans="1:7" x14ac:dyDescent="0.25">
      <c r="A7632">
        <f t="shared" si="359"/>
        <v>7631</v>
      </c>
      <c r="B7632">
        <v>7412.42</v>
      </c>
      <c r="C7632">
        <v>0</v>
      </c>
      <c r="D7632" t="str">
        <f t="shared" si="357"/>
        <v/>
      </c>
      <c r="E7632" t="str">
        <f t="shared" si="358"/>
        <v/>
      </c>
      <c r="F7632">
        <v>0</v>
      </c>
      <c r="G7632">
        <v>-5.1328199999999997</v>
      </c>
    </row>
    <row r="7633" spans="1:7" x14ac:dyDescent="0.25">
      <c r="A7633">
        <f t="shared" si="359"/>
        <v>7632</v>
      </c>
      <c r="B7633">
        <v>2610.83</v>
      </c>
      <c r="C7633">
        <v>0</v>
      </c>
      <c r="D7633" t="str">
        <f t="shared" si="357"/>
        <v/>
      </c>
      <c r="E7633" t="str">
        <f t="shared" si="358"/>
        <v/>
      </c>
      <c r="F7633">
        <v>0</v>
      </c>
      <c r="G7633">
        <v>-5.1328199999999997</v>
      </c>
    </row>
    <row r="7634" spans="1:7" x14ac:dyDescent="0.25">
      <c r="A7634">
        <f t="shared" si="359"/>
        <v>7633</v>
      </c>
      <c r="B7634">
        <v>9571.15</v>
      </c>
      <c r="C7634">
        <v>0</v>
      </c>
      <c r="D7634" t="str">
        <f t="shared" si="357"/>
        <v/>
      </c>
      <c r="E7634" t="str">
        <f t="shared" si="358"/>
        <v/>
      </c>
      <c r="F7634">
        <v>0</v>
      </c>
      <c r="G7634">
        <v>-5.1328199999999997</v>
      </c>
    </row>
    <row r="7635" spans="1:7" x14ac:dyDescent="0.25">
      <c r="A7635">
        <f t="shared" si="359"/>
        <v>7634</v>
      </c>
      <c r="B7635">
        <v>6165.07</v>
      </c>
      <c r="C7635">
        <v>0</v>
      </c>
      <c r="D7635" t="str">
        <f t="shared" si="357"/>
        <v/>
      </c>
      <c r="E7635" t="str">
        <f t="shared" si="358"/>
        <v/>
      </c>
      <c r="F7635">
        <v>0</v>
      </c>
      <c r="G7635">
        <v>-5.1328199999999997</v>
      </c>
    </row>
    <row r="7636" spans="1:7" x14ac:dyDescent="0.25">
      <c r="A7636">
        <f t="shared" si="359"/>
        <v>7635</v>
      </c>
      <c r="B7636">
        <v>1159.29</v>
      </c>
      <c r="C7636">
        <v>0</v>
      </c>
      <c r="D7636" t="str">
        <f t="shared" si="357"/>
        <v/>
      </c>
      <c r="E7636" t="str">
        <f t="shared" si="358"/>
        <v/>
      </c>
      <c r="F7636">
        <v>0</v>
      </c>
      <c r="G7636">
        <v>-5.1328199999999997</v>
      </c>
    </row>
    <row r="7637" spans="1:7" x14ac:dyDescent="0.25">
      <c r="A7637">
        <f t="shared" si="359"/>
        <v>7636</v>
      </c>
      <c r="B7637">
        <v>885.87900000000002</v>
      </c>
      <c r="C7637">
        <v>0</v>
      </c>
      <c r="D7637" t="str">
        <f t="shared" si="357"/>
        <v/>
      </c>
      <c r="E7637" t="str">
        <f t="shared" si="358"/>
        <v/>
      </c>
      <c r="F7637">
        <v>0</v>
      </c>
      <c r="G7637">
        <v>-5.1328199999999997</v>
      </c>
    </row>
    <row r="7638" spans="1:7" x14ac:dyDescent="0.25">
      <c r="A7638">
        <f t="shared" si="359"/>
        <v>7637</v>
      </c>
      <c r="B7638">
        <v>3106.6</v>
      </c>
      <c r="C7638">
        <v>0</v>
      </c>
      <c r="D7638" t="str">
        <f t="shared" si="357"/>
        <v/>
      </c>
      <c r="E7638" t="str">
        <f t="shared" si="358"/>
        <v/>
      </c>
      <c r="F7638">
        <v>0</v>
      </c>
      <c r="G7638">
        <v>-5.1328199999999997</v>
      </c>
    </row>
    <row r="7639" spans="1:7" x14ac:dyDescent="0.25">
      <c r="A7639">
        <f t="shared" si="359"/>
        <v>7638</v>
      </c>
      <c r="B7639">
        <v>2021.84</v>
      </c>
      <c r="C7639">
        <v>0</v>
      </c>
      <c r="D7639" t="str">
        <f t="shared" si="357"/>
        <v/>
      </c>
      <c r="E7639" t="str">
        <f t="shared" si="358"/>
        <v/>
      </c>
      <c r="F7639">
        <v>0</v>
      </c>
      <c r="G7639">
        <v>-5.1328199999999997</v>
      </c>
    </row>
    <row r="7640" spans="1:7" x14ac:dyDescent="0.25">
      <c r="A7640">
        <f t="shared" si="359"/>
        <v>7639</v>
      </c>
      <c r="B7640">
        <v>0</v>
      </c>
      <c r="C7640">
        <v>0</v>
      </c>
      <c r="D7640" t="str">
        <f t="shared" si="357"/>
        <v/>
      </c>
      <c r="E7640" t="str">
        <f t="shared" si="358"/>
        <v/>
      </c>
      <c r="F7640">
        <v>0</v>
      </c>
      <c r="G7640">
        <v>-5.1328199999999997</v>
      </c>
    </row>
    <row r="7641" spans="1:7" x14ac:dyDescent="0.25">
      <c r="A7641">
        <f t="shared" si="359"/>
        <v>7640</v>
      </c>
      <c r="B7641">
        <v>0</v>
      </c>
      <c r="C7641">
        <v>0</v>
      </c>
      <c r="D7641" t="str">
        <f t="shared" si="357"/>
        <v/>
      </c>
      <c r="E7641" t="str">
        <f t="shared" si="358"/>
        <v/>
      </c>
      <c r="F7641">
        <v>0</v>
      </c>
      <c r="G7641">
        <v>2139.9499999999998</v>
      </c>
    </row>
    <row r="7642" spans="1:7" x14ac:dyDescent="0.25">
      <c r="A7642">
        <f t="shared" si="359"/>
        <v>7641</v>
      </c>
      <c r="B7642">
        <v>0</v>
      </c>
      <c r="C7642">
        <v>1.0911500000000001</v>
      </c>
      <c r="D7642" t="str">
        <f t="shared" si="357"/>
        <v/>
      </c>
      <c r="E7642" t="str">
        <f t="shared" si="358"/>
        <v/>
      </c>
      <c r="F7642">
        <v>0</v>
      </c>
      <c r="G7642">
        <v>7905.96</v>
      </c>
    </row>
    <row r="7643" spans="1:7" x14ac:dyDescent="0.25">
      <c r="A7643">
        <f t="shared" si="359"/>
        <v>7642</v>
      </c>
      <c r="B7643">
        <v>1734.54</v>
      </c>
      <c r="C7643">
        <v>2.0342699999999998</v>
      </c>
      <c r="D7643" t="str">
        <f t="shared" si="357"/>
        <v/>
      </c>
      <c r="E7643" t="str">
        <f t="shared" si="358"/>
        <v/>
      </c>
      <c r="F7643">
        <v>0</v>
      </c>
      <c r="G7643">
        <v>12272.1</v>
      </c>
    </row>
    <row r="7644" spans="1:7" x14ac:dyDescent="0.25">
      <c r="A7644">
        <f t="shared" si="359"/>
        <v>7643</v>
      </c>
      <c r="B7644">
        <v>1827.54</v>
      </c>
      <c r="C7644">
        <v>2.6700300000000001</v>
      </c>
      <c r="D7644" t="str">
        <f t="shared" si="357"/>
        <v/>
      </c>
      <c r="E7644" t="str">
        <f t="shared" si="358"/>
        <v/>
      </c>
      <c r="F7644">
        <v>0</v>
      </c>
      <c r="G7644">
        <v>15183.6</v>
      </c>
    </row>
    <row r="7645" spans="1:7" x14ac:dyDescent="0.25">
      <c r="A7645">
        <f t="shared" si="359"/>
        <v>7644</v>
      </c>
      <c r="B7645">
        <v>2313.9299999999998</v>
      </c>
      <c r="C7645">
        <v>2.9680200000000001</v>
      </c>
      <c r="D7645" t="str">
        <f t="shared" si="357"/>
        <v/>
      </c>
      <c r="E7645" t="str">
        <f t="shared" si="358"/>
        <v/>
      </c>
      <c r="F7645">
        <v>0</v>
      </c>
      <c r="G7645">
        <v>16600</v>
      </c>
    </row>
    <row r="7646" spans="1:7" x14ac:dyDescent="0.25">
      <c r="A7646">
        <f t="shared" si="359"/>
        <v>7645</v>
      </c>
      <c r="B7646">
        <v>1477.75</v>
      </c>
      <c r="C7646">
        <v>2.96278</v>
      </c>
      <c r="D7646" t="str">
        <f t="shared" si="357"/>
        <v/>
      </c>
      <c r="E7646" t="str">
        <f t="shared" si="358"/>
        <v/>
      </c>
      <c r="F7646">
        <v>0</v>
      </c>
      <c r="G7646">
        <v>16770.599999999999</v>
      </c>
    </row>
    <row r="7647" spans="1:7" x14ac:dyDescent="0.25">
      <c r="A7647">
        <f t="shared" si="359"/>
        <v>7646</v>
      </c>
      <c r="B7647">
        <v>2482.94</v>
      </c>
      <c r="C7647">
        <v>2.62005</v>
      </c>
      <c r="D7647" t="str">
        <f t="shared" si="357"/>
        <v/>
      </c>
      <c r="E7647" t="str">
        <f t="shared" si="358"/>
        <v/>
      </c>
      <c r="F7647">
        <v>0</v>
      </c>
      <c r="G7647">
        <v>15770.7</v>
      </c>
    </row>
    <row r="7648" spans="1:7" x14ac:dyDescent="0.25">
      <c r="A7648">
        <f t="shared" si="359"/>
        <v>7647</v>
      </c>
      <c r="B7648">
        <v>4625.8100000000004</v>
      </c>
      <c r="C7648">
        <v>1.98142</v>
      </c>
      <c r="D7648" t="str">
        <f t="shared" si="357"/>
        <v/>
      </c>
      <c r="E7648" t="str">
        <f t="shared" si="358"/>
        <v/>
      </c>
      <c r="F7648">
        <v>0</v>
      </c>
      <c r="G7648">
        <v>13438.5</v>
      </c>
    </row>
    <row r="7649" spans="1:7" x14ac:dyDescent="0.25">
      <c r="A7649">
        <f t="shared" si="359"/>
        <v>7648</v>
      </c>
      <c r="B7649">
        <v>13213.7</v>
      </c>
      <c r="C7649">
        <v>0.65862600000000004</v>
      </c>
      <c r="D7649" t="str">
        <f t="shared" si="357"/>
        <v/>
      </c>
      <c r="E7649" t="str">
        <f t="shared" si="358"/>
        <v/>
      </c>
      <c r="F7649">
        <v>0</v>
      </c>
      <c r="G7649">
        <v>9814.61</v>
      </c>
    </row>
    <row r="7650" spans="1:7" x14ac:dyDescent="0.25">
      <c r="A7650">
        <f t="shared" si="359"/>
        <v>7649</v>
      </c>
      <c r="B7650">
        <v>16859.099999999999</v>
      </c>
      <c r="C7650">
        <v>3.7376300000000001E-2</v>
      </c>
      <c r="D7650" t="str">
        <f t="shared" si="357"/>
        <v/>
      </c>
      <c r="E7650" t="str">
        <f t="shared" si="358"/>
        <v/>
      </c>
      <c r="F7650">
        <v>943.8</v>
      </c>
      <c r="G7650">
        <v>4731.1899999999996</v>
      </c>
    </row>
    <row r="7651" spans="1:7" x14ac:dyDescent="0.25">
      <c r="A7651">
        <f t="shared" si="359"/>
        <v>7650</v>
      </c>
      <c r="B7651">
        <v>18302.400000000001</v>
      </c>
      <c r="C7651">
        <v>0</v>
      </c>
      <c r="D7651" t="str">
        <f t="shared" si="357"/>
        <v/>
      </c>
      <c r="E7651" t="str">
        <f t="shared" si="358"/>
        <v/>
      </c>
      <c r="F7651">
        <v>8180.43</v>
      </c>
      <c r="G7651">
        <v>-5.1328199999999997</v>
      </c>
    </row>
    <row r="7652" spans="1:7" x14ac:dyDescent="0.25">
      <c r="A7652">
        <f t="shared" si="359"/>
        <v>7651</v>
      </c>
      <c r="B7652">
        <v>21799.1</v>
      </c>
      <c r="C7652">
        <v>0</v>
      </c>
      <c r="D7652" t="str">
        <f t="shared" si="357"/>
        <v/>
      </c>
      <c r="E7652" t="str">
        <f t="shared" si="358"/>
        <v/>
      </c>
      <c r="F7652">
        <v>2058.2399999999998</v>
      </c>
      <c r="G7652">
        <v>-5.1328199999999997</v>
      </c>
    </row>
    <row r="7653" spans="1:7" x14ac:dyDescent="0.25">
      <c r="A7653">
        <f t="shared" si="359"/>
        <v>7652</v>
      </c>
      <c r="B7653">
        <v>16747.900000000001</v>
      </c>
      <c r="C7653">
        <v>0</v>
      </c>
      <c r="D7653" t="str">
        <f t="shared" si="357"/>
        <v/>
      </c>
      <c r="E7653" t="str">
        <f t="shared" si="358"/>
        <v/>
      </c>
      <c r="F7653">
        <v>0</v>
      </c>
      <c r="G7653">
        <v>-5.1328199999999997</v>
      </c>
    </row>
    <row r="7654" spans="1:7" x14ac:dyDescent="0.25">
      <c r="A7654">
        <f t="shared" si="359"/>
        <v>7653</v>
      </c>
      <c r="B7654">
        <v>20033.8</v>
      </c>
      <c r="C7654">
        <v>0</v>
      </c>
      <c r="D7654" t="str">
        <f t="shared" si="357"/>
        <v/>
      </c>
      <c r="E7654" t="str">
        <f t="shared" si="358"/>
        <v/>
      </c>
      <c r="F7654">
        <v>0</v>
      </c>
      <c r="G7654">
        <v>-5.1328199999999997</v>
      </c>
    </row>
    <row r="7655" spans="1:7" x14ac:dyDescent="0.25">
      <c r="A7655">
        <f t="shared" si="359"/>
        <v>7654</v>
      </c>
      <c r="B7655">
        <v>25163.4</v>
      </c>
      <c r="C7655">
        <v>0</v>
      </c>
      <c r="D7655" t="str">
        <f t="shared" si="357"/>
        <v/>
      </c>
      <c r="E7655" t="str">
        <f t="shared" si="358"/>
        <v/>
      </c>
      <c r="F7655">
        <v>0</v>
      </c>
      <c r="G7655">
        <v>-5.1328199999999997</v>
      </c>
    </row>
    <row r="7656" spans="1:7" x14ac:dyDescent="0.25">
      <c r="A7656">
        <f t="shared" si="359"/>
        <v>7655</v>
      </c>
      <c r="B7656">
        <v>28747</v>
      </c>
      <c r="C7656">
        <v>0</v>
      </c>
      <c r="D7656" t="str">
        <f t="shared" si="357"/>
        <v/>
      </c>
      <c r="E7656" t="str">
        <f t="shared" si="358"/>
        <v/>
      </c>
      <c r="F7656">
        <v>0</v>
      </c>
      <c r="G7656">
        <v>-5.1328199999999997</v>
      </c>
    </row>
    <row r="7657" spans="1:7" x14ac:dyDescent="0.25">
      <c r="A7657">
        <f t="shared" si="359"/>
        <v>7656</v>
      </c>
      <c r="B7657">
        <v>35074.400000000001</v>
      </c>
      <c r="C7657">
        <v>0</v>
      </c>
      <c r="D7657" t="str">
        <f t="shared" si="357"/>
        <v/>
      </c>
      <c r="E7657" t="str">
        <f t="shared" si="358"/>
        <v/>
      </c>
      <c r="F7657">
        <v>0</v>
      </c>
      <c r="G7657">
        <v>-5.1328199999999997</v>
      </c>
    </row>
    <row r="7658" spans="1:7" x14ac:dyDescent="0.25">
      <c r="A7658">
        <f t="shared" si="359"/>
        <v>7657</v>
      </c>
      <c r="B7658">
        <v>25755.7</v>
      </c>
      <c r="C7658">
        <v>0</v>
      </c>
      <c r="D7658" t="str">
        <f t="shared" si="357"/>
        <v/>
      </c>
      <c r="E7658" t="str">
        <f t="shared" si="358"/>
        <v/>
      </c>
      <c r="F7658">
        <v>0</v>
      </c>
      <c r="G7658">
        <v>-5.1328199999999997</v>
      </c>
    </row>
    <row r="7659" spans="1:7" x14ac:dyDescent="0.25">
      <c r="A7659">
        <f t="shared" si="359"/>
        <v>7658</v>
      </c>
      <c r="B7659">
        <v>38350.9</v>
      </c>
      <c r="C7659">
        <v>0</v>
      </c>
      <c r="D7659" t="str">
        <f t="shared" si="357"/>
        <v/>
      </c>
      <c r="E7659" t="str">
        <f t="shared" si="358"/>
        <v/>
      </c>
      <c r="F7659">
        <v>0</v>
      </c>
      <c r="G7659">
        <v>-5.1328199999999997</v>
      </c>
    </row>
    <row r="7660" spans="1:7" x14ac:dyDescent="0.25">
      <c r="A7660">
        <f t="shared" si="359"/>
        <v>7659</v>
      </c>
      <c r="B7660">
        <v>39356.699999999997</v>
      </c>
      <c r="C7660">
        <v>0</v>
      </c>
      <c r="D7660" t="str">
        <f t="shared" si="357"/>
        <v/>
      </c>
      <c r="E7660" t="str">
        <f t="shared" si="358"/>
        <v/>
      </c>
      <c r="F7660">
        <v>0</v>
      </c>
      <c r="G7660">
        <v>-5.1328199999999997</v>
      </c>
    </row>
    <row r="7661" spans="1:7" x14ac:dyDescent="0.25">
      <c r="A7661">
        <f t="shared" si="359"/>
        <v>7660</v>
      </c>
      <c r="B7661">
        <v>38926.9</v>
      </c>
      <c r="C7661">
        <v>0</v>
      </c>
      <c r="D7661" t="str">
        <f t="shared" si="357"/>
        <v/>
      </c>
      <c r="E7661" t="str">
        <f t="shared" si="358"/>
        <v/>
      </c>
      <c r="F7661">
        <v>0</v>
      </c>
      <c r="G7661">
        <v>-5.1328199999999997</v>
      </c>
    </row>
    <row r="7662" spans="1:7" x14ac:dyDescent="0.25">
      <c r="A7662">
        <f t="shared" si="359"/>
        <v>7661</v>
      </c>
      <c r="B7662">
        <v>38363.599999999999</v>
      </c>
      <c r="C7662">
        <v>0</v>
      </c>
      <c r="D7662" t="str">
        <f t="shared" si="357"/>
        <v/>
      </c>
      <c r="E7662" t="str">
        <f t="shared" si="358"/>
        <v/>
      </c>
      <c r="F7662">
        <v>0</v>
      </c>
      <c r="G7662">
        <v>-5.1328199999999997</v>
      </c>
    </row>
    <row r="7663" spans="1:7" x14ac:dyDescent="0.25">
      <c r="A7663">
        <f t="shared" si="359"/>
        <v>7662</v>
      </c>
      <c r="B7663">
        <v>34091.699999999997</v>
      </c>
      <c r="C7663">
        <v>0</v>
      </c>
      <c r="D7663" t="str">
        <f t="shared" si="357"/>
        <v/>
      </c>
      <c r="E7663" t="str">
        <f t="shared" si="358"/>
        <v/>
      </c>
      <c r="F7663">
        <v>0</v>
      </c>
      <c r="G7663">
        <v>-5.1328199999999997</v>
      </c>
    </row>
    <row r="7664" spans="1:7" x14ac:dyDescent="0.25">
      <c r="A7664">
        <f t="shared" si="359"/>
        <v>7663</v>
      </c>
      <c r="B7664">
        <v>29548.6</v>
      </c>
      <c r="C7664">
        <v>0</v>
      </c>
      <c r="D7664" t="str">
        <f t="shared" si="357"/>
        <v/>
      </c>
      <c r="E7664" t="str">
        <f t="shared" si="358"/>
        <v/>
      </c>
      <c r="F7664">
        <v>0</v>
      </c>
      <c r="G7664">
        <v>-5.1328199999999997</v>
      </c>
    </row>
    <row r="7665" spans="1:7" x14ac:dyDescent="0.25">
      <c r="A7665">
        <f t="shared" si="359"/>
        <v>7664</v>
      </c>
      <c r="B7665">
        <v>22141.7</v>
      </c>
      <c r="C7665">
        <v>0</v>
      </c>
      <c r="D7665" t="str">
        <f t="shared" si="357"/>
        <v/>
      </c>
      <c r="E7665" t="str">
        <f t="shared" si="358"/>
        <v/>
      </c>
      <c r="F7665">
        <v>0</v>
      </c>
      <c r="G7665">
        <v>2176.9</v>
      </c>
    </row>
    <row r="7666" spans="1:7" x14ac:dyDescent="0.25">
      <c r="A7666">
        <f t="shared" si="359"/>
        <v>7665</v>
      </c>
      <c r="B7666">
        <v>19735.7</v>
      </c>
      <c r="C7666">
        <v>0.49754399999999999</v>
      </c>
      <c r="D7666" t="str">
        <f t="shared" si="357"/>
        <v/>
      </c>
      <c r="E7666" t="str">
        <f t="shared" si="358"/>
        <v/>
      </c>
      <c r="F7666">
        <v>0</v>
      </c>
      <c r="G7666">
        <v>7899.44</v>
      </c>
    </row>
    <row r="7667" spans="1:7" x14ac:dyDescent="0.25">
      <c r="A7667">
        <f t="shared" si="359"/>
        <v>7666</v>
      </c>
      <c r="B7667">
        <v>20070.599999999999</v>
      </c>
      <c r="C7667">
        <v>0.35813200000000001</v>
      </c>
      <c r="D7667" t="str">
        <f t="shared" si="357"/>
        <v/>
      </c>
      <c r="E7667" t="str">
        <f t="shared" si="358"/>
        <v/>
      </c>
      <c r="F7667">
        <v>0</v>
      </c>
      <c r="G7667">
        <v>12055.7</v>
      </c>
    </row>
    <row r="7668" spans="1:7" x14ac:dyDescent="0.25">
      <c r="A7668">
        <f t="shared" si="359"/>
        <v>7667</v>
      </c>
      <c r="B7668">
        <v>11691.2</v>
      </c>
      <c r="C7668">
        <v>0.492591</v>
      </c>
      <c r="D7668" t="str">
        <f t="shared" si="357"/>
        <v/>
      </c>
      <c r="E7668" t="str">
        <f t="shared" si="358"/>
        <v/>
      </c>
      <c r="F7668">
        <v>0</v>
      </c>
      <c r="G7668">
        <v>14799.6</v>
      </c>
    </row>
    <row r="7669" spans="1:7" x14ac:dyDescent="0.25">
      <c r="A7669">
        <f t="shared" si="359"/>
        <v>7668</v>
      </c>
      <c r="B7669">
        <v>5336.98</v>
      </c>
      <c r="C7669">
        <v>0.49471100000000001</v>
      </c>
      <c r="D7669" t="str">
        <f t="shared" si="357"/>
        <v/>
      </c>
      <c r="E7669" t="str">
        <f t="shared" si="358"/>
        <v/>
      </c>
      <c r="F7669">
        <v>0</v>
      </c>
      <c r="G7669">
        <v>16160.1</v>
      </c>
    </row>
    <row r="7670" spans="1:7" x14ac:dyDescent="0.25">
      <c r="A7670">
        <f t="shared" si="359"/>
        <v>7669</v>
      </c>
      <c r="B7670">
        <v>6119.89</v>
      </c>
      <c r="C7670">
        <v>0.30855700000000003</v>
      </c>
      <c r="D7670" t="str">
        <f t="shared" si="357"/>
        <v/>
      </c>
      <c r="E7670" t="str">
        <f t="shared" si="358"/>
        <v/>
      </c>
      <c r="F7670">
        <v>0</v>
      </c>
      <c r="G7670">
        <v>16338.8</v>
      </c>
    </row>
    <row r="7671" spans="1:7" x14ac:dyDescent="0.25">
      <c r="A7671">
        <f t="shared" si="359"/>
        <v>7670</v>
      </c>
      <c r="B7671">
        <v>7108.87</v>
      </c>
      <c r="C7671">
        <v>0.17896300000000001</v>
      </c>
      <c r="D7671" t="str">
        <f t="shared" si="357"/>
        <v/>
      </c>
      <c r="E7671" t="str">
        <f t="shared" si="358"/>
        <v/>
      </c>
      <c r="F7671">
        <v>0</v>
      </c>
      <c r="G7671">
        <v>15276.7</v>
      </c>
    </row>
    <row r="7672" spans="1:7" x14ac:dyDescent="0.25">
      <c r="A7672">
        <f t="shared" si="359"/>
        <v>7671</v>
      </c>
      <c r="B7672">
        <v>8476.24</v>
      </c>
      <c r="C7672">
        <v>0.11953900000000001</v>
      </c>
      <c r="D7672" t="str">
        <f t="shared" si="357"/>
        <v/>
      </c>
      <c r="E7672" t="str">
        <f t="shared" si="358"/>
        <v/>
      </c>
      <c r="F7672">
        <v>0</v>
      </c>
      <c r="G7672">
        <v>12836.8</v>
      </c>
    </row>
    <row r="7673" spans="1:7" x14ac:dyDescent="0.25">
      <c r="A7673">
        <f t="shared" si="359"/>
        <v>7672</v>
      </c>
      <c r="B7673">
        <v>4756.4399999999996</v>
      </c>
      <c r="C7673">
        <v>3.6245199999999998E-2</v>
      </c>
      <c r="D7673" t="str">
        <f t="shared" si="357"/>
        <v/>
      </c>
      <c r="E7673" t="str">
        <f t="shared" si="358"/>
        <v/>
      </c>
      <c r="F7673">
        <v>0</v>
      </c>
      <c r="G7673">
        <v>9332.32</v>
      </c>
    </row>
    <row r="7674" spans="1:7" x14ac:dyDescent="0.25">
      <c r="A7674">
        <f t="shared" si="359"/>
        <v>7673</v>
      </c>
      <c r="B7674">
        <v>5701.7</v>
      </c>
      <c r="C7674">
        <v>0</v>
      </c>
      <c r="D7674" t="str">
        <f t="shared" si="357"/>
        <v/>
      </c>
      <c r="E7674" t="str">
        <f t="shared" si="358"/>
        <v/>
      </c>
      <c r="F7674">
        <v>0</v>
      </c>
      <c r="G7674">
        <v>4432.37</v>
      </c>
    </row>
    <row r="7675" spans="1:7" x14ac:dyDescent="0.25">
      <c r="A7675">
        <f t="shared" si="359"/>
        <v>7674</v>
      </c>
      <c r="B7675">
        <v>5071.63</v>
      </c>
      <c r="C7675">
        <v>0</v>
      </c>
      <c r="D7675" t="str">
        <f t="shared" si="357"/>
        <v/>
      </c>
      <c r="E7675" t="str">
        <f t="shared" si="358"/>
        <v/>
      </c>
      <c r="F7675">
        <v>0</v>
      </c>
      <c r="G7675">
        <v>-5.1328199999999997</v>
      </c>
    </row>
    <row r="7676" spans="1:7" x14ac:dyDescent="0.25">
      <c r="A7676">
        <f t="shared" si="359"/>
        <v>7675</v>
      </c>
      <c r="B7676">
        <v>4184.13</v>
      </c>
      <c r="C7676">
        <v>0</v>
      </c>
      <c r="D7676" t="str">
        <f t="shared" si="357"/>
        <v/>
      </c>
      <c r="E7676" t="str">
        <f t="shared" si="358"/>
        <v/>
      </c>
      <c r="F7676">
        <v>0</v>
      </c>
      <c r="G7676">
        <v>-5.1328199999999997</v>
      </c>
    </row>
    <row r="7677" spans="1:7" x14ac:dyDescent="0.25">
      <c r="A7677">
        <f t="shared" si="359"/>
        <v>7676</v>
      </c>
      <c r="B7677">
        <v>1265.6099999999999</v>
      </c>
      <c r="C7677">
        <v>0</v>
      </c>
      <c r="D7677" t="str">
        <f t="shared" si="357"/>
        <v/>
      </c>
      <c r="E7677" t="str">
        <f t="shared" si="358"/>
        <v/>
      </c>
      <c r="F7677">
        <v>0</v>
      </c>
      <c r="G7677">
        <v>-5.1328199999999997</v>
      </c>
    </row>
    <row r="7678" spans="1:7" x14ac:dyDescent="0.25">
      <c r="A7678">
        <f t="shared" si="359"/>
        <v>7677</v>
      </c>
      <c r="B7678">
        <v>0</v>
      </c>
      <c r="C7678">
        <v>0</v>
      </c>
      <c r="D7678" t="str">
        <f t="shared" si="357"/>
        <v/>
      </c>
      <c r="E7678" t="str">
        <f t="shared" si="358"/>
        <v/>
      </c>
      <c r="F7678">
        <v>0</v>
      </c>
      <c r="G7678">
        <v>-5.1328199999999997</v>
      </c>
    </row>
    <row r="7679" spans="1:7" x14ac:dyDescent="0.25">
      <c r="A7679">
        <f t="shared" si="359"/>
        <v>7678</v>
      </c>
      <c r="B7679">
        <v>0</v>
      </c>
      <c r="C7679">
        <v>0</v>
      </c>
      <c r="D7679" t="str">
        <f t="shared" si="357"/>
        <v/>
      </c>
      <c r="E7679" t="str">
        <f t="shared" si="358"/>
        <v/>
      </c>
      <c r="F7679">
        <v>0</v>
      </c>
      <c r="G7679">
        <v>-5.1328199999999997</v>
      </c>
    </row>
    <row r="7680" spans="1:7" x14ac:dyDescent="0.25">
      <c r="A7680">
        <f t="shared" si="359"/>
        <v>7679</v>
      </c>
      <c r="B7680">
        <v>0</v>
      </c>
      <c r="C7680">
        <v>0</v>
      </c>
      <c r="D7680" t="str">
        <f t="shared" si="357"/>
        <v/>
      </c>
      <c r="E7680" t="str">
        <f t="shared" si="358"/>
        <v/>
      </c>
      <c r="F7680">
        <v>620.04600000000005</v>
      </c>
      <c r="G7680">
        <v>-5.1328199999999997</v>
      </c>
    </row>
    <row r="7681" spans="1:7" x14ac:dyDescent="0.25">
      <c r="A7681">
        <f t="shared" si="359"/>
        <v>7680</v>
      </c>
      <c r="B7681">
        <v>0</v>
      </c>
      <c r="C7681">
        <v>0</v>
      </c>
      <c r="D7681" t="str">
        <f t="shared" si="357"/>
        <v/>
      </c>
      <c r="E7681" t="str">
        <f t="shared" si="358"/>
        <v/>
      </c>
      <c r="F7681">
        <v>0</v>
      </c>
      <c r="G7681">
        <v>-5.1328199999999997</v>
      </c>
    </row>
    <row r="7682" spans="1:7" x14ac:dyDescent="0.25">
      <c r="A7682">
        <f t="shared" si="359"/>
        <v>7681</v>
      </c>
      <c r="B7682">
        <v>0</v>
      </c>
      <c r="C7682">
        <v>0</v>
      </c>
      <c r="D7682" t="str">
        <f t="shared" ref="D7682:D7745" si="360">IF(OR(MOD(A7682,$L$3)=0,MOD(A7682,$L$3+24)=0,MOD(A7682,$L$3-24)=0),1,"")</f>
        <v/>
      </c>
      <c r="E7682" t="str">
        <f t="shared" ref="E7682:E7745" si="361">IF(OR(A7682=$M$3,A7682=$M$3+12,A7682=$M$3-12),1,"")</f>
        <v/>
      </c>
      <c r="F7682">
        <v>0</v>
      </c>
      <c r="G7682">
        <v>-5.1328199999999997</v>
      </c>
    </row>
    <row r="7683" spans="1:7" x14ac:dyDescent="0.25">
      <c r="A7683">
        <f t="shared" ref="A7683:A7746" si="362">A7682+1</f>
        <v>7682</v>
      </c>
      <c r="B7683">
        <v>0</v>
      </c>
      <c r="C7683">
        <v>0</v>
      </c>
      <c r="D7683" t="str">
        <f t="shared" si="360"/>
        <v/>
      </c>
      <c r="E7683" t="str">
        <f t="shared" si="361"/>
        <v/>
      </c>
      <c r="F7683">
        <v>2593.5500000000002</v>
      </c>
      <c r="G7683">
        <v>-5.1328199999999997</v>
      </c>
    </row>
    <row r="7684" spans="1:7" x14ac:dyDescent="0.25">
      <c r="A7684">
        <f t="shared" si="362"/>
        <v>7683</v>
      </c>
      <c r="B7684">
        <v>0</v>
      </c>
      <c r="C7684">
        <v>0</v>
      </c>
      <c r="D7684" t="str">
        <f t="shared" si="360"/>
        <v/>
      </c>
      <c r="E7684" t="str">
        <f t="shared" si="361"/>
        <v/>
      </c>
      <c r="F7684">
        <v>1537.12</v>
      </c>
      <c r="G7684">
        <v>-5.1328199999999997</v>
      </c>
    </row>
    <row r="7685" spans="1:7" x14ac:dyDescent="0.25">
      <c r="A7685">
        <f t="shared" si="362"/>
        <v>7684</v>
      </c>
      <c r="B7685">
        <v>4346.91</v>
      </c>
      <c r="C7685">
        <v>0</v>
      </c>
      <c r="D7685" t="str">
        <f t="shared" si="360"/>
        <v/>
      </c>
      <c r="E7685" t="str">
        <f t="shared" si="361"/>
        <v/>
      </c>
      <c r="F7685">
        <v>5610.78</v>
      </c>
      <c r="G7685">
        <v>-5.1328199999999997</v>
      </c>
    </row>
    <row r="7686" spans="1:7" x14ac:dyDescent="0.25">
      <c r="A7686">
        <f t="shared" si="362"/>
        <v>7685</v>
      </c>
      <c r="B7686">
        <v>4687.21</v>
      </c>
      <c r="C7686">
        <v>0</v>
      </c>
      <c r="D7686" t="str">
        <f t="shared" si="360"/>
        <v/>
      </c>
      <c r="E7686" t="str">
        <f t="shared" si="361"/>
        <v/>
      </c>
      <c r="F7686">
        <v>4182.67</v>
      </c>
      <c r="G7686">
        <v>-5.1328199999999997</v>
      </c>
    </row>
    <row r="7687" spans="1:7" x14ac:dyDescent="0.25">
      <c r="A7687">
        <f t="shared" si="362"/>
        <v>7686</v>
      </c>
      <c r="B7687">
        <v>5929.19</v>
      </c>
      <c r="C7687">
        <v>0</v>
      </c>
      <c r="D7687" t="str">
        <f t="shared" si="360"/>
        <v/>
      </c>
      <c r="E7687" t="str">
        <f t="shared" si="361"/>
        <v/>
      </c>
      <c r="F7687">
        <v>3341.63</v>
      </c>
      <c r="G7687">
        <v>-5.1328199999999997</v>
      </c>
    </row>
    <row r="7688" spans="1:7" x14ac:dyDescent="0.25">
      <c r="A7688">
        <f t="shared" si="362"/>
        <v>7687</v>
      </c>
      <c r="B7688">
        <v>8997.66</v>
      </c>
      <c r="C7688">
        <v>0</v>
      </c>
      <c r="D7688" t="str">
        <f t="shared" si="360"/>
        <v/>
      </c>
      <c r="E7688" t="str">
        <f t="shared" si="361"/>
        <v/>
      </c>
      <c r="F7688">
        <v>2557.3200000000002</v>
      </c>
      <c r="G7688">
        <v>-5.1328199999999997</v>
      </c>
    </row>
    <row r="7689" spans="1:7" x14ac:dyDescent="0.25">
      <c r="A7689">
        <f t="shared" si="362"/>
        <v>7688</v>
      </c>
      <c r="B7689">
        <v>13254.7</v>
      </c>
      <c r="C7689">
        <v>0</v>
      </c>
      <c r="D7689" t="str">
        <f t="shared" si="360"/>
        <v/>
      </c>
      <c r="E7689" t="str">
        <f t="shared" si="361"/>
        <v/>
      </c>
      <c r="F7689">
        <v>166.477</v>
      </c>
      <c r="G7689">
        <v>1937.4</v>
      </c>
    </row>
    <row r="7690" spans="1:7" x14ac:dyDescent="0.25">
      <c r="A7690">
        <f t="shared" si="362"/>
        <v>7689</v>
      </c>
      <c r="B7690">
        <v>18846.400000000001</v>
      </c>
      <c r="C7690">
        <v>0.11847100000000001</v>
      </c>
      <c r="D7690" t="str">
        <f t="shared" si="360"/>
        <v/>
      </c>
      <c r="E7690" t="str">
        <f t="shared" si="361"/>
        <v/>
      </c>
      <c r="F7690">
        <v>610.48900000000003</v>
      </c>
      <c r="G7690">
        <v>7659.9</v>
      </c>
    </row>
    <row r="7691" spans="1:7" x14ac:dyDescent="0.25">
      <c r="A7691">
        <f t="shared" si="362"/>
        <v>7690</v>
      </c>
      <c r="B7691">
        <v>18738</v>
      </c>
      <c r="C7691">
        <v>0.99728600000000001</v>
      </c>
      <c r="D7691" t="str">
        <f t="shared" si="360"/>
        <v/>
      </c>
      <c r="E7691" t="str">
        <f t="shared" si="361"/>
        <v/>
      </c>
      <c r="F7691">
        <v>0</v>
      </c>
      <c r="G7691">
        <v>11883</v>
      </c>
    </row>
    <row r="7692" spans="1:7" x14ac:dyDescent="0.25">
      <c r="A7692">
        <f t="shared" si="362"/>
        <v>7691</v>
      </c>
      <c r="B7692">
        <v>15772.2</v>
      </c>
      <c r="C7692">
        <v>0.49132500000000001</v>
      </c>
      <c r="D7692" t="str">
        <f t="shared" si="360"/>
        <v/>
      </c>
      <c r="E7692" t="str">
        <f t="shared" si="361"/>
        <v/>
      </c>
      <c r="F7692">
        <v>0</v>
      </c>
      <c r="G7692">
        <v>14462.9</v>
      </c>
    </row>
    <row r="7693" spans="1:7" x14ac:dyDescent="0.25">
      <c r="A7693">
        <f t="shared" si="362"/>
        <v>7692</v>
      </c>
      <c r="B7693">
        <v>17014.7</v>
      </c>
      <c r="C7693">
        <v>0.63894899999999999</v>
      </c>
      <c r="D7693" t="str">
        <f t="shared" si="360"/>
        <v/>
      </c>
      <c r="E7693" t="str">
        <f t="shared" si="361"/>
        <v/>
      </c>
      <c r="F7693">
        <v>4595.3</v>
      </c>
      <c r="G7693">
        <v>15828.9</v>
      </c>
    </row>
    <row r="7694" spans="1:7" x14ac:dyDescent="0.25">
      <c r="A7694">
        <f t="shared" si="362"/>
        <v>7693</v>
      </c>
      <c r="B7694">
        <v>21633.3</v>
      </c>
      <c r="C7694">
        <v>0.39526499999999998</v>
      </c>
      <c r="D7694" t="str">
        <f t="shared" si="360"/>
        <v/>
      </c>
      <c r="E7694" t="str">
        <f t="shared" si="361"/>
        <v/>
      </c>
      <c r="F7694">
        <v>3836.25</v>
      </c>
      <c r="G7694">
        <v>16085.2</v>
      </c>
    </row>
    <row r="7695" spans="1:7" x14ac:dyDescent="0.25">
      <c r="A7695">
        <f t="shared" si="362"/>
        <v>7694</v>
      </c>
      <c r="B7695">
        <v>27872.3</v>
      </c>
      <c r="C7695">
        <v>0.20841199999999999</v>
      </c>
      <c r="D7695" t="str">
        <f t="shared" si="360"/>
        <v/>
      </c>
      <c r="E7695" t="str">
        <f t="shared" si="361"/>
        <v/>
      </c>
      <c r="F7695">
        <v>3877.64</v>
      </c>
      <c r="G7695">
        <v>15051</v>
      </c>
    </row>
    <row r="7696" spans="1:7" x14ac:dyDescent="0.25">
      <c r="A7696">
        <f t="shared" si="362"/>
        <v>7695</v>
      </c>
      <c r="B7696">
        <v>31729.5</v>
      </c>
      <c r="C7696">
        <v>2.0266099999999998</v>
      </c>
      <c r="D7696" t="str">
        <f t="shared" si="360"/>
        <v/>
      </c>
      <c r="E7696" t="str">
        <f t="shared" si="361"/>
        <v/>
      </c>
      <c r="F7696">
        <v>10775.4</v>
      </c>
      <c r="G7696">
        <v>12741.2</v>
      </c>
    </row>
    <row r="7697" spans="1:7" x14ac:dyDescent="0.25">
      <c r="A7697">
        <f t="shared" si="362"/>
        <v>7696</v>
      </c>
      <c r="B7697">
        <v>30126.400000000001</v>
      </c>
      <c r="C7697">
        <v>1.08413</v>
      </c>
      <c r="D7697" t="str">
        <f t="shared" si="360"/>
        <v/>
      </c>
      <c r="E7697" t="str">
        <f t="shared" si="361"/>
        <v/>
      </c>
      <c r="F7697">
        <v>10686.9</v>
      </c>
      <c r="G7697">
        <v>9254.1200000000008</v>
      </c>
    </row>
    <row r="7698" spans="1:7" x14ac:dyDescent="0.25">
      <c r="A7698">
        <f t="shared" si="362"/>
        <v>7697</v>
      </c>
      <c r="B7698">
        <v>35599.1</v>
      </c>
      <c r="C7698">
        <v>0</v>
      </c>
      <c r="D7698" t="str">
        <f t="shared" si="360"/>
        <v/>
      </c>
      <c r="E7698" t="str">
        <f t="shared" si="361"/>
        <v/>
      </c>
      <c r="F7698">
        <v>14377.8</v>
      </c>
      <c r="G7698">
        <v>4380.49</v>
      </c>
    </row>
    <row r="7699" spans="1:7" x14ac:dyDescent="0.25">
      <c r="A7699">
        <f t="shared" si="362"/>
        <v>7698</v>
      </c>
      <c r="B7699">
        <v>35988.800000000003</v>
      </c>
      <c r="C7699">
        <v>0</v>
      </c>
      <c r="D7699" t="str">
        <f t="shared" si="360"/>
        <v/>
      </c>
      <c r="E7699" t="str">
        <f t="shared" si="361"/>
        <v/>
      </c>
      <c r="F7699">
        <v>13714.2</v>
      </c>
      <c r="G7699">
        <v>-5.1328199999999997</v>
      </c>
    </row>
    <row r="7700" spans="1:7" x14ac:dyDescent="0.25">
      <c r="A7700">
        <f t="shared" si="362"/>
        <v>7699</v>
      </c>
      <c r="B7700">
        <v>37233.9</v>
      </c>
      <c r="C7700">
        <v>0</v>
      </c>
      <c r="D7700" t="str">
        <f t="shared" si="360"/>
        <v/>
      </c>
      <c r="E7700" t="str">
        <f t="shared" si="361"/>
        <v/>
      </c>
      <c r="F7700">
        <v>20592.2</v>
      </c>
      <c r="G7700">
        <v>-5.1328199999999997</v>
      </c>
    </row>
    <row r="7701" spans="1:7" x14ac:dyDescent="0.25">
      <c r="A7701">
        <f t="shared" si="362"/>
        <v>7700</v>
      </c>
      <c r="B7701">
        <v>38920.6</v>
      </c>
      <c r="C7701">
        <v>0</v>
      </c>
      <c r="D7701" t="str">
        <f t="shared" si="360"/>
        <v/>
      </c>
      <c r="E7701" t="str">
        <f t="shared" si="361"/>
        <v/>
      </c>
      <c r="F7701">
        <v>17022.5</v>
      </c>
      <c r="G7701">
        <v>-5.1328199999999997</v>
      </c>
    </row>
    <row r="7702" spans="1:7" x14ac:dyDescent="0.25">
      <c r="A7702">
        <f t="shared" si="362"/>
        <v>7701</v>
      </c>
      <c r="B7702">
        <v>37372.199999999997</v>
      </c>
      <c r="C7702">
        <v>0</v>
      </c>
      <c r="D7702" t="str">
        <f t="shared" si="360"/>
        <v/>
      </c>
      <c r="E7702" t="str">
        <f t="shared" si="361"/>
        <v/>
      </c>
      <c r="F7702">
        <v>12117.6</v>
      </c>
      <c r="G7702">
        <v>-5.1328199999999997</v>
      </c>
    </row>
    <row r="7703" spans="1:7" x14ac:dyDescent="0.25">
      <c r="A7703">
        <f t="shared" si="362"/>
        <v>7702</v>
      </c>
      <c r="B7703">
        <v>36878.6</v>
      </c>
      <c r="C7703">
        <v>0</v>
      </c>
      <c r="D7703" t="str">
        <f t="shared" si="360"/>
        <v/>
      </c>
      <c r="E7703" t="str">
        <f t="shared" si="361"/>
        <v/>
      </c>
      <c r="F7703">
        <v>8556.43</v>
      </c>
      <c r="G7703">
        <v>-5.1328199999999997</v>
      </c>
    </row>
    <row r="7704" spans="1:7" x14ac:dyDescent="0.25">
      <c r="A7704">
        <f t="shared" si="362"/>
        <v>7703</v>
      </c>
      <c r="B7704">
        <v>36101.1</v>
      </c>
      <c r="C7704">
        <v>0</v>
      </c>
      <c r="D7704" t="str">
        <f t="shared" si="360"/>
        <v/>
      </c>
      <c r="E7704" t="str">
        <f t="shared" si="361"/>
        <v/>
      </c>
      <c r="F7704">
        <v>2214.69</v>
      </c>
      <c r="G7704">
        <v>-5.1328199999999997</v>
      </c>
    </row>
    <row r="7705" spans="1:7" x14ac:dyDescent="0.25">
      <c r="A7705">
        <f t="shared" si="362"/>
        <v>7704</v>
      </c>
      <c r="B7705">
        <v>30438.400000000001</v>
      </c>
      <c r="C7705">
        <v>0</v>
      </c>
      <c r="D7705" t="str">
        <f t="shared" si="360"/>
        <v/>
      </c>
      <c r="E7705" t="str">
        <f t="shared" si="361"/>
        <v/>
      </c>
      <c r="F7705">
        <v>3490.24</v>
      </c>
      <c r="G7705">
        <v>-5.1328199999999997</v>
      </c>
    </row>
    <row r="7706" spans="1:7" x14ac:dyDescent="0.25">
      <c r="A7706">
        <f t="shared" si="362"/>
        <v>7705</v>
      </c>
      <c r="B7706">
        <v>34135.4</v>
      </c>
      <c r="C7706">
        <v>0</v>
      </c>
      <c r="D7706" t="str">
        <f t="shared" si="360"/>
        <v/>
      </c>
      <c r="E7706" t="str">
        <f t="shared" si="361"/>
        <v/>
      </c>
      <c r="F7706">
        <v>2819.56</v>
      </c>
      <c r="G7706">
        <v>-5.1328199999999997</v>
      </c>
    </row>
    <row r="7707" spans="1:7" x14ac:dyDescent="0.25">
      <c r="A7707">
        <f t="shared" si="362"/>
        <v>7706</v>
      </c>
      <c r="B7707">
        <v>34722.699999999997</v>
      </c>
      <c r="C7707">
        <v>0</v>
      </c>
      <c r="D7707" t="str">
        <f t="shared" si="360"/>
        <v/>
      </c>
      <c r="E7707" t="str">
        <f t="shared" si="361"/>
        <v/>
      </c>
      <c r="F7707">
        <v>14729.5</v>
      </c>
      <c r="G7707">
        <v>-5.1328199999999997</v>
      </c>
    </row>
    <row r="7708" spans="1:7" x14ac:dyDescent="0.25">
      <c r="A7708">
        <f t="shared" si="362"/>
        <v>7707</v>
      </c>
      <c r="B7708">
        <v>27092.799999999999</v>
      </c>
      <c r="C7708">
        <v>0</v>
      </c>
      <c r="D7708" t="str">
        <f t="shared" si="360"/>
        <v/>
      </c>
      <c r="E7708" t="str">
        <f t="shared" si="361"/>
        <v/>
      </c>
      <c r="F7708">
        <v>35650.199999999997</v>
      </c>
      <c r="G7708">
        <v>-5.1328199999999997</v>
      </c>
    </row>
    <row r="7709" spans="1:7" x14ac:dyDescent="0.25">
      <c r="A7709">
        <f t="shared" si="362"/>
        <v>7708</v>
      </c>
      <c r="B7709">
        <v>33163.4</v>
      </c>
      <c r="C7709">
        <v>0</v>
      </c>
      <c r="D7709" t="str">
        <f t="shared" si="360"/>
        <v/>
      </c>
      <c r="E7709" t="str">
        <f t="shared" si="361"/>
        <v/>
      </c>
      <c r="F7709">
        <v>9711.57</v>
      </c>
      <c r="G7709">
        <v>-5.1328199999999997</v>
      </c>
    </row>
    <row r="7710" spans="1:7" x14ac:dyDescent="0.25">
      <c r="A7710">
        <f t="shared" si="362"/>
        <v>7709</v>
      </c>
      <c r="B7710">
        <v>29698.6</v>
      </c>
      <c r="C7710">
        <v>0</v>
      </c>
      <c r="D7710" t="str">
        <f t="shared" si="360"/>
        <v/>
      </c>
      <c r="E7710" t="str">
        <f t="shared" si="361"/>
        <v/>
      </c>
      <c r="F7710">
        <v>8000.45</v>
      </c>
      <c r="G7710">
        <v>-5.1328199999999997</v>
      </c>
    </row>
    <row r="7711" spans="1:7" x14ac:dyDescent="0.25">
      <c r="A7711">
        <f t="shared" si="362"/>
        <v>7710</v>
      </c>
      <c r="B7711">
        <v>28492.7</v>
      </c>
      <c r="C7711">
        <v>0</v>
      </c>
      <c r="D7711" t="str">
        <f t="shared" si="360"/>
        <v/>
      </c>
      <c r="E7711" t="str">
        <f t="shared" si="361"/>
        <v/>
      </c>
      <c r="F7711">
        <v>9229.52</v>
      </c>
      <c r="G7711">
        <v>-5.1328199999999997</v>
      </c>
    </row>
    <row r="7712" spans="1:7" x14ac:dyDescent="0.25">
      <c r="A7712">
        <f t="shared" si="362"/>
        <v>7711</v>
      </c>
      <c r="B7712">
        <v>25095.7</v>
      </c>
      <c r="C7712">
        <v>0</v>
      </c>
      <c r="D7712" t="str">
        <f t="shared" si="360"/>
        <v/>
      </c>
      <c r="E7712" t="str">
        <f t="shared" si="361"/>
        <v/>
      </c>
      <c r="F7712">
        <v>9568.39</v>
      </c>
      <c r="G7712">
        <v>-5.1328199999999997</v>
      </c>
    </row>
    <row r="7713" spans="1:7" x14ac:dyDescent="0.25">
      <c r="A7713">
        <f t="shared" si="362"/>
        <v>7712</v>
      </c>
      <c r="B7713">
        <v>24461.3</v>
      </c>
      <c r="C7713">
        <v>0</v>
      </c>
      <c r="D7713" t="str">
        <f t="shared" si="360"/>
        <v/>
      </c>
      <c r="E7713" t="str">
        <f t="shared" si="361"/>
        <v/>
      </c>
      <c r="F7713">
        <v>39437</v>
      </c>
      <c r="G7713">
        <v>2036.17</v>
      </c>
    </row>
    <row r="7714" spans="1:7" x14ac:dyDescent="0.25">
      <c r="A7714">
        <f t="shared" si="362"/>
        <v>7713</v>
      </c>
      <c r="B7714">
        <v>19694.400000000001</v>
      </c>
      <c r="C7714">
        <v>5.6268699999999998E-2</v>
      </c>
      <c r="D7714" t="str">
        <f t="shared" si="360"/>
        <v/>
      </c>
      <c r="E7714" t="str">
        <f t="shared" si="361"/>
        <v/>
      </c>
      <c r="F7714">
        <v>37656.400000000001</v>
      </c>
      <c r="G7714">
        <v>7956.81</v>
      </c>
    </row>
    <row r="7715" spans="1:7" x14ac:dyDescent="0.25">
      <c r="A7715">
        <f t="shared" si="362"/>
        <v>7714</v>
      </c>
      <c r="B7715">
        <v>17248</v>
      </c>
      <c r="C7715">
        <v>0.13450899999999999</v>
      </c>
      <c r="D7715" t="str">
        <f t="shared" si="360"/>
        <v/>
      </c>
      <c r="E7715" t="str">
        <f t="shared" si="361"/>
        <v/>
      </c>
      <c r="F7715">
        <v>36762.300000000003</v>
      </c>
      <c r="G7715">
        <v>12149.8</v>
      </c>
    </row>
    <row r="7716" spans="1:7" x14ac:dyDescent="0.25">
      <c r="A7716">
        <f t="shared" si="362"/>
        <v>7715</v>
      </c>
      <c r="B7716">
        <v>14130.3</v>
      </c>
      <c r="C7716">
        <v>0.435421</v>
      </c>
      <c r="D7716" t="str">
        <f t="shared" si="360"/>
        <v/>
      </c>
      <c r="E7716" t="str">
        <f t="shared" si="361"/>
        <v/>
      </c>
      <c r="F7716">
        <v>27633.9</v>
      </c>
      <c r="G7716">
        <v>14937.6</v>
      </c>
    </row>
    <row r="7717" spans="1:7" x14ac:dyDescent="0.25">
      <c r="A7717">
        <f t="shared" si="362"/>
        <v>7716</v>
      </c>
      <c r="B7717">
        <v>10347.299999999999</v>
      </c>
      <c r="C7717">
        <v>0.74798600000000004</v>
      </c>
      <c r="D7717" t="str">
        <f t="shared" si="360"/>
        <v/>
      </c>
      <c r="E7717" t="str">
        <f t="shared" si="361"/>
        <v/>
      </c>
      <c r="F7717">
        <v>27451</v>
      </c>
      <c r="G7717">
        <v>16386.3</v>
      </c>
    </row>
    <row r="7718" spans="1:7" x14ac:dyDescent="0.25">
      <c r="A7718">
        <f t="shared" si="362"/>
        <v>7717</v>
      </c>
      <c r="B7718">
        <v>7424.63</v>
      </c>
      <c r="C7718">
        <v>1.33127</v>
      </c>
      <c r="D7718" t="str">
        <f t="shared" si="360"/>
        <v/>
      </c>
      <c r="E7718" t="str">
        <f t="shared" si="361"/>
        <v/>
      </c>
      <c r="F7718">
        <v>38370</v>
      </c>
      <c r="G7718">
        <v>16668.5</v>
      </c>
    </row>
    <row r="7719" spans="1:7" x14ac:dyDescent="0.25">
      <c r="A7719">
        <f t="shared" si="362"/>
        <v>7718</v>
      </c>
      <c r="B7719">
        <v>7016.57</v>
      </c>
      <c r="C7719">
        <v>1.3186199999999999</v>
      </c>
      <c r="D7719" t="str">
        <f t="shared" si="360"/>
        <v/>
      </c>
      <c r="E7719" t="str">
        <f t="shared" si="361"/>
        <v/>
      </c>
      <c r="F7719">
        <v>39736.6</v>
      </c>
      <c r="G7719">
        <v>15642.6</v>
      </c>
    </row>
    <row r="7720" spans="1:7" x14ac:dyDescent="0.25">
      <c r="A7720">
        <f t="shared" si="362"/>
        <v>7719</v>
      </c>
      <c r="B7720">
        <v>5692.67</v>
      </c>
      <c r="C7720">
        <v>2.15177</v>
      </c>
      <c r="D7720" t="str">
        <f t="shared" si="360"/>
        <v/>
      </c>
      <c r="E7720" t="str">
        <f t="shared" si="361"/>
        <v/>
      </c>
      <c r="F7720">
        <v>39769.1</v>
      </c>
      <c r="G7720">
        <v>13219.4</v>
      </c>
    </row>
    <row r="7721" spans="1:7" x14ac:dyDescent="0.25">
      <c r="A7721">
        <f t="shared" si="362"/>
        <v>7720</v>
      </c>
      <c r="B7721">
        <v>3215.52</v>
      </c>
      <c r="C7721">
        <v>1.16903</v>
      </c>
      <c r="D7721" t="str">
        <f t="shared" si="360"/>
        <v/>
      </c>
      <c r="E7721" t="str">
        <f t="shared" si="361"/>
        <v/>
      </c>
      <c r="F7721">
        <v>39959.599999999999</v>
      </c>
      <c r="G7721">
        <v>9618.5300000000007</v>
      </c>
    </row>
    <row r="7722" spans="1:7" x14ac:dyDescent="0.25">
      <c r="A7722">
        <f t="shared" si="362"/>
        <v>7721</v>
      </c>
      <c r="B7722">
        <v>1859.73</v>
      </c>
      <c r="C7722">
        <v>0</v>
      </c>
      <c r="D7722" t="str">
        <f t="shared" si="360"/>
        <v/>
      </c>
      <c r="E7722" t="str">
        <f t="shared" si="361"/>
        <v/>
      </c>
      <c r="F7722">
        <v>39271.9</v>
      </c>
      <c r="G7722">
        <v>4572.8999999999996</v>
      </c>
    </row>
    <row r="7723" spans="1:7" x14ac:dyDescent="0.25">
      <c r="A7723">
        <f t="shared" si="362"/>
        <v>7722</v>
      </c>
      <c r="B7723">
        <v>966.41200000000003</v>
      </c>
      <c r="C7723">
        <v>0</v>
      </c>
      <c r="D7723" t="str">
        <f t="shared" si="360"/>
        <v/>
      </c>
      <c r="E7723" t="str">
        <f t="shared" si="361"/>
        <v/>
      </c>
      <c r="F7723">
        <v>39447.300000000003</v>
      </c>
      <c r="G7723">
        <v>-5.1328199999999997</v>
      </c>
    </row>
    <row r="7724" spans="1:7" x14ac:dyDescent="0.25">
      <c r="A7724">
        <f t="shared" si="362"/>
        <v>7723</v>
      </c>
      <c r="B7724">
        <v>293.08800000000002</v>
      </c>
      <c r="C7724">
        <v>0</v>
      </c>
      <c r="D7724" t="str">
        <f t="shared" si="360"/>
        <v/>
      </c>
      <c r="E7724" t="str">
        <f t="shared" si="361"/>
        <v/>
      </c>
      <c r="F7724">
        <v>36139.199999999997</v>
      </c>
      <c r="G7724">
        <v>-5.1328199999999997</v>
      </c>
    </row>
    <row r="7725" spans="1:7" x14ac:dyDescent="0.25">
      <c r="A7725">
        <f t="shared" si="362"/>
        <v>7724</v>
      </c>
      <c r="B7725">
        <v>0</v>
      </c>
      <c r="C7725">
        <v>0</v>
      </c>
      <c r="D7725" t="str">
        <f t="shared" si="360"/>
        <v/>
      </c>
      <c r="E7725" t="str">
        <f t="shared" si="361"/>
        <v/>
      </c>
      <c r="F7725">
        <v>31925.9</v>
      </c>
      <c r="G7725">
        <v>-5.1328199999999997</v>
      </c>
    </row>
    <row r="7726" spans="1:7" x14ac:dyDescent="0.25">
      <c r="A7726">
        <f t="shared" si="362"/>
        <v>7725</v>
      </c>
      <c r="B7726">
        <v>0</v>
      </c>
      <c r="C7726">
        <v>0</v>
      </c>
      <c r="D7726" t="str">
        <f t="shared" si="360"/>
        <v/>
      </c>
      <c r="E7726" t="str">
        <f t="shared" si="361"/>
        <v/>
      </c>
      <c r="F7726">
        <v>39729.599999999999</v>
      </c>
      <c r="G7726">
        <v>-5.1328199999999997</v>
      </c>
    </row>
    <row r="7727" spans="1:7" x14ac:dyDescent="0.25">
      <c r="A7727">
        <f t="shared" si="362"/>
        <v>7726</v>
      </c>
      <c r="B7727">
        <v>0</v>
      </c>
      <c r="C7727">
        <v>0</v>
      </c>
      <c r="D7727" t="str">
        <f t="shared" si="360"/>
        <v/>
      </c>
      <c r="E7727" t="str">
        <f t="shared" si="361"/>
        <v/>
      </c>
      <c r="F7727">
        <v>37634.6</v>
      </c>
      <c r="G7727">
        <v>-5.1328199999999997</v>
      </c>
    </row>
    <row r="7728" spans="1:7" x14ac:dyDescent="0.25">
      <c r="A7728">
        <f t="shared" si="362"/>
        <v>7727</v>
      </c>
      <c r="B7728">
        <v>0</v>
      </c>
      <c r="C7728">
        <v>0</v>
      </c>
      <c r="D7728" t="str">
        <f t="shared" si="360"/>
        <v/>
      </c>
      <c r="E7728" t="str">
        <f t="shared" si="361"/>
        <v/>
      </c>
      <c r="F7728">
        <v>40046.9</v>
      </c>
      <c r="G7728">
        <v>-5.1328199999999997</v>
      </c>
    </row>
    <row r="7729" spans="1:7" x14ac:dyDescent="0.25">
      <c r="A7729">
        <f t="shared" si="362"/>
        <v>7728</v>
      </c>
      <c r="B7729">
        <v>0</v>
      </c>
      <c r="C7729">
        <v>0</v>
      </c>
      <c r="D7729" t="str">
        <f t="shared" si="360"/>
        <v/>
      </c>
      <c r="E7729" t="str">
        <f t="shared" si="361"/>
        <v/>
      </c>
      <c r="F7729">
        <v>28186.1</v>
      </c>
      <c r="G7729">
        <v>-5.1328199999999997</v>
      </c>
    </row>
    <row r="7730" spans="1:7" x14ac:dyDescent="0.25">
      <c r="A7730">
        <f t="shared" si="362"/>
        <v>7729</v>
      </c>
      <c r="B7730">
        <v>846.15599999999995</v>
      </c>
      <c r="C7730">
        <v>0</v>
      </c>
      <c r="D7730" t="str">
        <f t="shared" si="360"/>
        <v/>
      </c>
      <c r="E7730" t="str">
        <f t="shared" si="361"/>
        <v/>
      </c>
      <c r="F7730">
        <v>30977.7</v>
      </c>
      <c r="G7730">
        <v>-5.1328199999999997</v>
      </c>
    </row>
    <row r="7731" spans="1:7" x14ac:dyDescent="0.25">
      <c r="A7731">
        <f t="shared" si="362"/>
        <v>7730</v>
      </c>
      <c r="B7731">
        <v>4081.74</v>
      </c>
      <c r="C7731">
        <v>0</v>
      </c>
      <c r="D7731" t="str">
        <f t="shared" si="360"/>
        <v/>
      </c>
      <c r="E7731" t="str">
        <f t="shared" si="361"/>
        <v/>
      </c>
      <c r="F7731">
        <v>32918</v>
      </c>
      <c r="G7731">
        <v>-5.1328199999999997</v>
      </c>
    </row>
    <row r="7732" spans="1:7" x14ac:dyDescent="0.25">
      <c r="A7732">
        <f t="shared" si="362"/>
        <v>7731</v>
      </c>
      <c r="B7732">
        <v>9929.2800000000007</v>
      </c>
      <c r="C7732">
        <v>0</v>
      </c>
      <c r="D7732" t="str">
        <f t="shared" si="360"/>
        <v/>
      </c>
      <c r="E7732" t="str">
        <f t="shared" si="361"/>
        <v/>
      </c>
      <c r="F7732">
        <v>20225.2</v>
      </c>
      <c r="G7732">
        <v>-5.1328199999999997</v>
      </c>
    </row>
    <row r="7733" spans="1:7" x14ac:dyDescent="0.25">
      <c r="A7733">
        <f t="shared" si="362"/>
        <v>7732</v>
      </c>
      <c r="B7733">
        <v>18155.599999999999</v>
      </c>
      <c r="C7733">
        <v>0</v>
      </c>
      <c r="D7733" t="str">
        <f t="shared" si="360"/>
        <v/>
      </c>
      <c r="E7733" t="str">
        <f t="shared" si="361"/>
        <v/>
      </c>
      <c r="F7733">
        <v>15933</v>
      </c>
      <c r="G7733">
        <v>-5.1328199999999997</v>
      </c>
    </row>
    <row r="7734" spans="1:7" x14ac:dyDescent="0.25">
      <c r="A7734">
        <f t="shared" si="362"/>
        <v>7733</v>
      </c>
      <c r="B7734">
        <v>23949.4</v>
      </c>
      <c r="C7734">
        <v>0</v>
      </c>
      <c r="D7734" t="str">
        <f t="shared" si="360"/>
        <v/>
      </c>
      <c r="E7734" t="str">
        <f t="shared" si="361"/>
        <v/>
      </c>
      <c r="F7734">
        <v>25476</v>
      </c>
      <c r="G7734">
        <v>-5.1328199999999997</v>
      </c>
    </row>
    <row r="7735" spans="1:7" x14ac:dyDescent="0.25">
      <c r="A7735">
        <f t="shared" si="362"/>
        <v>7734</v>
      </c>
      <c r="B7735">
        <v>28665.200000000001</v>
      </c>
      <c r="C7735">
        <v>0</v>
      </c>
      <c r="D7735" t="str">
        <f t="shared" si="360"/>
        <v/>
      </c>
      <c r="E7735" t="str">
        <f t="shared" si="361"/>
        <v/>
      </c>
      <c r="F7735">
        <v>11924.7</v>
      </c>
      <c r="G7735">
        <v>-5.1328199999999997</v>
      </c>
    </row>
    <row r="7736" spans="1:7" x14ac:dyDescent="0.25">
      <c r="A7736">
        <f t="shared" si="362"/>
        <v>7735</v>
      </c>
      <c r="B7736">
        <v>30074.799999999999</v>
      </c>
      <c r="C7736">
        <v>0</v>
      </c>
      <c r="D7736" t="str">
        <f t="shared" si="360"/>
        <v/>
      </c>
      <c r="E7736" t="str">
        <f t="shared" si="361"/>
        <v/>
      </c>
      <c r="F7736">
        <v>17898.900000000001</v>
      </c>
      <c r="G7736">
        <v>-5.1328199999999997</v>
      </c>
    </row>
    <row r="7737" spans="1:7" x14ac:dyDescent="0.25">
      <c r="A7737">
        <f t="shared" si="362"/>
        <v>7736</v>
      </c>
      <c r="B7737">
        <v>28011.4</v>
      </c>
      <c r="C7737">
        <v>0</v>
      </c>
      <c r="D7737" t="str">
        <f t="shared" si="360"/>
        <v/>
      </c>
      <c r="E7737" t="str">
        <f t="shared" si="361"/>
        <v/>
      </c>
      <c r="F7737">
        <v>23686.7</v>
      </c>
      <c r="G7737">
        <v>1829.06</v>
      </c>
    </row>
    <row r="7738" spans="1:7" x14ac:dyDescent="0.25">
      <c r="A7738">
        <f t="shared" si="362"/>
        <v>7737</v>
      </c>
      <c r="B7738">
        <v>30865.4</v>
      </c>
      <c r="C7738">
        <v>0.17824499999999999</v>
      </c>
      <c r="D7738" t="str">
        <f t="shared" si="360"/>
        <v/>
      </c>
      <c r="E7738" t="str">
        <f t="shared" si="361"/>
        <v/>
      </c>
      <c r="F7738">
        <v>39837.5</v>
      </c>
      <c r="G7738">
        <v>7692</v>
      </c>
    </row>
    <row r="7739" spans="1:7" x14ac:dyDescent="0.25">
      <c r="A7739">
        <f t="shared" si="362"/>
        <v>7738</v>
      </c>
      <c r="B7739">
        <v>34816.199999999997</v>
      </c>
      <c r="C7739">
        <v>1.0250300000000001</v>
      </c>
      <c r="D7739" t="str">
        <f t="shared" si="360"/>
        <v/>
      </c>
      <c r="E7739" t="str">
        <f t="shared" si="361"/>
        <v/>
      </c>
      <c r="F7739">
        <v>9643.0499999999993</v>
      </c>
      <c r="G7739">
        <v>11779.2</v>
      </c>
    </row>
    <row r="7740" spans="1:7" x14ac:dyDescent="0.25">
      <c r="A7740">
        <f t="shared" si="362"/>
        <v>7739</v>
      </c>
      <c r="B7740">
        <v>30165.200000000001</v>
      </c>
      <c r="C7740">
        <v>1.5276000000000001</v>
      </c>
      <c r="D7740" t="str">
        <f t="shared" si="360"/>
        <v/>
      </c>
      <c r="E7740" t="str">
        <f t="shared" si="361"/>
        <v/>
      </c>
      <c r="F7740">
        <v>0</v>
      </c>
      <c r="G7740">
        <v>14433</v>
      </c>
    </row>
    <row r="7741" spans="1:7" x14ac:dyDescent="0.25">
      <c r="A7741">
        <f t="shared" si="362"/>
        <v>7740</v>
      </c>
      <c r="B7741">
        <v>25028.799999999999</v>
      </c>
      <c r="C7741">
        <v>0.73465800000000003</v>
      </c>
      <c r="D7741" t="str">
        <f t="shared" si="360"/>
        <v/>
      </c>
      <c r="E7741" t="str">
        <f t="shared" si="361"/>
        <v/>
      </c>
      <c r="F7741">
        <v>6420.37</v>
      </c>
      <c r="G7741">
        <v>15706.3</v>
      </c>
    </row>
    <row r="7742" spans="1:7" x14ac:dyDescent="0.25">
      <c r="A7742">
        <f t="shared" si="362"/>
        <v>7741</v>
      </c>
      <c r="B7742">
        <v>32484.6</v>
      </c>
      <c r="C7742">
        <v>1.78592</v>
      </c>
      <c r="D7742" t="str">
        <f t="shared" si="360"/>
        <v/>
      </c>
      <c r="E7742" t="str">
        <f t="shared" si="361"/>
        <v/>
      </c>
      <c r="F7742">
        <v>10876.6</v>
      </c>
      <c r="G7742">
        <v>15947.1</v>
      </c>
    </row>
    <row r="7743" spans="1:7" x14ac:dyDescent="0.25">
      <c r="A7743">
        <f t="shared" si="362"/>
        <v>7742</v>
      </c>
      <c r="B7743">
        <v>34999.4</v>
      </c>
      <c r="C7743">
        <v>1.3920399999999999</v>
      </c>
      <c r="D7743" t="str">
        <f t="shared" si="360"/>
        <v/>
      </c>
      <c r="E7743" t="str">
        <f t="shared" si="361"/>
        <v/>
      </c>
      <c r="F7743">
        <v>5326.22</v>
      </c>
      <c r="G7743">
        <v>14930.9</v>
      </c>
    </row>
    <row r="7744" spans="1:7" x14ac:dyDescent="0.25">
      <c r="A7744">
        <f t="shared" si="362"/>
        <v>7743</v>
      </c>
      <c r="B7744">
        <v>33238.300000000003</v>
      </c>
      <c r="C7744">
        <v>1.0876999999999999</v>
      </c>
      <c r="D7744" t="str">
        <f t="shared" si="360"/>
        <v/>
      </c>
      <c r="E7744" t="str">
        <f t="shared" si="361"/>
        <v/>
      </c>
      <c r="F7744">
        <v>3774.82</v>
      </c>
      <c r="G7744">
        <v>12559.7</v>
      </c>
    </row>
    <row r="7745" spans="1:7" x14ac:dyDescent="0.25">
      <c r="A7745">
        <f t="shared" si="362"/>
        <v>7744</v>
      </c>
      <c r="B7745">
        <v>38434.5</v>
      </c>
      <c r="C7745">
        <v>0.39824399999999999</v>
      </c>
      <c r="D7745" t="str">
        <f t="shared" si="360"/>
        <v/>
      </c>
      <c r="E7745" t="str">
        <f t="shared" si="361"/>
        <v/>
      </c>
      <c r="F7745">
        <v>1494.89</v>
      </c>
      <c r="G7745">
        <v>9107.82</v>
      </c>
    </row>
    <row r="7746" spans="1:7" x14ac:dyDescent="0.25">
      <c r="A7746">
        <f t="shared" si="362"/>
        <v>7745</v>
      </c>
      <c r="B7746">
        <v>39442.5</v>
      </c>
      <c r="C7746">
        <v>0</v>
      </c>
      <c r="D7746" t="str">
        <f t="shared" ref="D7746:D7809" si="363">IF(OR(MOD(A7746,$L$3)=0,MOD(A7746,$L$3+24)=0,MOD(A7746,$L$3-24)=0),1,"")</f>
        <v/>
      </c>
      <c r="E7746" t="str">
        <f t="shared" ref="E7746:E7809" si="364">IF(OR(A7746=$M$3,A7746=$M$3+12,A7746=$M$3-12),1,"")</f>
        <v/>
      </c>
      <c r="F7746">
        <v>998.44</v>
      </c>
      <c r="G7746">
        <v>4313.16</v>
      </c>
    </row>
    <row r="7747" spans="1:7" x14ac:dyDescent="0.25">
      <c r="A7747">
        <f t="shared" ref="A7747:A7810" si="365">A7746+1</f>
        <v>7746</v>
      </c>
      <c r="B7747">
        <v>39975.9</v>
      </c>
      <c r="C7747">
        <v>0</v>
      </c>
      <c r="D7747" t="str">
        <f t="shared" si="363"/>
        <v/>
      </c>
      <c r="E7747" t="str">
        <f t="shared" si="364"/>
        <v/>
      </c>
      <c r="F7747">
        <v>3058.71</v>
      </c>
      <c r="G7747">
        <v>-5.1328199999999997</v>
      </c>
    </row>
    <row r="7748" spans="1:7" x14ac:dyDescent="0.25">
      <c r="A7748">
        <f t="shared" si="365"/>
        <v>7747</v>
      </c>
      <c r="B7748">
        <v>40053.4</v>
      </c>
      <c r="C7748">
        <v>0</v>
      </c>
      <c r="D7748" t="str">
        <f t="shared" si="363"/>
        <v/>
      </c>
      <c r="E7748" t="str">
        <f t="shared" si="364"/>
        <v/>
      </c>
      <c r="F7748">
        <v>13383.8</v>
      </c>
      <c r="G7748">
        <v>-5.1328199999999997</v>
      </c>
    </row>
    <row r="7749" spans="1:7" x14ac:dyDescent="0.25">
      <c r="A7749">
        <f t="shared" si="365"/>
        <v>7748</v>
      </c>
      <c r="B7749">
        <v>40053.4</v>
      </c>
      <c r="C7749">
        <v>0</v>
      </c>
      <c r="D7749" t="str">
        <f t="shared" si="363"/>
        <v/>
      </c>
      <c r="E7749" t="str">
        <f t="shared" si="364"/>
        <v/>
      </c>
      <c r="F7749">
        <v>4017.35</v>
      </c>
      <c r="G7749">
        <v>-5.1328199999999997</v>
      </c>
    </row>
    <row r="7750" spans="1:7" x14ac:dyDescent="0.25">
      <c r="A7750">
        <f t="shared" si="365"/>
        <v>7749</v>
      </c>
      <c r="B7750">
        <v>40053.4</v>
      </c>
      <c r="C7750">
        <v>0</v>
      </c>
      <c r="D7750" t="str">
        <f t="shared" si="363"/>
        <v/>
      </c>
      <c r="E7750" t="str">
        <f t="shared" si="364"/>
        <v/>
      </c>
      <c r="F7750">
        <v>5039.3999999999996</v>
      </c>
      <c r="G7750">
        <v>-5.1328199999999997</v>
      </c>
    </row>
    <row r="7751" spans="1:7" x14ac:dyDescent="0.25">
      <c r="A7751">
        <f t="shared" si="365"/>
        <v>7750</v>
      </c>
      <c r="B7751">
        <v>40053.4</v>
      </c>
      <c r="C7751">
        <v>0</v>
      </c>
      <c r="D7751" t="str">
        <f t="shared" si="363"/>
        <v/>
      </c>
      <c r="E7751" t="str">
        <f t="shared" si="364"/>
        <v/>
      </c>
      <c r="F7751">
        <v>3228.81</v>
      </c>
      <c r="G7751">
        <v>-5.1328199999999997</v>
      </c>
    </row>
    <row r="7752" spans="1:7" x14ac:dyDescent="0.25">
      <c r="A7752">
        <f t="shared" si="365"/>
        <v>7751</v>
      </c>
      <c r="B7752">
        <v>40053.4</v>
      </c>
      <c r="C7752">
        <v>0</v>
      </c>
      <c r="D7752" t="str">
        <f t="shared" si="363"/>
        <v/>
      </c>
      <c r="E7752" t="str">
        <f t="shared" si="364"/>
        <v/>
      </c>
      <c r="F7752">
        <v>0</v>
      </c>
      <c r="G7752">
        <v>-5.1328199999999997</v>
      </c>
    </row>
    <row r="7753" spans="1:7" x14ac:dyDescent="0.25">
      <c r="A7753">
        <f t="shared" si="365"/>
        <v>7752</v>
      </c>
      <c r="B7753">
        <v>40053.4</v>
      </c>
      <c r="C7753">
        <v>0</v>
      </c>
      <c r="D7753" t="str">
        <f t="shared" si="363"/>
        <v/>
      </c>
      <c r="E7753" t="str">
        <f t="shared" si="364"/>
        <v/>
      </c>
      <c r="F7753">
        <v>0</v>
      </c>
      <c r="G7753">
        <v>-5.1328199999999997</v>
      </c>
    </row>
    <row r="7754" spans="1:7" x14ac:dyDescent="0.25">
      <c r="A7754">
        <f t="shared" si="365"/>
        <v>7753</v>
      </c>
      <c r="B7754">
        <v>40053.4</v>
      </c>
      <c r="C7754">
        <v>0</v>
      </c>
      <c r="D7754" t="str">
        <f t="shared" si="363"/>
        <v/>
      </c>
      <c r="E7754" t="str">
        <f t="shared" si="364"/>
        <v/>
      </c>
      <c r="F7754">
        <v>0</v>
      </c>
      <c r="G7754">
        <v>-5.1328199999999997</v>
      </c>
    </row>
    <row r="7755" spans="1:7" x14ac:dyDescent="0.25">
      <c r="A7755">
        <f t="shared" si="365"/>
        <v>7754</v>
      </c>
      <c r="B7755">
        <v>40053.4</v>
      </c>
      <c r="C7755">
        <v>0</v>
      </c>
      <c r="D7755" t="str">
        <f t="shared" si="363"/>
        <v/>
      </c>
      <c r="E7755" t="str">
        <f t="shared" si="364"/>
        <v/>
      </c>
      <c r="F7755">
        <v>0</v>
      </c>
      <c r="G7755">
        <v>-5.1328199999999997</v>
      </c>
    </row>
    <row r="7756" spans="1:7" x14ac:dyDescent="0.25">
      <c r="A7756">
        <f t="shared" si="365"/>
        <v>7755</v>
      </c>
      <c r="B7756">
        <v>40053.4</v>
      </c>
      <c r="C7756">
        <v>0</v>
      </c>
      <c r="D7756" t="str">
        <f t="shared" si="363"/>
        <v/>
      </c>
      <c r="E7756" t="str">
        <f t="shared" si="364"/>
        <v/>
      </c>
      <c r="F7756">
        <v>0</v>
      </c>
      <c r="G7756">
        <v>-5.1328199999999997</v>
      </c>
    </row>
    <row r="7757" spans="1:7" x14ac:dyDescent="0.25">
      <c r="A7757">
        <f t="shared" si="365"/>
        <v>7756</v>
      </c>
      <c r="B7757">
        <v>40053.4</v>
      </c>
      <c r="C7757">
        <v>0</v>
      </c>
      <c r="D7757" t="str">
        <f t="shared" si="363"/>
        <v/>
      </c>
      <c r="E7757" t="str">
        <f t="shared" si="364"/>
        <v/>
      </c>
      <c r="F7757">
        <v>1553.32</v>
      </c>
      <c r="G7757">
        <v>-5.1328199999999997</v>
      </c>
    </row>
    <row r="7758" spans="1:7" x14ac:dyDescent="0.25">
      <c r="A7758">
        <f t="shared" si="365"/>
        <v>7757</v>
      </c>
      <c r="B7758">
        <v>40053.4</v>
      </c>
      <c r="C7758">
        <v>0</v>
      </c>
      <c r="D7758" t="str">
        <f t="shared" si="363"/>
        <v/>
      </c>
      <c r="E7758" t="str">
        <f t="shared" si="364"/>
        <v/>
      </c>
      <c r="F7758">
        <v>0</v>
      </c>
      <c r="G7758">
        <v>-5.1328199999999997</v>
      </c>
    </row>
    <row r="7759" spans="1:7" x14ac:dyDescent="0.25">
      <c r="A7759">
        <f t="shared" si="365"/>
        <v>7758</v>
      </c>
      <c r="B7759">
        <v>40032.6</v>
      </c>
      <c r="C7759">
        <v>0</v>
      </c>
      <c r="D7759" t="str">
        <f t="shared" si="363"/>
        <v/>
      </c>
      <c r="E7759" t="str">
        <f t="shared" si="364"/>
        <v/>
      </c>
      <c r="F7759">
        <v>1277.7</v>
      </c>
      <c r="G7759">
        <v>-5.1328199999999997</v>
      </c>
    </row>
    <row r="7760" spans="1:7" x14ac:dyDescent="0.25">
      <c r="A7760">
        <f t="shared" si="365"/>
        <v>7759</v>
      </c>
      <c r="B7760">
        <v>39759.300000000003</v>
      </c>
      <c r="C7760">
        <v>0</v>
      </c>
      <c r="D7760" t="str">
        <f t="shared" si="363"/>
        <v/>
      </c>
      <c r="E7760" t="str">
        <f t="shared" si="364"/>
        <v/>
      </c>
      <c r="F7760">
        <v>1679.57</v>
      </c>
      <c r="G7760">
        <v>-5.1328199999999997</v>
      </c>
    </row>
    <row r="7761" spans="1:7" x14ac:dyDescent="0.25">
      <c r="A7761">
        <f t="shared" si="365"/>
        <v>7760</v>
      </c>
      <c r="B7761">
        <v>38501.9</v>
      </c>
      <c r="C7761">
        <v>0</v>
      </c>
      <c r="D7761" t="str">
        <f t="shared" si="363"/>
        <v/>
      </c>
      <c r="E7761" t="str">
        <f t="shared" si="364"/>
        <v/>
      </c>
      <c r="F7761">
        <v>0</v>
      </c>
      <c r="G7761">
        <v>1598.67</v>
      </c>
    </row>
    <row r="7762" spans="1:7" x14ac:dyDescent="0.25">
      <c r="A7762">
        <f t="shared" si="365"/>
        <v>7761</v>
      </c>
      <c r="B7762">
        <v>38674</v>
      </c>
      <c r="C7762">
        <v>0.147423</v>
      </c>
      <c r="D7762" t="str">
        <f t="shared" si="363"/>
        <v/>
      </c>
      <c r="E7762" t="str">
        <f t="shared" si="364"/>
        <v/>
      </c>
      <c r="F7762">
        <v>0</v>
      </c>
      <c r="G7762">
        <v>7543.65</v>
      </c>
    </row>
    <row r="7763" spans="1:7" x14ac:dyDescent="0.25">
      <c r="A7763">
        <f t="shared" si="365"/>
        <v>7762</v>
      </c>
      <c r="B7763">
        <v>36014.699999999997</v>
      </c>
      <c r="C7763">
        <v>0.744923</v>
      </c>
      <c r="D7763" t="str">
        <f t="shared" si="363"/>
        <v/>
      </c>
      <c r="E7763" t="str">
        <f t="shared" si="364"/>
        <v/>
      </c>
      <c r="F7763">
        <v>0</v>
      </c>
      <c r="G7763">
        <v>11716.1</v>
      </c>
    </row>
    <row r="7764" spans="1:7" x14ac:dyDescent="0.25">
      <c r="A7764">
        <f t="shared" si="365"/>
        <v>7763</v>
      </c>
      <c r="B7764">
        <v>27579.3</v>
      </c>
      <c r="C7764">
        <v>1.05403</v>
      </c>
      <c r="D7764" t="str">
        <f t="shared" si="363"/>
        <v/>
      </c>
      <c r="E7764" t="str">
        <f t="shared" si="364"/>
        <v/>
      </c>
      <c r="F7764">
        <v>0</v>
      </c>
      <c r="G7764">
        <v>14435.9</v>
      </c>
    </row>
    <row r="7765" spans="1:7" x14ac:dyDescent="0.25">
      <c r="A7765">
        <f t="shared" si="365"/>
        <v>7764</v>
      </c>
      <c r="B7765">
        <v>19720</v>
      </c>
      <c r="C7765">
        <v>0.91272299999999995</v>
      </c>
      <c r="D7765" t="str">
        <f t="shared" si="363"/>
        <v/>
      </c>
      <c r="E7765" t="str">
        <f t="shared" si="364"/>
        <v/>
      </c>
      <c r="F7765">
        <v>908.23</v>
      </c>
      <c r="G7765">
        <v>15809.7</v>
      </c>
    </row>
    <row r="7766" spans="1:7" x14ac:dyDescent="0.25">
      <c r="A7766">
        <f t="shared" si="365"/>
        <v>7765</v>
      </c>
      <c r="B7766">
        <v>12125.6</v>
      </c>
      <c r="C7766">
        <v>1.70136</v>
      </c>
      <c r="D7766" t="str">
        <f t="shared" si="363"/>
        <v/>
      </c>
      <c r="E7766" t="str">
        <f t="shared" si="364"/>
        <v/>
      </c>
      <c r="F7766">
        <v>1333.75</v>
      </c>
      <c r="G7766">
        <v>16099.1</v>
      </c>
    </row>
    <row r="7767" spans="1:7" x14ac:dyDescent="0.25">
      <c r="A7767">
        <f t="shared" si="365"/>
        <v>7766</v>
      </c>
      <c r="B7767">
        <v>8946.7099999999991</v>
      </c>
      <c r="C7767">
        <v>1.8842000000000001</v>
      </c>
      <c r="D7767" t="str">
        <f t="shared" si="363"/>
        <v/>
      </c>
      <c r="E7767" t="str">
        <f t="shared" si="364"/>
        <v/>
      </c>
      <c r="F7767">
        <v>3130.96</v>
      </c>
      <c r="G7767">
        <v>15123.9</v>
      </c>
    </row>
    <row r="7768" spans="1:7" x14ac:dyDescent="0.25">
      <c r="A7768">
        <f t="shared" si="365"/>
        <v>7767</v>
      </c>
      <c r="B7768">
        <v>6772.66</v>
      </c>
      <c r="C7768">
        <v>1.08823</v>
      </c>
      <c r="D7768" t="str">
        <f t="shared" si="363"/>
        <v/>
      </c>
      <c r="E7768" t="str">
        <f t="shared" si="364"/>
        <v/>
      </c>
      <c r="F7768">
        <v>3897.44</v>
      </c>
      <c r="G7768">
        <v>12845</v>
      </c>
    </row>
    <row r="7769" spans="1:7" x14ac:dyDescent="0.25">
      <c r="A7769">
        <f t="shared" si="365"/>
        <v>7768</v>
      </c>
      <c r="B7769">
        <v>5514.86</v>
      </c>
      <c r="C7769">
        <v>0.88397999999999999</v>
      </c>
      <c r="D7769" t="str">
        <f t="shared" si="363"/>
        <v/>
      </c>
      <c r="E7769" t="str">
        <f t="shared" si="364"/>
        <v/>
      </c>
      <c r="F7769">
        <v>6065.18</v>
      </c>
      <c r="G7769">
        <v>9185.32</v>
      </c>
    </row>
    <row r="7770" spans="1:7" x14ac:dyDescent="0.25">
      <c r="A7770">
        <f t="shared" si="365"/>
        <v>7769</v>
      </c>
      <c r="B7770">
        <v>6502.88</v>
      </c>
      <c r="C7770">
        <v>0</v>
      </c>
      <c r="D7770" t="str">
        <f t="shared" si="363"/>
        <v/>
      </c>
      <c r="E7770" t="str">
        <f t="shared" si="364"/>
        <v/>
      </c>
      <c r="F7770">
        <v>8519.02</v>
      </c>
      <c r="G7770">
        <v>4286.53</v>
      </c>
    </row>
    <row r="7771" spans="1:7" x14ac:dyDescent="0.25">
      <c r="A7771">
        <f t="shared" si="365"/>
        <v>7770</v>
      </c>
      <c r="B7771">
        <v>11322.9</v>
      </c>
      <c r="C7771">
        <v>0</v>
      </c>
      <c r="D7771" t="str">
        <f t="shared" si="363"/>
        <v/>
      </c>
      <c r="E7771" t="str">
        <f t="shared" si="364"/>
        <v/>
      </c>
      <c r="F7771">
        <v>8468.06</v>
      </c>
      <c r="G7771">
        <v>-5.1328199999999997</v>
      </c>
    </row>
    <row r="7772" spans="1:7" x14ac:dyDescent="0.25">
      <c r="A7772">
        <f t="shared" si="365"/>
        <v>7771</v>
      </c>
      <c r="B7772">
        <v>23793.3</v>
      </c>
      <c r="C7772">
        <v>0</v>
      </c>
      <c r="D7772" t="str">
        <f t="shared" si="363"/>
        <v/>
      </c>
      <c r="E7772" t="str">
        <f t="shared" si="364"/>
        <v/>
      </c>
      <c r="F7772">
        <v>16136.4</v>
      </c>
      <c r="G7772">
        <v>-5.1328199999999997</v>
      </c>
    </row>
    <row r="7773" spans="1:7" x14ac:dyDescent="0.25">
      <c r="A7773">
        <f t="shared" si="365"/>
        <v>7772</v>
      </c>
      <c r="B7773">
        <v>27263.200000000001</v>
      </c>
      <c r="C7773">
        <v>0</v>
      </c>
      <c r="D7773" t="str">
        <f t="shared" si="363"/>
        <v/>
      </c>
      <c r="E7773" t="str">
        <f t="shared" si="364"/>
        <v/>
      </c>
      <c r="F7773">
        <v>18932.2</v>
      </c>
      <c r="G7773">
        <v>-5.1328199999999997</v>
      </c>
    </row>
    <row r="7774" spans="1:7" x14ac:dyDescent="0.25">
      <c r="A7774">
        <f t="shared" si="365"/>
        <v>7773</v>
      </c>
      <c r="B7774">
        <v>29504.3</v>
      </c>
      <c r="C7774">
        <v>0</v>
      </c>
      <c r="D7774" t="str">
        <f t="shared" si="363"/>
        <v/>
      </c>
      <c r="E7774" t="str">
        <f t="shared" si="364"/>
        <v/>
      </c>
      <c r="F7774">
        <v>13144</v>
      </c>
      <c r="G7774">
        <v>-5.1328199999999997</v>
      </c>
    </row>
    <row r="7775" spans="1:7" x14ac:dyDescent="0.25">
      <c r="A7775">
        <f t="shared" si="365"/>
        <v>7774</v>
      </c>
      <c r="B7775">
        <v>28042.9</v>
      </c>
      <c r="C7775">
        <v>0</v>
      </c>
      <c r="D7775" t="str">
        <f t="shared" si="363"/>
        <v/>
      </c>
      <c r="E7775" t="str">
        <f t="shared" si="364"/>
        <v/>
      </c>
      <c r="F7775">
        <v>5205.99</v>
      </c>
      <c r="G7775">
        <v>-5.1328199999999997</v>
      </c>
    </row>
    <row r="7776" spans="1:7" x14ac:dyDescent="0.25">
      <c r="A7776">
        <f t="shared" si="365"/>
        <v>7775</v>
      </c>
      <c r="B7776">
        <v>0</v>
      </c>
      <c r="C7776">
        <v>0</v>
      </c>
      <c r="D7776" t="str">
        <f t="shared" si="363"/>
        <v/>
      </c>
      <c r="E7776" t="str">
        <f t="shared" si="364"/>
        <v/>
      </c>
      <c r="F7776">
        <v>3803.38</v>
      </c>
      <c r="G7776">
        <v>-5.1328199999999997</v>
      </c>
    </row>
    <row r="7777" spans="1:7" x14ac:dyDescent="0.25">
      <c r="A7777">
        <f t="shared" si="365"/>
        <v>7776</v>
      </c>
      <c r="B7777">
        <v>0</v>
      </c>
      <c r="C7777">
        <v>0</v>
      </c>
      <c r="D7777" t="str">
        <f t="shared" si="363"/>
        <v/>
      </c>
      <c r="E7777" t="str">
        <f t="shared" si="364"/>
        <v/>
      </c>
      <c r="F7777">
        <v>875.83399999999995</v>
      </c>
      <c r="G7777">
        <v>-5.1328199999999997</v>
      </c>
    </row>
    <row r="7778" spans="1:7" x14ac:dyDescent="0.25">
      <c r="A7778">
        <f t="shared" si="365"/>
        <v>7777</v>
      </c>
      <c r="B7778">
        <v>5927.55</v>
      </c>
      <c r="C7778">
        <v>0</v>
      </c>
      <c r="D7778" t="str">
        <f t="shared" si="363"/>
        <v/>
      </c>
      <c r="E7778" t="str">
        <f t="shared" si="364"/>
        <v/>
      </c>
      <c r="F7778">
        <v>0</v>
      </c>
      <c r="G7778">
        <v>-5.1328199999999997</v>
      </c>
    </row>
    <row r="7779" spans="1:7" x14ac:dyDescent="0.25">
      <c r="A7779">
        <f t="shared" si="365"/>
        <v>7778</v>
      </c>
      <c r="B7779">
        <v>8328.6299999999992</v>
      </c>
      <c r="C7779">
        <v>0</v>
      </c>
      <c r="D7779" t="str">
        <f t="shared" si="363"/>
        <v/>
      </c>
      <c r="E7779" t="str">
        <f t="shared" si="364"/>
        <v/>
      </c>
      <c r="F7779">
        <v>0</v>
      </c>
      <c r="G7779">
        <v>-5.1328199999999997</v>
      </c>
    </row>
    <row r="7780" spans="1:7" x14ac:dyDescent="0.25">
      <c r="A7780">
        <f t="shared" si="365"/>
        <v>7779</v>
      </c>
      <c r="B7780">
        <v>11337.9</v>
      </c>
      <c r="C7780">
        <v>0</v>
      </c>
      <c r="D7780" t="str">
        <f t="shared" si="363"/>
        <v/>
      </c>
      <c r="E7780" t="str">
        <f t="shared" si="364"/>
        <v/>
      </c>
      <c r="F7780">
        <v>0</v>
      </c>
      <c r="G7780">
        <v>-5.1328199999999997</v>
      </c>
    </row>
    <row r="7781" spans="1:7" x14ac:dyDescent="0.25">
      <c r="A7781">
        <f t="shared" si="365"/>
        <v>7780</v>
      </c>
      <c r="B7781">
        <v>14910.4</v>
      </c>
      <c r="C7781">
        <v>0</v>
      </c>
      <c r="D7781" t="str">
        <f t="shared" si="363"/>
        <v/>
      </c>
      <c r="E7781" t="str">
        <f t="shared" si="364"/>
        <v/>
      </c>
      <c r="F7781">
        <v>0</v>
      </c>
      <c r="G7781">
        <v>-5.1328199999999997</v>
      </c>
    </row>
    <row r="7782" spans="1:7" x14ac:dyDescent="0.25">
      <c r="A7782">
        <f t="shared" si="365"/>
        <v>7781</v>
      </c>
      <c r="B7782">
        <v>17421.099999999999</v>
      </c>
      <c r="C7782">
        <v>0</v>
      </c>
      <c r="D7782" t="str">
        <f t="shared" si="363"/>
        <v/>
      </c>
      <c r="E7782" t="str">
        <f t="shared" si="364"/>
        <v/>
      </c>
      <c r="F7782">
        <v>0</v>
      </c>
      <c r="G7782">
        <v>-5.1328199999999997</v>
      </c>
    </row>
    <row r="7783" spans="1:7" x14ac:dyDescent="0.25">
      <c r="A7783">
        <f t="shared" si="365"/>
        <v>7782</v>
      </c>
      <c r="B7783">
        <v>19919.099999999999</v>
      </c>
      <c r="C7783">
        <v>0</v>
      </c>
      <c r="D7783" t="str">
        <f t="shared" si="363"/>
        <v/>
      </c>
      <c r="E7783" t="str">
        <f t="shared" si="364"/>
        <v/>
      </c>
      <c r="F7783">
        <v>0</v>
      </c>
      <c r="G7783">
        <v>-5.1328199999999997</v>
      </c>
    </row>
    <row r="7784" spans="1:7" x14ac:dyDescent="0.25">
      <c r="A7784">
        <f t="shared" si="365"/>
        <v>7783</v>
      </c>
      <c r="B7784">
        <v>24281.5</v>
      </c>
      <c r="C7784">
        <v>0</v>
      </c>
      <c r="D7784" t="str">
        <f t="shared" si="363"/>
        <v/>
      </c>
      <c r="E7784" t="str">
        <f t="shared" si="364"/>
        <v/>
      </c>
      <c r="F7784">
        <v>0</v>
      </c>
      <c r="G7784">
        <v>-5.1328199999999997</v>
      </c>
    </row>
    <row r="7785" spans="1:7" x14ac:dyDescent="0.25">
      <c r="A7785">
        <f t="shared" si="365"/>
        <v>7784</v>
      </c>
      <c r="B7785">
        <v>27223</v>
      </c>
      <c r="C7785">
        <v>0</v>
      </c>
      <c r="D7785" t="str">
        <f t="shared" si="363"/>
        <v/>
      </c>
      <c r="E7785" t="str">
        <f t="shared" si="364"/>
        <v/>
      </c>
      <c r="F7785">
        <v>0</v>
      </c>
      <c r="G7785">
        <v>1149.05</v>
      </c>
    </row>
    <row r="7786" spans="1:7" x14ac:dyDescent="0.25">
      <c r="A7786">
        <f t="shared" si="365"/>
        <v>7785</v>
      </c>
      <c r="B7786">
        <v>28198.3</v>
      </c>
      <c r="C7786">
        <v>0.20211100000000001</v>
      </c>
      <c r="D7786" t="str">
        <f t="shared" si="363"/>
        <v/>
      </c>
      <c r="E7786" t="str">
        <f t="shared" si="364"/>
        <v/>
      </c>
      <c r="F7786">
        <v>0</v>
      </c>
      <c r="G7786">
        <v>6339.9</v>
      </c>
    </row>
    <row r="7787" spans="1:7" x14ac:dyDescent="0.25">
      <c r="A7787">
        <f t="shared" si="365"/>
        <v>7786</v>
      </c>
      <c r="B7787">
        <v>30875.1</v>
      </c>
      <c r="C7787">
        <v>0.23575699999999999</v>
      </c>
      <c r="D7787" t="str">
        <f t="shared" si="363"/>
        <v/>
      </c>
      <c r="E7787" t="str">
        <f t="shared" si="364"/>
        <v/>
      </c>
      <c r="F7787">
        <v>0</v>
      </c>
      <c r="G7787">
        <v>8227.0300000000007</v>
      </c>
    </row>
    <row r="7788" spans="1:7" x14ac:dyDescent="0.25">
      <c r="A7788">
        <f t="shared" si="365"/>
        <v>7787</v>
      </c>
      <c r="B7788">
        <v>30604.799999999999</v>
      </c>
      <c r="C7788">
        <v>0.63028099999999998</v>
      </c>
      <c r="D7788" t="str">
        <f t="shared" si="363"/>
        <v/>
      </c>
      <c r="E7788" t="str">
        <f t="shared" si="364"/>
        <v/>
      </c>
      <c r="F7788">
        <v>0</v>
      </c>
      <c r="G7788">
        <v>11195.7</v>
      </c>
    </row>
    <row r="7789" spans="1:7" x14ac:dyDescent="0.25">
      <c r="A7789">
        <f t="shared" si="365"/>
        <v>7788</v>
      </c>
      <c r="B7789">
        <v>30420.9</v>
      </c>
      <c r="C7789">
        <v>1.8746499999999999</v>
      </c>
      <c r="D7789" t="str">
        <f t="shared" si="363"/>
        <v/>
      </c>
      <c r="E7789" t="str">
        <f t="shared" si="364"/>
        <v/>
      </c>
      <c r="F7789">
        <v>0</v>
      </c>
      <c r="G7789">
        <v>12174.9</v>
      </c>
    </row>
    <row r="7790" spans="1:7" x14ac:dyDescent="0.25">
      <c r="A7790">
        <f t="shared" si="365"/>
        <v>7789</v>
      </c>
      <c r="B7790">
        <v>28948.799999999999</v>
      </c>
      <c r="C7790">
        <v>2.0922700000000001</v>
      </c>
      <c r="D7790" t="str">
        <f t="shared" si="363"/>
        <v/>
      </c>
      <c r="E7790" t="str">
        <f t="shared" si="364"/>
        <v/>
      </c>
      <c r="F7790">
        <v>0</v>
      </c>
      <c r="G7790">
        <v>14011.9</v>
      </c>
    </row>
    <row r="7791" spans="1:7" x14ac:dyDescent="0.25">
      <c r="A7791">
        <f t="shared" si="365"/>
        <v>7790</v>
      </c>
      <c r="B7791">
        <v>27127.8</v>
      </c>
      <c r="C7791">
        <v>2.0434600000000001</v>
      </c>
      <c r="D7791" t="str">
        <f t="shared" si="363"/>
        <v/>
      </c>
      <c r="E7791" t="str">
        <f t="shared" si="364"/>
        <v/>
      </c>
      <c r="F7791">
        <v>0</v>
      </c>
      <c r="G7791">
        <v>11341.6</v>
      </c>
    </row>
    <row r="7792" spans="1:7" x14ac:dyDescent="0.25">
      <c r="A7792">
        <f t="shared" si="365"/>
        <v>7791</v>
      </c>
      <c r="B7792">
        <v>26897.7</v>
      </c>
      <c r="C7792">
        <v>1.0618300000000001</v>
      </c>
      <c r="D7792" t="str">
        <f t="shared" si="363"/>
        <v/>
      </c>
      <c r="E7792" t="str">
        <f t="shared" si="364"/>
        <v/>
      </c>
      <c r="F7792">
        <v>0</v>
      </c>
      <c r="G7792">
        <v>12749.2</v>
      </c>
    </row>
    <row r="7793" spans="1:7" x14ac:dyDescent="0.25">
      <c r="A7793">
        <f t="shared" si="365"/>
        <v>7792</v>
      </c>
      <c r="B7793">
        <v>26905.9</v>
      </c>
      <c r="C7793">
        <v>0.1449</v>
      </c>
      <c r="D7793" t="str">
        <f t="shared" si="363"/>
        <v/>
      </c>
      <c r="E7793" t="str">
        <f t="shared" si="364"/>
        <v/>
      </c>
      <c r="F7793">
        <v>0</v>
      </c>
      <c r="G7793">
        <v>9166.8700000000008</v>
      </c>
    </row>
    <row r="7794" spans="1:7" x14ac:dyDescent="0.25">
      <c r="A7794">
        <f t="shared" si="365"/>
        <v>7793</v>
      </c>
      <c r="B7794">
        <v>23998.1</v>
      </c>
      <c r="C7794">
        <v>0</v>
      </c>
      <c r="D7794" t="str">
        <f t="shared" si="363"/>
        <v/>
      </c>
      <c r="E7794" t="str">
        <f t="shared" si="364"/>
        <v/>
      </c>
      <c r="F7794">
        <v>0</v>
      </c>
      <c r="G7794">
        <v>4276.54</v>
      </c>
    </row>
    <row r="7795" spans="1:7" x14ac:dyDescent="0.25">
      <c r="A7795">
        <f t="shared" si="365"/>
        <v>7794</v>
      </c>
      <c r="B7795">
        <v>20087.7</v>
      </c>
      <c r="C7795">
        <v>0</v>
      </c>
      <c r="D7795" t="str">
        <f t="shared" si="363"/>
        <v/>
      </c>
      <c r="E7795" t="str">
        <f t="shared" si="364"/>
        <v/>
      </c>
      <c r="F7795">
        <v>1603.21</v>
      </c>
      <c r="G7795">
        <v>-5.1328199999999997</v>
      </c>
    </row>
    <row r="7796" spans="1:7" x14ac:dyDescent="0.25">
      <c r="A7796">
        <f t="shared" si="365"/>
        <v>7795</v>
      </c>
      <c r="B7796">
        <v>18244.3</v>
      </c>
      <c r="C7796">
        <v>0</v>
      </c>
      <c r="D7796" t="str">
        <f t="shared" si="363"/>
        <v/>
      </c>
      <c r="E7796" t="str">
        <f t="shared" si="364"/>
        <v/>
      </c>
      <c r="F7796">
        <v>1908.5</v>
      </c>
      <c r="G7796">
        <v>-5.1328199999999997</v>
      </c>
    </row>
    <row r="7797" spans="1:7" x14ac:dyDescent="0.25">
      <c r="A7797">
        <f t="shared" si="365"/>
        <v>7796</v>
      </c>
      <c r="B7797">
        <v>21548.6</v>
      </c>
      <c r="C7797">
        <v>0</v>
      </c>
      <c r="D7797" t="str">
        <f t="shared" si="363"/>
        <v/>
      </c>
      <c r="E7797" t="str">
        <f t="shared" si="364"/>
        <v/>
      </c>
      <c r="F7797">
        <v>518.22199999999998</v>
      </c>
      <c r="G7797">
        <v>-5.1328199999999997</v>
      </c>
    </row>
    <row r="7798" spans="1:7" x14ac:dyDescent="0.25">
      <c r="A7798">
        <f t="shared" si="365"/>
        <v>7797</v>
      </c>
      <c r="B7798">
        <v>20383.400000000001</v>
      </c>
      <c r="C7798">
        <v>0</v>
      </c>
      <c r="D7798" t="str">
        <f t="shared" si="363"/>
        <v/>
      </c>
      <c r="E7798" t="str">
        <f t="shared" si="364"/>
        <v/>
      </c>
      <c r="F7798">
        <v>0</v>
      </c>
      <c r="G7798">
        <v>-5.1328199999999997</v>
      </c>
    </row>
    <row r="7799" spans="1:7" x14ac:dyDescent="0.25">
      <c r="A7799">
        <f t="shared" si="365"/>
        <v>7798</v>
      </c>
      <c r="B7799">
        <v>14424.4</v>
      </c>
      <c r="C7799">
        <v>0</v>
      </c>
      <c r="D7799" t="str">
        <f t="shared" si="363"/>
        <v/>
      </c>
      <c r="E7799" t="str">
        <f t="shared" si="364"/>
        <v/>
      </c>
      <c r="F7799">
        <v>0</v>
      </c>
      <c r="G7799">
        <v>-5.1328199999999997</v>
      </c>
    </row>
    <row r="7800" spans="1:7" x14ac:dyDescent="0.25">
      <c r="A7800">
        <f t="shared" si="365"/>
        <v>7799</v>
      </c>
      <c r="B7800">
        <v>8360.5499999999993</v>
      </c>
      <c r="C7800">
        <v>0</v>
      </c>
      <c r="D7800" t="str">
        <f t="shared" si="363"/>
        <v/>
      </c>
      <c r="E7800" t="str">
        <f t="shared" si="364"/>
        <v/>
      </c>
      <c r="F7800">
        <v>0</v>
      </c>
      <c r="G7800">
        <v>-5.1328199999999997</v>
      </c>
    </row>
    <row r="7801" spans="1:7" x14ac:dyDescent="0.25">
      <c r="A7801">
        <f t="shared" si="365"/>
        <v>7800</v>
      </c>
      <c r="B7801">
        <v>5605.9</v>
      </c>
      <c r="C7801">
        <v>0</v>
      </c>
      <c r="D7801" t="str">
        <f t="shared" si="363"/>
        <v/>
      </c>
      <c r="E7801" t="str">
        <f t="shared" si="364"/>
        <v/>
      </c>
      <c r="F7801">
        <v>0</v>
      </c>
      <c r="G7801">
        <v>-5.1328199999999997</v>
      </c>
    </row>
    <row r="7802" spans="1:7" x14ac:dyDescent="0.25">
      <c r="A7802">
        <f t="shared" si="365"/>
        <v>7801</v>
      </c>
      <c r="B7802">
        <v>1897.27</v>
      </c>
      <c r="C7802">
        <v>0</v>
      </c>
      <c r="D7802" t="str">
        <f t="shared" si="363"/>
        <v/>
      </c>
      <c r="E7802" t="str">
        <f t="shared" si="364"/>
        <v/>
      </c>
      <c r="F7802">
        <v>0</v>
      </c>
      <c r="G7802">
        <v>-5.1328199999999997</v>
      </c>
    </row>
    <row r="7803" spans="1:7" x14ac:dyDescent="0.25">
      <c r="A7803">
        <f t="shared" si="365"/>
        <v>7802</v>
      </c>
      <c r="B7803">
        <v>1679.13</v>
      </c>
      <c r="C7803">
        <v>0</v>
      </c>
      <c r="D7803" t="str">
        <f t="shared" si="363"/>
        <v/>
      </c>
      <c r="E7803" t="str">
        <f t="shared" si="364"/>
        <v/>
      </c>
      <c r="F7803">
        <v>0</v>
      </c>
      <c r="G7803">
        <v>-5.1328199999999997</v>
      </c>
    </row>
    <row r="7804" spans="1:7" x14ac:dyDescent="0.25">
      <c r="A7804">
        <f t="shared" si="365"/>
        <v>7803</v>
      </c>
      <c r="B7804">
        <v>2646.38</v>
      </c>
      <c r="C7804">
        <v>0</v>
      </c>
      <c r="D7804" t="str">
        <f t="shared" si="363"/>
        <v/>
      </c>
      <c r="E7804" t="str">
        <f t="shared" si="364"/>
        <v/>
      </c>
      <c r="F7804">
        <v>0</v>
      </c>
      <c r="G7804">
        <v>-5.1328199999999997</v>
      </c>
    </row>
    <row r="7805" spans="1:7" x14ac:dyDescent="0.25">
      <c r="A7805">
        <f t="shared" si="365"/>
        <v>7804</v>
      </c>
      <c r="B7805">
        <v>1294.55</v>
      </c>
      <c r="C7805">
        <v>0</v>
      </c>
      <c r="D7805" t="str">
        <f t="shared" si="363"/>
        <v/>
      </c>
      <c r="E7805" t="str">
        <f t="shared" si="364"/>
        <v/>
      </c>
      <c r="F7805">
        <v>0</v>
      </c>
      <c r="G7805">
        <v>-5.1328199999999997</v>
      </c>
    </row>
    <row r="7806" spans="1:7" x14ac:dyDescent="0.25">
      <c r="A7806">
        <f t="shared" si="365"/>
        <v>7805</v>
      </c>
      <c r="B7806">
        <v>2236.62</v>
      </c>
      <c r="C7806">
        <v>0</v>
      </c>
      <c r="D7806" t="str">
        <f t="shared" si="363"/>
        <v/>
      </c>
      <c r="E7806" t="str">
        <f t="shared" si="364"/>
        <v/>
      </c>
      <c r="F7806">
        <v>0</v>
      </c>
      <c r="G7806">
        <v>-5.1328199999999997</v>
      </c>
    </row>
    <row r="7807" spans="1:7" x14ac:dyDescent="0.25">
      <c r="A7807">
        <f t="shared" si="365"/>
        <v>7806</v>
      </c>
      <c r="B7807">
        <v>2874.3</v>
      </c>
      <c r="C7807">
        <v>0</v>
      </c>
      <c r="D7807" t="str">
        <f t="shared" si="363"/>
        <v/>
      </c>
      <c r="E7807" t="str">
        <f t="shared" si="364"/>
        <v/>
      </c>
      <c r="F7807">
        <v>0</v>
      </c>
      <c r="G7807">
        <v>-5.1328199999999997</v>
      </c>
    </row>
    <row r="7808" spans="1:7" x14ac:dyDescent="0.25">
      <c r="A7808">
        <f t="shared" si="365"/>
        <v>7807</v>
      </c>
      <c r="B7808">
        <v>2947.35</v>
      </c>
      <c r="C7808">
        <v>0</v>
      </c>
      <c r="D7808" t="str">
        <f t="shared" si="363"/>
        <v/>
      </c>
      <c r="E7808" t="str">
        <f t="shared" si="364"/>
        <v/>
      </c>
      <c r="F7808">
        <v>0</v>
      </c>
      <c r="G7808">
        <v>-5.1328199999999997</v>
      </c>
    </row>
    <row r="7809" spans="1:7" x14ac:dyDescent="0.25">
      <c r="A7809">
        <f t="shared" si="365"/>
        <v>7808</v>
      </c>
      <c r="B7809">
        <v>10428.200000000001</v>
      </c>
      <c r="C7809">
        <v>0</v>
      </c>
      <c r="D7809" t="str">
        <f t="shared" si="363"/>
        <v/>
      </c>
      <c r="E7809" t="str">
        <f t="shared" si="364"/>
        <v/>
      </c>
      <c r="F7809">
        <v>0</v>
      </c>
      <c r="G7809">
        <v>519.78200000000004</v>
      </c>
    </row>
    <row r="7810" spans="1:7" x14ac:dyDescent="0.25">
      <c r="A7810">
        <f t="shared" si="365"/>
        <v>7809</v>
      </c>
      <c r="B7810">
        <v>13779.4</v>
      </c>
      <c r="C7810">
        <v>1.07073</v>
      </c>
      <c r="D7810" t="str">
        <f t="shared" ref="D7810:D7873" si="366">IF(OR(MOD(A7810,$L$3)=0,MOD(A7810,$L$3+24)=0,MOD(A7810,$L$3-24)=0),1,"")</f>
        <v/>
      </c>
      <c r="E7810" t="str">
        <f t="shared" ref="E7810:E7873" si="367">IF(OR(A7810=$M$3,A7810=$M$3+12,A7810=$M$3-12),1,"")</f>
        <v/>
      </c>
      <c r="F7810">
        <v>0</v>
      </c>
      <c r="G7810">
        <v>7292.88</v>
      </c>
    </row>
    <row r="7811" spans="1:7" x14ac:dyDescent="0.25">
      <c r="A7811">
        <f t="shared" ref="A7811:A7874" si="368">A7810+1</f>
        <v>7810</v>
      </c>
      <c r="B7811">
        <v>11111.7</v>
      </c>
      <c r="C7811">
        <v>2.0952099999999998</v>
      </c>
      <c r="D7811" t="str">
        <f t="shared" si="366"/>
        <v/>
      </c>
      <c r="E7811" t="str">
        <f t="shared" si="367"/>
        <v/>
      </c>
      <c r="F7811">
        <v>0</v>
      </c>
      <c r="G7811">
        <v>7791.34</v>
      </c>
    </row>
    <row r="7812" spans="1:7" x14ac:dyDescent="0.25">
      <c r="A7812">
        <f t="shared" si="368"/>
        <v>7811</v>
      </c>
      <c r="B7812">
        <v>2529.42</v>
      </c>
      <c r="C7812">
        <v>2.2937500000000002</v>
      </c>
      <c r="D7812" t="str">
        <f t="shared" si="366"/>
        <v/>
      </c>
      <c r="E7812" t="str">
        <f t="shared" si="367"/>
        <v/>
      </c>
      <c r="F7812">
        <v>0</v>
      </c>
      <c r="G7812">
        <v>8979.6</v>
      </c>
    </row>
    <row r="7813" spans="1:7" x14ac:dyDescent="0.25">
      <c r="A7813">
        <f t="shared" si="368"/>
        <v>7812</v>
      </c>
      <c r="B7813">
        <v>3892.6</v>
      </c>
      <c r="C7813">
        <v>2.73481</v>
      </c>
      <c r="D7813" t="str">
        <f t="shared" si="366"/>
        <v/>
      </c>
      <c r="E7813" t="str">
        <f t="shared" si="367"/>
        <v/>
      </c>
      <c r="F7813">
        <v>0</v>
      </c>
      <c r="G7813">
        <v>11449.9</v>
      </c>
    </row>
    <row r="7814" spans="1:7" x14ac:dyDescent="0.25">
      <c r="A7814">
        <f t="shared" si="368"/>
        <v>7813</v>
      </c>
      <c r="B7814">
        <v>6961.43</v>
      </c>
      <c r="C7814">
        <v>2.7030699999999999</v>
      </c>
      <c r="D7814" t="str">
        <f t="shared" si="366"/>
        <v/>
      </c>
      <c r="E7814" t="str">
        <f t="shared" si="367"/>
        <v/>
      </c>
      <c r="F7814">
        <v>0</v>
      </c>
      <c r="G7814">
        <v>10900.7</v>
      </c>
    </row>
    <row r="7815" spans="1:7" x14ac:dyDescent="0.25">
      <c r="A7815">
        <f t="shared" si="368"/>
        <v>7814</v>
      </c>
      <c r="B7815">
        <v>7635.05</v>
      </c>
      <c r="C7815">
        <v>1.9595</v>
      </c>
      <c r="D7815" t="str">
        <f t="shared" si="366"/>
        <v/>
      </c>
      <c r="E7815" t="str">
        <f t="shared" si="367"/>
        <v/>
      </c>
      <c r="F7815">
        <v>2857.57</v>
      </c>
      <c r="G7815">
        <v>11087</v>
      </c>
    </row>
    <row r="7816" spans="1:7" x14ac:dyDescent="0.25">
      <c r="A7816">
        <f t="shared" si="368"/>
        <v>7815</v>
      </c>
      <c r="B7816">
        <v>6946.18</v>
      </c>
      <c r="C7816">
        <v>1.1047199999999999</v>
      </c>
      <c r="D7816" t="str">
        <f t="shared" si="366"/>
        <v/>
      </c>
      <c r="E7816" t="str">
        <f t="shared" si="367"/>
        <v/>
      </c>
      <c r="F7816">
        <v>1978.47</v>
      </c>
      <c r="G7816">
        <v>10300.299999999999</v>
      </c>
    </row>
    <row r="7817" spans="1:7" x14ac:dyDescent="0.25">
      <c r="A7817">
        <f t="shared" si="368"/>
        <v>7816</v>
      </c>
      <c r="B7817">
        <v>9847.35</v>
      </c>
      <c r="C7817">
        <v>0.44770599999999999</v>
      </c>
      <c r="D7817" t="str">
        <f t="shared" si="366"/>
        <v/>
      </c>
      <c r="E7817" t="str">
        <f t="shared" si="367"/>
        <v/>
      </c>
      <c r="F7817">
        <v>0</v>
      </c>
      <c r="G7817">
        <v>6600.3</v>
      </c>
    </row>
    <row r="7818" spans="1:7" x14ac:dyDescent="0.25">
      <c r="A7818">
        <f t="shared" si="368"/>
        <v>7817</v>
      </c>
      <c r="B7818">
        <v>24053.599999999999</v>
      </c>
      <c r="C7818">
        <v>0</v>
      </c>
      <c r="D7818" t="str">
        <f t="shared" si="366"/>
        <v/>
      </c>
      <c r="E7818" t="str">
        <f t="shared" si="367"/>
        <v/>
      </c>
      <c r="F7818">
        <v>3984.32</v>
      </c>
      <c r="G7818">
        <v>3282.11</v>
      </c>
    </row>
    <row r="7819" spans="1:7" x14ac:dyDescent="0.25">
      <c r="A7819">
        <f t="shared" si="368"/>
        <v>7818</v>
      </c>
      <c r="B7819">
        <v>31163.1</v>
      </c>
      <c r="C7819">
        <v>0</v>
      </c>
      <c r="D7819" t="str">
        <f t="shared" si="366"/>
        <v/>
      </c>
      <c r="E7819" t="str">
        <f t="shared" si="367"/>
        <v/>
      </c>
      <c r="F7819">
        <v>936.24199999999996</v>
      </c>
      <c r="G7819">
        <v>-5.1328199999999997</v>
      </c>
    </row>
    <row r="7820" spans="1:7" x14ac:dyDescent="0.25">
      <c r="A7820">
        <f t="shared" si="368"/>
        <v>7819</v>
      </c>
      <c r="B7820">
        <v>30531.1</v>
      </c>
      <c r="C7820">
        <v>0</v>
      </c>
      <c r="D7820" t="str">
        <f t="shared" si="366"/>
        <v/>
      </c>
      <c r="E7820" t="str">
        <f t="shared" si="367"/>
        <v/>
      </c>
      <c r="F7820">
        <v>16054.6</v>
      </c>
      <c r="G7820">
        <v>-5.1328199999999997</v>
      </c>
    </row>
    <row r="7821" spans="1:7" x14ac:dyDescent="0.25">
      <c r="A7821">
        <f t="shared" si="368"/>
        <v>7820</v>
      </c>
      <c r="B7821">
        <v>32510.3</v>
      </c>
      <c r="C7821">
        <v>0</v>
      </c>
      <c r="D7821" t="str">
        <f t="shared" si="366"/>
        <v/>
      </c>
      <c r="E7821" t="str">
        <f t="shared" si="367"/>
        <v/>
      </c>
      <c r="F7821">
        <v>9111.67</v>
      </c>
      <c r="G7821">
        <v>-5.1328199999999997</v>
      </c>
    </row>
    <row r="7822" spans="1:7" x14ac:dyDescent="0.25">
      <c r="A7822">
        <f t="shared" si="368"/>
        <v>7821</v>
      </c>
      <c r="B7822">
        <v>23465.5</v>
      </c>
      <c r="C7822">
        <v>0</v>
      </c>
      <c r="D7822" t="str">
        <f t="shared" si="366"/>
        <v/>
      </c>
      <c r="E7822" t="str">
        <f t="shared" si="367"/>
        <v/>
      </c>
      <c r="F7822">
        <v>14515.4</v>
      </c>
      <c r="G7822">
        <v>-5.1328199999999997</v>
      </c>
    </row>
    <row r="7823" spans="1:7" x14ac:dyDescent="0.25">
      <c r="A7823">
        <f t="shared" si="368"/>
        <v>7822</v>
      </c>
      <c r="B7823">
        <v>24169</v>
      </c>
      <c r="C7823">
        <v>0</v>
      </c>
      <c r="D7823" t="str">
        <f t="shared" si="366"/>
        <v/>
      </c>
      <c r="E7823" t="str">
        <f t="shared" si="367"/>
        <v/>
      </c>
      <c r="F7823">
        <v>24082.9</v>
      </c>
      <c r="G7823">
        <v>-5.1328199999999997</v>
      </c>
    </row>
    <row r="7824" spans="1:7" x14ac:dyDescent="0.25">
      <c r="A7824">
        <f t="shared" si="368"/>
        <v>7823</v>
      </c>
      <c r="B7824">
        <v>28747.9</v>
      </c>
      <c r="C7824">
        <v>0</v>
      </c>
      <c r="D7824" t="str">
        <f t="shared" si="366"/>
        <v/>
      </c>
      <c r="E7824" t="str">
        <f t="shared" si="367"/>
        <v/>
      </c>
      <c r="F7824">
        <v>15823.7</v>
      </c>
      <c r="G7824">
        <v>-5.1328199999999997</v>
      </c>
    </row>
    <row r="7825" spans="1:7" x14ac:dyDescent="0.25">
      <c r="A7825">
        <f t="shared" si="368"/>
        <v>7824</v>
      </c>
      <c r="B7825">
        <v>23321.8</v>
      </c>
      <c r="C7825">
        <v>0</v>
      </c>
      <c r="D7825" t="str">
        <f t="shared" si="366"/>
        <v/>
      </c>
      <c r="E7825" t="str">
        <f t="shared" si="367"/>
        <v/>
      </c>
      <c r="F7825">
        <v>22244</v>
      </c>
      <c r="G7825">
        <v>-5.1328199999999997</v>
      </c>
    </row>
    <row r="7826" spans="1:7" x14ac:dyDescent="0.25">
      <c r="A7826">
        <f t="shared" si="368"/>
        <v>7825</v>
      </c>
      <c r="B7826">
        <v>23228.400000000001</v>
      </c>
      <c r="C7826">
        <v>0</v>
      </c>
      <c r="D7826" t="str">
        <f t="shared" si="366"/>
        <v/>
      </c>
      <c r="E7826" t="str">
        <f t="shared" si="367"/>
        <v/>
      </c>
      <c r="F7826">
        <v>13520.4</v>
      </c>
      <c r="G7826">
        <v>-5.1328199999999997</v>
      </c>
    </row>
    <row r="7827" spans="1:7" x14ac:dyDescent="0.25">
      <c r="A7827">
        <f t="shared" si="368"/>
        <v>7826</v>
      </c>
      <c r="B7827">
        <v>22598.2</v>
      </c>
      <c r="C7827">
        <v>0</v>
      </c>
      <c r="D7827" t="str">
        <f t="shared" si="366"/>
        <v/>
      </c>
      <c r="E7827" t="str">
        <f t="shared" si="367"/>
        <v/>
      </c>
      <c r="F7827">
        <v>4800.03</v>
      </c>
      <c r="G7827">
        <v>-5.1328199999999997</v>
      </c>
    </row>
    <row r="7828" spans="1:7" x14ac:dyDescent="0.25">
      <c r="A7828">
        <f t="shared" si="368"/>
        <v>7827</v>
      </c>
      <c r="B7828">
        <v>17631.8</v>
      </c>
      <c r="C7828">
        <v>0</v>
      </c>
      <c r="D7828" t="str">
        <f t="shared" si="366"/>
        <v/>
      </c>
      <c r="E7828" t="str">
        <f t="shared" si="367"/>
        <v/>
      </c>
      <c r="F7828">
        <v>14928.7</v>
      </c>
      <c r="G7828">
        <v>-5.1328199999999997</v>
      </c>
    </row>
    <row r="7829" spans="1:7" x14ac:dyDescent="0.25">
      <c r="A7829">
        <f t="shared" si="368"/>
        <v>7828</v>
      </c>
      <c r="B7829">
        <v>13474.5</v>
      </c>
      <c r="C7829">
        <v>0</v>
      </c>
      <c r="D7829" t="str">
        <f t="shared" si="366"/>
        <v/>
      </c>
      <c r="E7829" t="str">
        <f t="shared" si="367"/>
        <v/>
      </c>
      <c r="F7829">
        <v>0</v>
      </c>
      <c r="G7829">
        <v>-5.1328199999999997</v>
      </c>
    </row>
    <row r="7830" spans="1:7" x14ac:dyDescent="0.25">
      <c r="A7830">
        <f t="shared" si="368"/>
        <v>7829</v>
      </c>
      <c r="B7830">
        <v>9680.4500000000007</v>
      </c>
      <c r="C7830">
        <v>0</v>
      </c>
      <c r="D7830" t="str">
        <f t="shared" si="366"/>
        <v/>
      </c>
      <c r="E7830" t="str">
        <f t="shared" si="367"/>
        <v/>
      </c>
      <c r="F7830">
        <v>0</v>
      </c>
      <c r="G7830">
        <v>-5.1328199999999997</v>
      </c>
    </row>
    <row r="7831" spans="1:7" x14ac:dyDescent="0.25">
      <c r="A7831">
        <f t="shared" si="368"/>
        <v>7830</v>
      </c>
      <c r="B7831">
        <v>9426.65</v>
      </c>
      <c r="C7831">
        <v>0</v>
      </c>
      <c r="D7831" t="str">
        <f t="shared" si="366"/>
        <v/>
      </c>
      <c r="E7831" t="str">
        <f t="shared" si="367"/>
        <v/>
      </c>
      <c r="F7831">
        <v>0</v>
      </c>
      <c r="G7831">
        <v>-5.1328199999999997</v>
      </c>
    </row>
    <row r="7832" spans="1:7" x14ac:dyDescent="0.25">
      <c r="A7832">
        <f t="shared" si="368"/>
        <v>7831</v>
      </c>
      <c r="B7832">
        <v>10589.4</v>
      </c>
      <c r="C7832">
        <v>0</v>
      </c>
      <c r="D7832" t="str">
        <f t="shared" si="366"/>
        <v/>
      </c>
      <c r="E7832" t="str">
        <f t="shared" si="367"/>
        <v/>
      </c>
      <c r="F7832">
        <v>777.48199999999997</v>
      </c>
      <c r="G7832">
        <v>-5.1328199999999997</v>
      </c>
    </row>
    <row r="7833" spans="1:7" x14ac:dyDescent="0.25">
      <c r="A7833">
        <f t="shared" si="368"/>
        <v>7832</v>
      </c>
      <c r="B7833">
        <v>8445.99</v>
      </c>
      <c r="C7833">
        <v>0</v>
      </c>
      <c r="D7833" t="str">
        <f t="shared" si="366"/>
        <v/>
      </c>
      <c r="E7833" t="str">
        <f t="shared" si="367"/>
        <v/>
      </c>
      <c r="F7833">
        <v>10241.6</v>
      </c>
      <c r="G7833">
        <v>155.41499999999999</v>
      </c>
    </row>
    <row r="7834" spans="1:7" x14ac:dyDescent="0.25">
      <c r="A7834">
        <f t="shared" si="368"/>
        <v>7833</v>
      </c>
      <c r="B7834">
        <v>7299.45</v>
      </c>
      <c r="C7834">
        <v>1.1293</v>
      </c>
      <c r="D7834" t="str">
        <f t="shared" si="366"/>
        <v/>
      </c>
      <c r="E7834" t="str">
        <f t="shared" si="367"/>
        <v/>
      </c>
      <c r="F7834">
        <v>19170</v>
      </c>
      <c r="G7834">
        <v>2725.04</v>
      </c>
    </row>
    <row r="7835" spans="1:7" x14ac:dyDescent="0.25">
      <c r="A7835">
        <f t="shared" si="368"/>
        <v>7834</v>
      </c>
      <c r="B7835">
        <v>5783.91</v>
      </c>
      <c r="C7835">
        <v>2.2204100000000002</v>
      </c>
      <c r="D7835" t="str">
        <f t="shared" si="366"/>
        <v/>
      </c>
      <c r="E7835" t="str">
        <f t="shared" si="367"/>
        <v/>
      </c>
      <c r="F7835">
        <v>6670.51</v>
      </c>
      <c r="G7835">
        <v>4531.83</v>
      </c>
    </row>
    <row r="7836" spans="1:7" x14ac:dyDescent="0.25">
      <c r="A7836">
        <f t="shared" si="368"/>
        <v>7835</v>
      </c>
      <c r="B7836">
        <v>3244.51</v>
      </c>
      <c r="C7836">
        <v>2.9630100000000001</v>
      </c>
      <c r="D7836" t="str">
        <f t="shared" si="366"/>
        <v/>
      </c>
      <c r="E7836" t="str">
        <f t="shared" si="367"/>
        <v/>
      </c>
      <c r="F7836">
        <v>4126.82</v>
      </c>
      <c r="G7836">
        <v>6700.32</v>
      </c>
    </row>
    <row r="7837" spans="1:7" x14ac:dyDescent="0.25">
      <c r="A7837">
        <f t="shared" si="368"/>
        <v>7836</v>
      </c>
      <c r="B7837">
        <v>2249.41</v>
      </c>
      <c r="C7837">
        <v>3.32117</v>
      </c>
      <c r="D7837" t="str">
        <f t="shared" si="366"/>
        <v/>
      </c>
      <c r="E7837" t="str">
        <f t="shared" si="367"/>
        <v/>
      </c>
      <c r="F7837">
        <v>11196.9</v>
      </c>
      <c r="G7837">
        <v>3157.98</v>
      </c>
    </row>
    <row r="7838" spans="1:7" x14ac:dyDescent="0.25">
      <c r="A7838">
        <f t="shared" si="368"/>
        <v>7837</v>
      </c>
      <c r="B7838">
        <v>1964.72</v>
      </c>
      <c r="C7838">
        <v>3.3524400000000001</v>
      </c>
      <c r="D7838" t="str">
        <f t="shared" si="366"/>
        <v/>
      </c>
      <c r="E7838" t="str">
        <f t="shared" si="367"/>
        <v/>
      </c>
      <c r="F7838">
        <v>11972.7</v>
      </c>
      <c r="G7838">
        <v>6993.44</v>
      </c>
    </row>
    <row r="7839" spans="1:7" x14ac:dyDescent="0.25">
      <c r="A7839">
        <f t="shared" si="368"/>
        <v>7838</v>
      </c>
      <c r="B7839">
        <v>1950.5</v>
      </c>
      <c r="C7839">
        <v>3.0117600000000002</v>
      </c>
      <c r="D7839" t="str">
        <f t="shared" si="366"/>
        <v/>
      </c>
      <c r="E7839" t="str">
        <f t="shared" si="367"/>
        <v/>
      </c>
      <c r="F7839">
        <v>18458.3</v>
      </c>
      <c r="G7839">
        <v>2728.73</v>
      </c>
    </row>
    <row r="7840" spans="1:7" x14ac:dyDescent="0.25">
      <c r="A7840">
        <f t="shared" si="368"/>
        <v>7839</v>
      </c>
      <c r="B7840">
        <v>2635.92</v>
      </c>
      <c r="C7840">
        <v>2.2919499999999999</v>
      </c>
      <c r="D7840" t="str">
        <f t="shared" si="366"/>
        <v/>
      </c>
      <c r="E7840" t="str">
        <f t="shared" si="367"/>
        <v/>
      </c>
      <c r="F7840">
        <v>26976.9</v>
      </c>
      <c r="G7840">
        <v>8616.69</v>
      </c>
    </row>
    <row r="7841" spans="1:7" x14ac:dyDescent="0.25">
      <c r="A7841">
        <f t="shared" si="368"/>
        <v>7840</v>
      </c>
      <c r="B7841">
        <v>2809.81</v>
      </c>
      <c r="C7841">
        <v>1.2373700000000001</v>
      </c>
      <c r="D7841" t="str">
        <f t="shared" si="366"/>
        <v/>
      </c>
      <c r="E7841" t="str">
        <f t="shared" si="367"/>
        <v/>
      </c>
      <c r="F7841">
        <v>34623.300000000003</v>
      </c>
      <c r="G7841">
        <v>2531.65</v>
      </c>
    </row>
    <row r="7842" spans="1:7" x14ac:dyDescent="0.25">
      <c r="A7842">
        <f t="shared" si="368"/>
        <v>7841</v>
      </c>
      <c r="B7842">
        <v>1877.73</v>
      </c>
      <c r="C7842">
        <v>0</v>
      </c>
      <c r="D7842" t="str">
        <f t="shared" si="366"/>
        <v/>
      </c>
      <c r="E7842" t="str">
        <f t="shared" si="367"/>
        <v/>
      </c>
      <c r="F7842">
        <v>27862.1</v>
      </c>
      <c r="G7842">
        <v>2007.61</v>
      </c>
    </row>
    <row r="7843" spans="1:7" x14ac:dyDescent="0.25">
      <c r="A7843">
        <f t="shared" si="368"/>
        <v>7842</v>
      </c>
      <c r="B7843">
        <v>1057.68</v>
      </c>
      <c r="C7843">
        <v>0</v>
      </c>
      <c r="D7843" t="str">
        <f t="shared" si="366"/>
        <v/>
      </c>
      <c r="E7843" t="str">
        <f t="shared" si="367"/>
        <v/>
      </c>
      <c r="F7843">
        <v>33964.300000000003</v>
      </c>
      <c r="G7843">
        <v>-5.1328199999999997</v>
      </c>
    </row>
    <row r="7844" spans="1:7" x14ac:dyDescent="0.25">
      <c r="A7844">
        <f t="shared" si="368"/>
        <v>7843</v>
      </c>
      <c r="B7844">
        <v>531.404</v>
      </c>
      <c r="C7844">
        <v>0</v>
      </c>
      <c r="D7844" t="str">
        <f t="shared" si="366"/>
        <v/>
      </c>
      <c r="E7844" t="str">
        <f t="shared" si="367"/>
        <v/>
      </c>
      <c r="F7844">
        <v>40053.4</v>
      </c>
      <c r="G7844">
        <v>-5.1328199999999997</v>
      </c>
    </row>
    <row r="7845" spans="1:7" x14ac:dyDescent="0.25">
      <c r="A7845">
        <f t="shared" si="368"/>
        <v>7844</v>
      </c>
      <c r="B7845">
        <v>521.66200000000003</v>
      </c>
      <c r="C7845">
        <v>0</v>
      </c>
      <c r="D7845" t="str">
        <f t="shared" si="366"/>
        <v/>
      </c>
      <c r="E7845" t="str">
        <f t="shared" si="367"/>
        <v/>
      </c>
      <c r="F7845">
        <v>33247.199999999997</v>
      </c>
      <c r="G7845">
        <v>-5.1328199999999997</v>
      </c>
    </row>
    <row r="7846" spans="1:7" x14ac:dyDescent="0.25">
      <c r="A7846">
        <f t="shared" si="368"/>
        <v>7845</v>
      </c>
      <c r="B7846">
        <v>749.15800000000002</v>
      </c>
      <c r="C7846">
        <v>0</v>
      </c>
      <c r="D7846" t="str">
        <f t="shared" si="366"/>
        <v/>
      </c>
      <c r="E7846" t="str">
        <f t="shared" si="367"/>
        <v/>
      </c>
      <c r="F7846">
        <v>39133</v>
      </c>
      <c r="G7846">
        <v>-5.1328199999999997</v>
      </c>
    </row>
    <row r="7847" spans="1:7" x14ac:dyDescent="0.25">
      <c r="A7847">
        <f t="shared" si="368"/>
        <v>7846</v>
      </c>
      <c r="B7847">
        <v>206.19900000000001</v>
      </c>
      <c r="C7847">
        <v>0</v>
      </c>
      <c r="D7847" t="str">
        <f t="shared" si="366"/>
        <v/>
      </c>
      <c r="E7847" t="str">
        <f t="shared" si="367"/>
        <v/>
      </c>
      <c r="F7847">
        <v>27881.3</v>
      </c>
      <c r="G7847">
        <v>-5.1328199999999997</v>
      </c>
    </row>
    <row r="7848" spans="1:7" x14ac:dyDescent="0.25">
      <c r="A7848">
        <f t="shared" si="368"/>
        <v>7847</v>
      </c>
      <c r="B7848">
        <v>0</v>
      </c>
      <c r="C7848">
        <v>0</v>
      </c>
      <c r="D7848" t="str">
        <f t="shared" si="366"/>
        <v/>
      </c>
      <c r="E7848" t="str">
        <f t="shared" si="367"/>
        <v/>
      </c>
      <c r="F7848">
        <v>11442.3</v>
      </c>
      <c r="G7848">
        <v>-5.1328199999999997</v>
      </c>
    </row>
    <row r="7849" spans="1:7" x14ac:dyDescent="0.25">
      <c r="A7849">
        <f t="shared" si="368"/>
        <v>7848</v>
      </c>
      <c r="B7849">
        <v>0</v>
      </c>
      <c r="C7849">
        <v>0</v>
      </c>
      <c r="D7849" t="str">
        <f t="shared" si="366"/>
        <v/>
      </c>
      <c r="E7849" t="str">
        <f t="shared" si="367"/>
        <v/>
      </c>
      <c r="F7849">
        <v>12279</v>
      </c>
      <c r="G7849">
        <v>-5.1328199999999997</v>
      </c>
    </row>
    <row r="7850" spans="1:7" x14ac:dyDescent="0.25">
      <c r="A7850">
        <f t="shared" si="368"/>
        <v>7849</v>
      </c>
      <c r="B7850">
        <v>1073.81</v>
      </c>
      <c r="C7850">
        <v>0</v>
      </c>
      <c r="D7850" t="str">
        <f t="shared" si="366"/>
        <v/>
      </c>
      <c r="E7850" t="str">
        <f t="shared" si="367"/>
        <v/>
      </c>
      <c r="F7850">
        <v>0</v>
      </c>
      <c r="G7850">
        <v>-5.1328199999999997</v>
      </c>
    </row>
    <row r="7851" spans="1:7" x14ac:dyDescent="0.25">
      <c r="A7851">
        <f t="shared" si="368"/>
        <v>7850</v>
      </c>
      <c r="B7851">
        <v>3089.95</v>
      </c>
      <c r="C7851">
        <v>0</v>
      </c>
      <c r="D7851" t="str">
        <f t="shared" si="366"/>
        <v/>
      </c>
      <c r="E7851" t="str">
        <f t="shared" si="367"/>
        <v/>
      </c>
      <c r="F7851">
        <v>0</v>
      </c>
      <c r="G7851">
        <v>-5.1328199999999997</v>
      </c>
    </row>
    <row r="7852" spans="1:7" x14ac:dyDescent="0.25">
      <c r="A7852">
        <f t="shared" si="368"/>
        <v>7851</v>
      </c>
      <c r="B7852">
        <v>6638.85</v>
      </c>
      <c r="C7852">
        <v>0</v>
      </c>
      <c r="D7852" t="str">
        <f t="shared" si="366"/>
        <v/>
      </c>
      <c r="E7852" t="str">
        <f t="shared" si="367"/>
        <v/>
      </c>
      <c r="F7852">
        <v>0</v>
      </c>
      <c r="G7852">
        <v>-5.1328199999999997</v>
      </c>
    </row>
    <row r="7853" spans="1:7" x14ac:dyDescent="0.25">
      <c r="A7853">
        <f t="shared" si="368"/>
        <v>7852</v>
      </c>
      <c r="B7853">
        <v>9556.4</v>
      </c>
      <c r="C7853">
        <v>0</v>
      </c>
      <c r="D7853" t="str">
        <f t="shared" si="366"/>
        <v/>
      </c>
      <c r="E7853" t="str">
        <f t="shared" si="367"/>
        <v/>
      </c>
      <c r="F7853">
        <v>2549.0100000000002</v>
      </c>
      <c r="G7853">
        <v>-5.1328199999999997</v>
      </c>
    </row>
    <row r="7854" spans="1:7" x14ac:dyDescent="0.25">
      <c r="A7854">
        <f t="shared" si="368"/>
        <v>7853</v>
      </c>
      <c r="B7854">
        <v>13521.4</v>
      </c>
      <c r="C7854">
        <v>0</v>
      </c>
      <c r="D7854" t="str">
        <f t="shared" si="366"/>
        <v/>
      </c>
      <c r="E7854" t="str">
        <f t="shared" si="367"/>
        <v/>
      </c>
      <c r="F7854">
        <v>0</v>
      </c>
      <c r="G7854">
        <v>-5.1328199999999997</v>
      </c>
    </row>
    <row r="7855" spans="1:7" x14ac:dyDescent="0.25">
      <c r="A7855">
        <f t="shared" si="368"/>
        <v>7854</v>
      </c>
      <c r="B7855">
        <v>19083.099999999999</v>
      </c>
      <c r="C7855">
        <v>0</v>
      </c>
      <c r="D7855" t="str">
        <f t="shared" si="366"/>
        <v/>
      </c>
      <c r="E7855" t="str">
        <f t="shared" si="367"/>
        <v/>
      </c>
      <c r="F7855">
        <v>0</v>
      </c>
      <c r="G7855">
        <v>-5.1328199999999997</v>
      </c>
    </row>
    <row r="7856" spans="1:7" x14ac:dyDescent="0.25">
      <c r="A7856">
        <f t="shared" si="368"/>
        <v>7855</v>
      </c>
      <c r="B7856">
        <v>26257.599999999999</v>
      </c>
      <c r="C7856">
        <v>0</v>
      </c>
      <c r="D7856" t="str">
        <f t="shared" si="366"/>
        <v/>
      </c>
      <c r="E7856" t="str">
        <f t="shared" si="367"/>
        <v/>
      </c>
      <c r="F7856">
        <v>427.20499999999998</v>
      </c>
      <c r="G7856">
        <v>-5.1328199999999997</v>
      </c>
    </row>
    <row r="7857" spans="1:7" x14ac:dyDescent="0.25">
      <c r="A7857">
        <f t="shared" si="368"/>
        <v>7856</v>
      </c>
      <c r="B7857">
        <v>29895.7</v>
      </c>
      <c r="C7857">
        <v>0</v>
      </c>
      <c r="D7857" t="str">
        <f t="shared" si="366"/>
        <v/>
      </c>
      <c r="E7857" t="str">
        <f t="shared" si="367"/>
        <v/>
      </c>
      <c r="F7857">
        <v>0</v>
      </c>
      <c r="G7857">
        <v>845.15700000000004</v>
      </c>
    </row>
    <row r="7858" spans="1:7" x14ac:dyDescent="0.25">
      <c r="A7858">
        <f t="shared" si="368"/>
        <v>7857</v>
      </c>
      <c r="B7858">
        <v>32356.2</v>
      </c>
      <c r="C7858">
        <v>0.40673999999999999</v>
      </c>
      <c r="D7858" t="str">
        <f t="shared" si="366"/>
        <v/>
      </c>
      <c r="E7858" t="str">
        <f t="shared" si="367"/>
        <v/>
      </c>
      <c r="F7858">
        <v>0</v>
      </c>
      <c r="G7858">
        <v>6211.55</v>
      </c>
    </row>
    <row r="7859" spans="1:7" x14ac:dyDescent="0.25">
      <c r="A7859">
        <f t="shared" si="368"/>
        <v>7858</v>
      </c>
      <c r="B7859">
        <v>36597.1</v>
      </c>
      <c r="C7859">
        <v>1.90042</v>
      </c>
      <c r="D7859" t="str">
        <f t="shared" si="366"/>
        <v/>
      </c>
      <c r="E7859" t="str">
        <f t="shared" si="367"/>
        <v/>
      </c>
      <c r="F7859">
        <v>7143.82</v>
      </c>
      <c r="G7859">
        <v>10383.799999999999</v>
      </c>
    </row>
    <row r="7860" spans="1:7" x14ac:dyDescent="0.25">
      <c r="A7860">
        <f t="shared" si="368"/>
        <v>7859</v>
      </c>
      <c r="B7860">
        <v>31557.4</v>
      </c>
      <c r="C7860">
        <v>2.6047099999999999</v>
      </c>
      <c r="D7860" t="str">
        <f t="shared" si="366"/>
        <v/>
      </c>
      <c r="E7860" t="str">
        <f t="shared" si="367"/>
        <v/>
      </c>
      <c r="F7860">
        <v>6862.16</v>
      </c>
      <c r="G7860">
        <v>13025.1</v>
      </c>
    </row>
    <row r="7861" spans="1:7" x14ac:dyDescent="0.25">
      <c r="A7861">
        <f t="shared" si="368"/>
        <v>7860</v>
      </c>
      <c r="B7861">
        <v>33848.400000000001</v>
      </c>
      <c r="C7861">
        <v>1.9638899999999999</v>
      </c>
      <c r="D7861" t="str">
        <f t="shared" si="366"/>
        <v/>
      </c>
      <c r="E7861" t="str">
        <f t="shared" si="367"/>
        <v/>
      </c>
      <c r="F7861">
        <v>13198.3</v>
      </c>
      <c r="G7861">
        <v>14512.4</v>
      </c>
    </row>
    <row r="7862" spans="1:7" x14ac:dyDescent="0.25">
      <c r="A7862">
        <f t="shared" si="368"/>
        <v>7861</v>
      </c>
      <c r="B7862">
        <v>36293.199999999997</v>
      </c>
      <c r="C7862">
        <v>1.8089</v>
      </c>
      <c r="D7862" t="str">
        <f t="shared" si="366"/>
        <v/>
      </c>
      <c r="E7862" t="str">
        <f t="shared" si="367"/>
        <v/>
      </c>
      <c r="F7862">
        <v>11405</v>
      </c>
      <c r="G7862">
        <v>14713.8</v>
      </c>
    </row>
    <row r="7863" spans="1:7" x14ac:dyDescent="0.25">
      <c r="A7863">
        <f t="shared" si="368"/>
        <v>7862</v>
      </c>
      <c r="B7863">
        <v>36931.4</v>
      </c>
      <c r="C7863">
        <v>1.93262</v>
      </c>
      <c r="D7863" t="str">
        <f t="shared" si="366"/>
        <v/>
      </c>
      <c r="E7863" t="str">
        <f t="shared" si="367"/>
        <v/>
      </c>
      <c r="F7863">
        <v>6582.25</v>
      </c>
      <c r="G7863">
        <v>13784.1</v>
      </c>
    </row>
    <row r="7864" spans="1:7" x14ac:dyDescent="0.25">
      <c r="A7864">
        <f t="shared" si="368"/>
        <v>7863</v>
      </c>
      <c r="B7864">
        <v>37136.6</v>
      </c>
      <c r="C7864">
        <v>1.25362</v>
      </c>
      <c r="D7864" t="str">
        <f t="shared" si="366"/>
        <v/>
      </c>
      <c r="E7864" t="str">
        <f t="shared" si="367"/>
        <v/>
      </c>
      <c r="F7864">
        <v>16444.8</v>
      </c>
      <c r="G7864">
        <v>11897.5</v>
      </c>
    </row>
    <row r="7865" spans="1:7" x14ac:dyDescent="0.25">
      <c r="A7865">
        <f t="shared" si="368"/>
        <v>7864</v>
      </c>
      <c r="B7865">
        <v>36607.699999999997</v>
      </c>
      <c r="C7865">
        <v>0.51572200000000001</v>
      </c>
      <c r="D7865" t="str">
        <f t="shared" si="366"/>
        <v/>
      </c>
      <c r="E7865" t="str">
        <f t="shared" si="367"/>
        <v/>
      </c>
      <c r="F7865">
        <v>36142.199999999997</v>
      </c>
      <c r="G7865">
        <v>8531.4</v>
      </c>
    </row>
    <row r="7866" spans="1:7" x14ac:dyDescent="0.25">
      <c r="A7866">
        <f t="shared" si="368"/>
        <v>7865</v>
      </c>
      <c r="B7866">
        <v>37436.400000000001</v>
      </c>
      <c r="C7866">
        <v>0</v>
      </c>
      <c r="D7866" t="str">
        <f t="shared" si="366"/>
        <v/>
      </c>
      <c r="E7866" t="str">
        <f t="shared" si="367"/>
        <v/>
      </c>
      <c r="F7866">
        <v>27183.7</v>
      </c>
      <c r="G7866">
        <v>3918.47</v>
      </c>
    </row>
    <row r="7867" spans="1:7" x14ac:dyDescent="0.25">
      <c r="A7867">
        <f t="shared" si="368"/>
        <v>7866</v>
      </c>
      <c r="B7867">
        <v>38853.699999999997</v>
      </c>
      <c r="C7867">
        <v>0</v>
      </c>
      <c r="D7867" t="str">
        <f t="shared" si="366"/>
        <v/>
      </c>
      <c r="E7867" t="str">
        <f t="shared" si="367"/>
        <v/>
      </c>
      <c r="F7867">
        <v>8697.86</v>
      </c>
      <c r="G7867">
        <v>-5.1328199999999997</v>
      </c>
    </row>
    <row r="7868" spans="1:7" x14ac:dyDescent="0.25">
      <c r="A7868">
        <f t="shared" si="368"/>
        <v>7867</v>
      </c>
      <c r="B7868">
        <v>37425</v>
      </c>
      <c r="C7868">
        <v>0</v>
      </c>
      <c r="D7868" t="str">
        <f t="shared" si="366"/>
        <v/>
      </c>
      <c r="E7868" t="str">
        <f t="shared" si="367"/>
        <v/>
      </c>
      <c r="F7868">
        <v>5117.3500000000004</v>
      </c>
      <c r="G7868">
        <v>-5.1328199999999997</v>
      </c>
    </row>
    <row r="7869" spans="1:7" x14ac:dyDescent="0.25">
      <c r="A7869">
        <f t="shared" si="368"/>
        <v>7868</v>
      </c>
      <c r="B7869">
        <v>35881.4</v>
      </c>
      <c r="C7869">
        <v>0</v>
      </c>
      <c r="D7869" t="str">
        <f t="shared" si="366"/>
        <v/>
      </c>
      <c r="E7869" t="str">
        <f t="shared" si="367"/>
        <v/>
      </c>
      <c r="F7869">
        <v>5835.7</v>
      </c>
      <c r="G7869">
        <v>-5.1328199999999997</v>
      </c>
    </row>
    <row r="7870" spans="1:7" x14ac:dyDescent="0.25">
      <c r="A7870">
        <f t="shared" si="368"/>
        <v>7869</v>
      </c>
      <c r="B7870">
        <v>38063.300000000003</v>
      </c>
      <c r="C7870">
        <v>0</v>
      </c>
      <c r="D7870" t="str">
        <f t="shared" si="366"/>
        <v/>
      </c>
      <c r="E7870" t="str">
        <f t="shared" si="367"/>
        <v/>
      </c>
      <c r="F7870">
        <v>8734.8799999999992</v>
      </c>
      <c r="G7870">
        <v>-5.1328199999999997</v>
      </c>
    </row>
    <row r="7871" spans="1:7" x14ac:dyDescent="0.25">
      <c r="A7871">
        <f t="shared" si="368"/>
        <v>7870</v>
      </c>
      <c r="B7871">
        <v>38401.599999999999</v>
      </c>
      <c r="C7871">
        <v>0</v>
      </c>
      <c r="D7871" t="str">
        <f t="shared" si="366"/>
        <v/>
      </c>
      <c r="E7871" t="str">
        <f t="shared" si="367"/>
        <v/>
      </c>
      <c r="F7871">
        <v>12819.8</v>
      </c>
      <c r="G7871">
        <v>-5.1328199999999997</v>
      </c>
    </row>
    <row r="7872" spans="1:7" x14ac:dyDescent="0.25">
      <c r="A7872">
        <f t="shared" si="368"/>
        <v>7871</v>
      </c>
      <c r="B7872">
        <v>37764.5</v>
      </c>
      <c r="C7872">
        <v>0</v>
      </c>
      <c r="D7872" t="str">
        <f t="shared" si="366"/>
        <v/>
      </c>
      <c r="E7872" t="str">
        <f t="shared" si="367"/>
        <v/>
      </c>
      <c r="F7872">
        <v>0</v>
      </c>
      <c r="G7872">
        <v>-5.1328199999999997</v>
      </c>
    </row>
    <row r="7873" spans="1:7" x14ac:dyDescent="0.25">
      <c r="A7873">
        <f t="shared" si="368"/>
        <v>7872</v>
      </c>
      <c r="B7873">
        <v>38454.699999999997</v>
      </c>
      <c r="C7873">
        <v>0</v>
      </c>
      <c r="D7873" t="str">
        <f t="shared" si="366"/>
        <v/>
      </c>
      <c r="E7873" t="str">
        <f t="shared" si="367"/>
        <v/>
      </c>
      <c r="F7873">
        <v>5457.89</v>
      </c>
      <c r="G7873">
        <v>-5.1328199999999997</v>
      </c>
    </row>
    <row r="7874" spans="1:7" x14ac:dyDescent="0.25">
      <c r="A7874">
        <f t="shared" si="368"/>
        <v>7873</v>
      </c>
      <c r="B7874">
        <v>36925.699999999997</v>
      </c>
      <c r="C7874">
        <v>0</v>
      </c>
      <c r="D7874" t="str">
        <f t="shared" ref="D7874:D7937" si="369">IF(OR(MOD(A7874,$L$3)=0,MOD(A7874,$L$3+24)=0,MOD(A7874,$L$3-24)=0),1,"")</f>
        <v/>
      </c>
      <c r="E7874" t="str">
        <f t="shared" ref="E7874:E7937" si="370">IF(OR(A7874=$M$3,A7874=$M$3+12,A7874=$M$3-12),1,"")</f>
        <v/>
      </c>
      <c r="F7874">
        <v>0</v>
      </c>
      <c r="G7874">
        <v>-5.1328199999999997</v>
      </c>
    </row>
    <row r="7875" spans="1:7" x14ac:dyDescent="0.25">
      <c r="A7875">
        <f t="shared" ref="A7875:A7938" si="371">A7874+1</f>
        <v>7874</v>
      </c>
      <c r="B7875">
        <v>34808.9</v>
      </c>
      <c r="C7875">
        <v>0</v>
      </c>
      <c r="D7875" t="str">
        <f t="shared" si="369"/>
        <v/>
      </c>
      <c r="E7875" t="str">
        <f t="shared" si="370"/>
        <v/>
      </c>
      <c r="F7875">
        <v>0</v>
      </c>
      <c r="G7875">
        <v>-5.1328199999999997</v>
      </c>
    </row>
    <row r="7876" spans="1:7" x14ac:dyDescent="0.25">
      <c r="A7876">
        <f t="shared" si="371"/>
        <v>7875</v>
      </c>
      <c r="B7876">
        <v>34336.300000000003</v>
      </c>
      <c r="C7876">
        <v>0</v>
      </c>
      <c r="D7876" t="str">
        <f t="shared" si="369"/>
        <v/>
      </c>
      <c r="E7876" t="str">
        <f t="shared" si="370"/>
        <v/>
      </c>
      <c r="F7876">
        <v>0</v>
      </c>
      <c r="G7876">
        <v>-5.1328199999999997</v>
      </c>
    </row>
    <row r="7877" spans="1:7" x14ac:dyDescent="0.25">
      <c r="A7877">
        <f t="shared" si="371"/>
        <v>7876</v>
      </c>
      <c r="B7877">
        <v>35961.5</v>
      </c>
      <c r="C7877">
        <v>0</v>
      </c>
      <c r="D7877" t="str">
        <f t="shared" si="369"/>
        <v/>
      </c>
      <c r="E7877" t="str">
        <f t="shared" si="370"/>
        <v/>
      </c>
      <c r="F7877">
        <v>0</v>
      </c>
      <c r="G7877">
        <v>-5.1328199999999997</v>
      </c>
    </row>
    <row r="7878" spans="1:7" x14ac:dyDescent="0.25">
      <c r="A7878">
        <f t="shared" si="371"/>
        <v>7877</v>
      </c>
      <c r="B7878">
        <v>32413.8</v>
      </c>
      <c r="C7878">
        <v>0</v>
      </c>
      <c r="D7878" t="str">
        <f t="shared" si="369"/>
        <v/>
      </c>
      <c r="E7878" t="str">
        <f t="shared" si="370"/>
        <v/>
      </c>
      <c r="F7878">
        <v>0</v>
      </c>
      <c r="G7878">
        <v>-5.1328199999999997</v>
      </c>
    </row>
    <row r="7879" spans="1:7" x14ac:dyDescent="0.25">
      <c r="A7879">
        <f t="shared" si="371"/>
        <v>7878</v>
      </c>
      <c r="B7879">
        <v>29377.200000000001</v>
      </c>
      <c r="C7879">
        <v>0</v>
      </c>
      <c r="D7879" t="str">
        <f t="shared" si="369"/>
        <v/>
      </c>
      <c r="E7879" t="str">
        <f t="shared" si="370"/>
        <v/>
      </c>
      <c r="F7879">
        <v>0</v>
      </c>
      <c r="G7879">
        <v>-5.1328199999999997</v>
      </c>
    </row>
    <row r="7880" spans="1:7" x14ac:dyDescent="0.25">
      <c r="A7880">
        <f t="shared" si="371"/>
        <v>7879</v>
      </c>
      <c r="B7880">
        <v>25665.8</v>
      </c>
      <c r="C7880">
        <v>0</v>
      </c>
      <c r="D7880" t="str">
        <f t="shared" si="369"/>
        <v/>
      </c>
      <c r="E7880" t="str">
        <f t="shared" si="370"/>
        <v/>
      </c>
      <c r="F7880">
        <v>0</v>
      </c>
      <c r="G7880">
        <v>-5.1328199999999997</v>
      </c>
    </row>
    <row r="7881" spans="1:7" x14ac:dyDescent="0.25">
      <c r="A7881">
        <f t="shared" si="371"/>
        <v>7880</v>
      </c>
      <c r="B7881">
        <v>25218</v>
      </c>
      <c r="C7881">
        <v>0</v>
      </c>
      <c r="D7881" t="str">
        <f t="shared" si="369"/>
        <v/>
      </c>
      <c r="E7881" t="str">
        <f t="shared" si="370"/>
        <v/>
      </c>
      <c r="F7881">
        <v>0</v>
      </c>
      <c r="G7881">
        <v>1127.71</v>
      </c>
    </row>
    <row r="7882" spans="1:7" x14ac:dyDescent="0.25">
      <c r="A7882">
        <f t="shared" si="371"/>
        <v>7881</v>
      </c>
      <c r="B7882">
        <v>22076.7</v>
      </c>
      <c r="C7882">
        <v>8.6128499999999997E-2</v>
      </c>
      <c r="D7882" t="str">
        <f t="shared" si="369"/>
        <v/>
      </c>
      <c r="E7882" t="str">
        <f t="shared" si="370"/>
        <v/>
      </c>
      <c r="F7882">
        <v>0</v>
      </c>
      <c r="G7882">
        <v>6966.94</v>
      </c>
    </row>
    <row r="7883" spans="1:7" x14ac:dyDescent="0.25">
      <c r="A7883">
        <f t="shared" si="371"/>
        <v>7882</v>
      </c>
      <c r="B7883">
        <v>14250.4</v>
      </c>
      <c r="C7883">
        <v>0.21132000000000001</v>
      </c>
      <c r="D7883" t="str">
        <f t="shared" si="369"/>
        <v/>
      </c>
      <c r="E7883" t="str">
        <f t="shared" si="370"/>
        <v/>
      </c>
      <c r="F7883">
        <v>0</v>
      </c>
      <c r="G7883">
        <v>11198.6</v>
      </c>
    </row>
    <row r="7884" spans="1:7" x14ac:dyDescent="0.25">
      <c r="A7884">
        <f t="shared" si="371"/>
        <v>7883</v>
      </c>
      <c r="B7884">
        <v>16130.5</v>
      </c>
      <c r="C7884">
        <v>0.31416699999999997</v>
      </c>
      <c r="D7884" t="str">
        <f t="shared" si="369"/>
        <v/>
      </c>
      <c r="E7884" t="str">
        <f t="shared" si="370"/>
        <v/>
      </c>
      <c r="F7884">
        <v>0</v>
      </c>
      <c r="G7884">
        <v>13701</v>
      </c>
    </row>
    <row r="7885" spans="1:7" x14ac:dyDescent="0.25">
      <c r="A7885">
        <f t="shared" si="371"/>
        <v>7884</v>
      </c>
      <c r="B7885">
        <v>13993.8</v>
      </c>
      <c r="C7885">
        <v>0.97404599999999997</v>
      </c>
      <c r="D7885" t="str">
        <f t="shared" si="369"/>
        <v/>
      </c>
      <c r="E7885" t="str">
        <f t="shared" si="370"/>
        <v/>
      </c>
      <c r="F7885">
        <v>0</v>
      </c>
      <c r="G7885">
        <v>15021.5</v>
      </c>
    </row>
    <row r="7886" spans="1:7" x14ac:dyDescent="0.25">
      <c r="A7886">
        <f t="shared" si="371"/>
        <v>7885</v>
      </c>
      <c r="B7886">
        <v>10174.1</v>
      </c>
      <c r="C7886">
        <v>0.42411199999999999</v>
      </c>
      <c r="D7886" t="str">
        <f t="shared" si="369"/>
        <v/>
      </c>
      <c r="E7886" t="str">
        <f t="shared" si="370"/>
        <v/>
      </c>
      <c r="F7886">
        <v>0</v>
      </c>
      <c r="G7886">
        <v>15252.2</v>
      </c>
    </row>
    <row r="7887" spans="1:7" x14ac:dyDescent="0.25">
      <c r="A7887">
        <f t="shared" si="371"/>
        <v>7886</v>
      </c>
      <c r="B7887">
        <v>12054.6</v>
      </c>
      <c r="C7887">
        <v>0.24300099999999999</v>
      </c>
      <c r="D7887" t="str">
        <f t="shared" si="369"/>
        <v/>
      </c>
      <c r="E7887" t="str">
        <f t="shared" si="370"/>
        <v/>
      </c>
      <c r="F7887">
        <v>920.61500000000001</v>
      </c>
      <c r="G7887">
        <v>14418.4</v>
      </c>
    </row>
    <row r="7888" spans="1:7" x14ac:dyDescent="0.25">
      <c r="A7888">
        <f t="shared" si="371"/>
        <v>7887</v>
      </c>
      <c r="B7888">
        <v>15642.8</v>
      </c>
      <c r="C7888">
        <v>0.112786</v>
      </c>
      <c r="D7888" t="str">
        <f t="shared" si="369"/>
        <v/>
      </c>
      <c r="E7888" t="str">
        <f t="shared" si="370"/>
        <v/>
      </c>
      <c r="F7888">
        <v>4172.07</v>
      </c>
      <c r="G7888">
        <v>12338.5</v>
      </c>
    </row>
    <row r="7889" spans="1:7" x14ac:dyDescent="0.25">
      <c r="A7889">
        <f t="shared" si="371"/>
        <v>7888</v>
      </c>
      <c r="B7889">
        <v>22366.2</v>
      </c>
      <c r="C7889">
        <v>2.5067200000000001E-2</v>
      </c>
      <c r="D7889" t="str">
        <f t="shared" si="369"/>
        <v/>
      </c>
      <c r="E7889" t="str">
        <f t="shared" si="370"/>
        <v/>
      </c>
      <c r="F7889">
        <v>4543.1499999999996</v>
      </c>
      <c r="G7889">
        <v>8084.76</v>
      </c>
    </row>
    <row r="7890" spans="1:7" x14ac:dyDescent="0.25">
      <c r="A7890">
        <f t="shared" si="371"/>
        <v>7889</v>
      </c>
      <c r="B7890">
        <v>21268.5</v>
      </c>
      <c r="C7890">
        <v>0</v>
      </c>
      <c r="D7890" t="str">
        <f t="shared" si="369"/>
        <v/>
      </c>
      <c r="E7890" t="str">
        <f t="shared" si="370"/>
        <v/>
      </c>
      <c r="F7890">
        <v>5584.98</v>
      </c>
      <c r="G7890">
        <v>3402.81</v>
      </c>
    </row>
    <row r="7891" spans="1:7" x14ac:dyDescent="0.25">
      <c r="A7891">
        <f t="shared" si="371"/>
        <v>7890</v>
      </c>
      <c r="B7891">
        <v>19303.900000000001</v>
      </c>
      <c r="C7891">
        <v>0</v>
      </c>
      <c r="D7891" t="str">
        <f t="shared" si="369"/>
        <v/>
      </c>
      <c r="E7891" t="str">
        <f t="shared" si="370"/>
        <v/>
      </c>
      <c r="F7891">
        <v>1899.18</v>
      </c>
      <c r="G7891">
        <v>-5.1328199999999997</v>
      </c>
    </row>
    <row r="7892" spans="1:7" x14ac:dyDescent="0.25">
      <c r="A7892">
        <f t="shared" si="371"/>
        <v>7891</v>
      </c>
      <c r="B7892">
        <v>27352.6</v>
      </c>
      <c r="C7892">
        <v>0</v>
      </c>
      <c r="D7892" t="str">
        <f t="shared" si="369"/>
        <v/>
      </c>
      <c r="E7892" t="str">
        <f t="shared" si="370"/>
        <v/>
      </c>
      <c r="F7892">
        <v>9123.92</v>
      </c>
      <c r="G7892">
        <v>-5.1328199999999997</v>
      </c>
    </row>
    <row r="7893" spans="1:7" x14ac:dyDescent="0.25">
      <c r="A7893">
        <f t="shared" si="371"/>
        <v>7892</v>
      </c>
      <c r="B7893">
        <v>31274.5</v>
      </c>
      <c r="C7893">
        <v>0</v>
      </c>
      <c r="D7893" t="str">
        <f t="shared" si="369"/>
        <v/>
      </c>
      <c r="E7893" t="str">
        <f t="shared" si="370"/>
        <v/>
      </c>
      <c r="F7893">
        <v>5698.51</v>
      </c>
      <c r="G7893">
        <v>-5.1328199999999997</v>
      </c>
    </row>
    <row r="7894" spans="1:7" x14ac:dyDescent="0.25">
      <c r="A7894">
        <f t="shared" si="371"/>
        <v>7893</v>
      </c>
      <c r="B7894">
        <v>30359.4</v>
      </c>
      <c r="C7894">
        <v>0</v>
      </c>
      <c r="D7894" t="str">
        <f t="shared" si="369"/>
        <v/>
      </c>
      <c r="E7894" t="str">
        <f t="shared" si="370"/>
        <v/>
      </c>
      <c r="F7894">
        <v>2376.5100000000002</v>
      </c>
      <c r="G7894">
        <v>-5.1328199999999997</v>
      </c>
    </row>
    <row r="7895" spans="1:7" x14ac:dyDescent="0.25">
      <c r="A7895">
        <f t="shared" si="371"/>
        <v>7894</v>
      </c>
      <c r="B7895">
        <v>27740.9</v>
      </c>
      <c r="C7895">
        <v>0</v>
      </c>
      <c r="D7895" t="str">
        <f t="shared" si="369"/>
        <v/>
      </c>
      <c r="E7895" t="str">
        <f t="shared" si="370"/>
        <v/>
      </c>
      <c r="F7895">
        <v>0</v>
      </c>
      <c r="G7895">
        <v>-5.1328199999999997</v>
      </c>
    </row>
    <row r="7896" spans="1:7" x14ac:dyDescent="0.25">
      <c r="A7896">
        <f t="shared" si="371"/>
        <v>7895</v>
      </c>
      <c r="B7896">
        <v>36012.9</v>
      </c>
      <c r="C7896">
        <v>0</v>
      </c>
      <c r="D7896" t="str">
        <f t="shared" si="369"/>
        <v/>
      </c>
      <c r="E7896" t="str">
        <f t="shared" si="370"/>
        <v/>
      </c>
      <c r="F7896">
        <v>0</v>
      </c>
      <c r="G7896">
        <v>-5.1328199999999997</v>
      </c>
    </row>
    <row r="7897" spans="1:7" x14ac:dyDescent="0.25">
      <c r="A7897">
        <f t="shared" si="371"/>
        <v>7896</v>
      </c>
      <c r="B7897">
        <v>29574.2</v>
      </c>
      <c r="C7897">
        <v>0</v>
      </c>
      <c r="D7897" t="str">
        <f t="shared" si="369"/>
        <v/>
      </c>
      <c r="E7897" t="str">
        <f t="shared" si="370"/>
        <v/>
      </c>
      <c r="F7897">
        <v>0</v>
      </c>
      <c r="G7897">
        <v>-5.1328199999999997</v>
      </c>
    </row>
    <row r="7898" spans="1:7" x14ac:dyDescent="0.25">
      <c r="A7898">
        <f t="shared" si="371"/>
        <v>7897</v>
      </c>
      <c r="B7898">
        <v>32721.4</v>
      </c>
      <c r="C7898">
        <v>0</v>
      </c>
      <c r="D7898" t="str">
        <f t="shared" si="369"/>
        <v/>
      </c>
      <c r="E7898" t="str">
        <f t="shared" si="370"/>
        <v/>
      </c>
      <c r="F7898">
        <v>0</v>
      </c>
      <c r="G7898">
        <v>-5.1328199999999997</v>
      </c>
    </row>
    <row r="7899" spans="1:7" x14ac:dyDescent="0.25">
      <c r="A7899">
        <f t="shared" si="371"/>
        <v>7898</v>
      </c>
      <c r="B7899">
        <v>35072</v>
      </c>
      <c r="C7899">
        <v>0</v>
      </c>
      <c r="D7899" t="str">
        <f t="shared" si="369"/>
        <v/>
      </c>
      <c r="E7899" t="str">
        <f t="shared" si="370"/>
        <v/>
      </c>
      <c r="F7899">
        <v>0</v>
      </c>
      <c r="G7899">
        <v>-5.1328199999999997</v>
      </c>
    </row>
    <row r="7900" spans="1:7" x14ac:dyDescent="0.25">
      <c r="A7900">
        <f t="shared" si="371"/>
        <v>7899</v>
      </c>
      <c r="B7900">
        <v>36771</v>
      </c>
      <c r="C7900">
        <v>0</v>
      </c>
      <c r="D7900" t="str">
        <f t="shared" si="369"/>
        <v/>
      </c>
      <c r="E7900" t="str">
        <f t="shared" si="370"/>
        <v/>
      </c>
      <c r="F7900">
        <v>0</v>
      </c>
      <c r="G7900">
        <v>-5.1328199999999997</v>
      </c>
    </row>
    <row r="7901" spans="1:7" x14ac:dyDescent="0.25">
      <c r="A7901">
        <f t="shared" si="371"/>
        <v>7900</v>
      </c>
      <c r="B7901">
        <v>28274.9</v>
      </c>
      <c r="C7901">
        <v>0</v>
      </c>
      <c r="D7901" t="str">
        <f t="shared" si="369"/>
        <v/>
      </c>
      <c r="E7901" t="str">
        <f t="shared" si="370"/>
        <v/>
      </c>
      <c r="F7901">
        <v>0</v>
      </c>
      <c r="G7901">
        <v>-5.1328199999999997</v>
      </c>
    </row>
    <row r="7902" spans="1:7" x14ac:dyDescent="0.25">
      <c r="A7902">
        <f t="shared" si="371"/>
        <v>7901</v>
      </c>
      <c r="B7902">
        <v>17403.099999999999</v>
      </c>
      <c r="C7902">
        <v>0</v>
      </c>
      <c r="D7902" t="str">
        <f t="shared" si="369"/>
        <v/>
      </c>
      <c r="E7902" t="str">
        <f t="shared" si="370"/>
        <v/>
      </c>
      <c r="F7902">
        <v>0</v>
      </c>
      <c r="G7902">
        <v>-5.1328199999999997</v>
      </c>
    </row>
    <row r="7903" spans="1:7" x14ac:dyDescent="0.25">
      <c r="A7903">
        <f t="shared" si="371"/>
        <v>7902</v>
      </c>
      <c r="B7903">
        <v>13650</v>
      </c>
      <c r="C7903">
        <v>0</v>
      </c>
      <c r="D7903" t="str">
        <f t="shared" si="369"/>
        <v/>
      </c>
      <c r="E7903" t="str">
        <f t="shared" si="370"/>
        <v/>
      </c>
      <c r="F7903">
        <v>0</v>
      </c>
      <c r="G7903">
        <v>-5.1328199999999997</v>
      </c>
    </row>
    <row r="7904" spans="1:7" x14ac:dyDescent="0.25">
      <c r="A7904">
        <f t="shared" si="371"/>
        <v>7903</v>
      </c>
      <c r="B7904">
        <v>36631.199999999997</v>
      </c>
      <c r="C7904">
        <v>0</v>
      </c>
      <c r="D7904" t="str">
        <f t="shared" si="369"/>
        <v/>
      </c>
      <c r="E7904" t="str">
        <f t="shared" si="370"/>
        <v/>
      </c>
      <c r="F7904">
        <v>0</v>
      </c>
      <c r="G7904">
        <v>-5.1328199999999997</v>
      </c>
    </row>
    <row r="7905" spans="1:7" x14ac:dyDescent="0.25">
      <c r="A7905">
        <f t="shared" si="371"/>
        <v>7904</v>
      </c>
      <c r="B7905">
        <v>29110.799999999999</v>
      </c>
      <c r="C7905">
        <v>0</v>
      </c>
      <c r="D7905" t="str">
        <f t="shared" si="369"/>
        <v/>
      </c>
      <c r="E7905" t="str">
        <f t="shared" si="370"/>
        <v/>
      </c>
      <c r="F7905">
        <v>0</v>
      </c>
      <c r="G7905">
        <v>8.5315399999999997</v>
      </c>
    </row>
    <row r="7906" spans="1:7" x14ac:dyDescent="0.25">
      <c r="A7906">
        <f t="shared" si="371"/>
        <v>7905</v>
      </c>
      <c r="B7906">
        <v>31370.400000000001</v>
      </c>
      <c r="C7906">
        <v>0.43062800000000001</v>
      </c>
      <c r="D7906" t="str">
        <f t="shared" si="369"/>
        <v/>
      </c>
      <c r="E7906" t="str">
        <f t="shared" si="370"/>
        <v/>
      </c>
      <c r="F7906">
        <v>0</v>
      </c>
      <c r="G7906">
        <v>3129.05</v>
      </c>
    </row>
    <row r="7907" spans="1:7" x14ac:dyDescent="0.25">
      <c r="A7907">
        <f t="shared" si="371"/>
        <v>7906</v>
      </c>
      <c r="B7907">
        <v>27860.6</v>
      </c>
      <c r="C7907">
        <v>1.00804</v>
      </c>
      <c r="D7907" t="str">
        <f t="shared" si="369"/>
        <v/>
      </c>
      <c r="E7907" t="str">
        <f t="shared" si="370"/>
        <v/>
      </c>
      <c r="F7907">
        <v>0</v>
      </c>
      <c r="G7907">
        <v>9116.2900000000009</v>
      </c>
    </row>
    <row r="7908" spans="1:7" x14ac:dyDescent="0.25">
      <c r="A7908">
        <f t="shared" si="371"/>
        <v>7907</v>
      </c>
      <c r="B7908">
        <v>26936.7</v>
      </c>
      <c r="C7908">
        <v>1.86975</v>
      </c>
      <c r="D7908" t="str">
        <f t="shared" si="369"/>
        <v/>
      </c>
      <c r="E7908" t="str">
        <f t="shared" si="370"/>
        <v/>
      </c>
      <c r="F7908">
        <v>0</v>
      </c>
      <c r="G7908">
        <v>13562.2</v>
      </c>
    </row>
    <row r="7909" spans="1:7" x14ac:dyDescent="0.25">
      <c r="A7909">
        <f t="shared" si="371"/>
        <v>7908</v>
      </c>
      <c r="B7909">
        <v>24009.8</v>
      </c>
      <c r="C7909">
        <v>2.0633699999999999</v>
      </c>
      <c r="D7909" t="str">
        <f t="shared" si="369"/>
        <v/>
      </c>
      <c r="E7909" t="str">
        <f t="shared" si="370"/>
        <v/>
      </c>
      <c r="F7909">
        <v>0</v>
      </c>
      <c r="G7909">
        <v>14740.5</v>
      </c>
    </row>
    <row r="7910" spans="1:7" x14ac:dyDescent="0.25">
      <c r="A7910">
        <f t="shared" si="371"/>
        <v>7909</v>
      </c>
      <c r="B7910">
        <v>23395.8</v>
      </c>
      <c r="C7910">
        <v>1.98726</v>
      </c>
      <c r="D7910" t="str">
        <f t="shared" si="369"/>
        <v/>
      </c>
      <c r="E7910" t="str">
        <f t="shared" si="370"/>
        <v/>
      </c>
      <c r="F7910">
        <v>0</v>
      </c>
      <c r="G7910">
        <v>12497.7</v>
      </c>
    </row>
    <row r="7911" spans="1:7" x14ac:dyDescent="0.25">
      <c r="A7911">
        <f t="shared" si="371"/>
        <v>7910</v>
      </c>
      <c r="B7911">
        <v>24824.799999999999</v>
      </c>
      <c r="C7911">
        <v>1.48963</v>
      </c>
      <c r="D7911" t="str">
        <f t="shared" si="369"/>
        <v/>
      </c>
      <c r="E7911" t="str">
        <f t="shared" si="370"/>
        <v/>
      </c>
      <c r="F7911">
        <v>0</v>
      </c>
      <c r="G7911">
        <v>14471</v>
      </c>
    </row>
    <row r="7912" spans="1:7" x14ac:dyDescent="0.25">
      <c r="A7912">
        <f t="shared" si="371"/>
        <v>7911</v>
      </c>
      <c r="B7912">
        <v>22564.1</v>
      </c>
      <c r="C7912">
        <v>0.72538599999999998</v>
      </c>
      <c r="D7912" t="str">
        <f t="shared" si="369"/>
        <v/>
      </c>
      <c r="E7912" t="str">
        <f t="shared" si="370"/>
        <v/>
      </c>
      <c r="F7912">
        <v>0</v>
      </c>
      <c r="G7912">
        <v>12701.6</v>
      </c>
    </row>
    <row r="7913" spans="1:7" x14ac:dyDescent="0.25">
      <c r="A7913">
        <f t="shared" si="371"/>
        <v>7912</v>
      </c>
      <c r="B7913">
        <v>22133.200000000001</v>
      </c>
      <c r="C7913">
        <v>0.50021800000000005</v>
      </c>
      <c r="D7913" t="str">
        <f t="shared" si="369"/>
        <v/>
      </c>
      <c r="E7913" t="str">
        <f t="shared" si="370"/>
        <v/>
      </c>
      <c r="F7913">
        <v>0</v>
      </c>
      <c r="G7913">
        <v>8986</v>
      </c>
    </row>
    <row r="7914" spans="1:7" x14ac:dyDescent="0.25">
      <c r="A7914">
        <f t="shared" si="371"/>
        <v>7913</v>
      </c>
      <c r="B7914">
        <v>23014.799999999999</v>
      </c>
      <c r="C7914">
        <v>0</v>
      </c>
      <c r="D7914" t="str">
        <f t="shared" si="369"/>
        <v/>
      </c>
      <c r="E7914" t="str">
        <f t="shared" si="370"/>
        <v/>
      </c>
      <c r="F7914">
        <v>0</v>
      </c>
      <c r="G7914">
        <v>3889.78</v>
      </c>
    </row>
    <row r="7915" spans="1:7" x14ac:dyDescent="0.25">
      <c r="A7915">
        <f t="shared" si="371"/>
        <v>7914</v>
      </c>
      <c r="B7915">
        <v>22943.3</v>
      </c>
      <c r="C7915">
        <v>0</v>
      </c>
      <c r="D7915" t="str">
        <f t="shared" si="369"/>
        <v/>
      </c>
      <c r="E7915" t="str">
        <f t="shared" si="370"/>
        <v/>
      </c>
      <c r="F7915">
        <v>4250.54</v>
      </c>
      <c r="G7915">
        <v>-5.1328199999999997</v>
      </c>
    </row>
    <row r="7916" spans="1:7" x14ac:dyDescent="0.25">
      <c r="A7916">
        <f t="shared" si="371"/>
        <v>7915</v>
      </c>
      <c r="B7916">
        <v>16442.900000000001</v>
      </c>
      <c r="C7916">
        <v>0</v>
      </c>
      <c r="D7916" t="str">
        <f t="shared" si="369"/>
        <v/>
      </c>
      <c r="E7916" t="str">
        <f t="shared" si="370"/>
        <v/>
      </c>
      <c r="F7916">
        <v>5230.1400000000003</v>
      </c>
      <c r="G7916">
        <v>-5.1328199999999997</v>
      </c>
    </row>
    <row r="7917" spans="1:7" x14ac:dyDescent="0.25">
      <c r="A7917">
        <f t="shared" si="371"/>
        <v>7916</v>
      </c>
      <c r="B7917">
        <v>15938.6</v>
      </c>
      <c r="C7917">
        <v>0</v>
      </c>
      <c r="D7917" t="str">
        <f t="shared" si="369"/>
        <v/>
      </c>
      <c r="E7917" t="str">
        <f t="shared" si="370"/>
        <v/>
      </c>
      <c r="F7917">
        <v>2926</v>
      </c>
      <c r="G7917">
        <v>-5.1328199999999997</v>
      </c>
    </row>
    <row r="7918" spans="1:7" x14ac:dyDescent="0.25">
      <c r="A7918">
        <f t="shared" si="371"/>
        <v>7917</v>
      </c>
      <c r="B7918">
        <v>18861.3</v>
      </c>
      <c r="C7918">
        <v>0</v>
      </c>
      <c r="D7918" t="str">
        <f t="shared" si="369"/>
        <v/>
      </c>
      <c r="E7918" t="str">
        <f t="shared" si="370"/>
        <v/>
      </c>
      <c r="F7918">
        <v>2020.07</v>
      </c>
      <c r="G7918">
        <v>-5.1328199999999997</v>
      </c>
    </row>
    <row r="7919" spans="1:7" x14ac:dyDescent="0.25">
      <c r="A7919">
        <f t="shared" si="371"/>
        <v>7918</v>
      </c>
      <c r="B7919">
        <v>15641.1</v>
      </c>
      <c r="C7919">
        <v>0</v>
      </c>
      <c r="D7919" t="str">
        <f t="shared" si="369"/>
        <v/>
      </c>
      <c r="E7919" t="str">
        <f t="shared" si="370"/>
        <v/>
      </c>
      <c r="F7919">
        <v>0</v>
      </c>
      <c r="G7919">
        <v>-5.1328199999999997</v>
      </c>
    </row>
    <row r="7920" spans="1:7" x14ac:dyDescent="0.25">
      <c r="A7920">
        <f t="shared" si="371"/>
        <v>7919</v>
      </c>
      <c r="B7920">
        <v>11402.8</v>
      </c>
      <c r="C7920">
        <v>0</v>
      </c>
      <c r="D7920" t="str">
        <f t="shared" si="369"/>
        <v/>
      </c>
      <c r="E7920" t="str">
        <f t="shared" si="370"/>
        <v/>
      </c>
      <c r="F7920">
        <v>3480.2</v>
      </c>
      <c r="G7920">
        <v>-5.1328199999999997</v>
      </c>
    </row>
    <row r="7921" spans="1:7" x14ac:dyDescent="0.25">
      <c r="A7921">
        <f t="shared" si="371"/>
        <v>7920</v>
      </c>
      <c r="B7921">
        <v>10417.6</v>
      </c>
      <c r="C7921">
        <v>0</v>
      </c>
      <c r="D7921" t="str">
        <f t="shared" si="369"/>
        <v/>
      </c>
      <c r="E7921" t="str">
        <f t="shared" si="370"/>
        <v/>
      </c>
      <c r="F7921">
        <v>0</v>
      </c>
      <c r="G7921">
        <v>-5.1328199999999997</v>
      </c>
    </row>
    <row r="7922" spans="1:7" x14ac:dyDescent="0.25">
      <c r="A7922">
        <f t="shared" si="371"/>
        <v>7921</v>
      </c>
      <c r="B7922">
        <v>8662.07</v>
      </c>
      <c r="C7922">
        <v>0</v>
      </c>
      <c r="D7922" t="str">
        <f t="shared" si="369"/>
        <v/>
      </c>
      <c r="E7922" t="str">
        <f t="shared" si="370"/>
        <v/>
      </c>
      <c r="F7922">
        <v>9120.27</v>
      </c>
      <c r="G7922">
        <v>-5.1328199999999997</v>
      </c>
    </row>
    <row r="7923" spans="1:7" x14ac:dyDescent="0.25">
      <c r="A7923">
        <f t="shared" si="371"/>
        <v>7922</v>
      </c>
      <c r="B7923">
        <v>7082.69</v>
      </c>
      <c r="C7923">
        <v>0</v>
      </c>
      <c r="D7923" t="str">
        <f t="shared" si="369"/>
        <v/>
      </c>
      <c r="E7923" t="str">
        <f t="shared" si="370"/>
        <v/>
      </c>
      <c r="F7923">
        <v>0</v>
      </c>
      <c r="G7923">
        <v>-5.1328199999999997</v>
      </c>
    </row>
    <row r="7924" spans="1:7" x14ac:dyDescent="0.25">
      <c r="A7924">
        <f t="shared" si="371"/>
        <v>7923</v>
      </c>
      <c r="B7924">
        <v>2864.96</v>
      </c>
      <c r="C7924">
        <v>0</v>
      </c>
      <c r="D7924" t="str">
        <f t="shared" si="369"/>
        <v/>
      </c>
      <c r="E7924" t="str">
        <f t="shared" si="370"/>
        <v/>
      </c>
      <c r="F7924">
        <v>1841.84</v>
      </c>
      <c r="G7924">
        <v>-5.1328199999999997</v>
      </c>
    </row>
    <row r="7925" spans="1:7" x14ac:dyDescent="0.25">
      <c r="A7925">
        <f t="shared" si="371"/>
        <v>7924</v>
      </c>
      <c r="B7925">
        <v>1171.5</v>
      </c>
      <c r="C7925">
        <v>0</v>
      </c>
      <c r="D7925" t="str">
        <f t="shared" si="369"/>
        <v/>
      </c>
      <c r="E7925" t="str">
        <f t="shared" si="370"/>
        <v/>
      </c>
      <c r="F7925">
        <v>4480.1400000000003</v>
      </c>
      <c r="G7925">
        <v>-5.1328199999999997</v>
      </c>
    </row>
    <row r="7926" spans="1:7" x14ac:dyDescent="0.25">
      <c r="A7926">
        <f t="shared" si="371"/>
        <v>7925</v>
      </c>
      <c r="B7926">
        <v>0</v>
      </c>
      <c r="C7926">
        <v>0</v>
      </c>
      <c r="D7926" t="str">
        <f t="shared" si="369"/>
        <v/>
      </c>
      <c r="E7926" t="str">
        <f t="shared" si="370"/>
        <v/>
      </c>
      <c r="F7926">
        <v>30022.9</v>
      </c>
      <c r="G7926">
        <v>-5.1328199999999997</v>
      </c>
    </row>
    <row r="7927" spans="1:7" x14ac:dyDescent="0.25">
      <c r="A7927">
        <f t="shared" si="371"/>
        <v>7926</v>
      </c>
      <c r="B7927">
        <v>0</v>
      </c>
      <c r="C7927">
        <v>0</v>
      </c>
      <c r="D7927" t="str">
        <f t="shared" si="369"/>
        <v/>
      </c>
      <c r="E7927" t="str">
        <f t="shared" si="370"/>
        <v/>
      </c>
      <c r="F7927">
        <v>37938</v>
      </c>
      <c r="G7927">
        <v>-5.1328199999999997</v>
      </c>
    </row>
    <row r="7928" spans="1:7" x14ac:dyDescent="0.25">
      <c r="A7928">
        <f t="shared" si="371"/>
        <v>7927</v>
      </c>
      <c r="B7928">
        <v>0</v>
      </c>
      <c r="C7928">
        <v>0</v>
      </c>
      <c r="D7928" t="str">
        <f t="shared" si="369"/>
        <v/>
      </c>
      <c r="E7928" t="str">
        <f t="shared" si="370"/>
        <v/>
      </c>
      <c r="F7928">
        <v>38085.1</v>
      </c>
      <c r="G7928">
        <v>-5.1328199999999997</v>
      </c>
    </row>
    <row r="7929" spans="1:7" x14ac:dyDescent="0.25">
      <c r="A7929">
        <f t="shared" si="371"/>
        <v>7928</v>
      </c>
      <c r="B7929">
        <v>0</v>
      </c>
      <c r="C7929">
        <v>0</v>
      </c>
      <c r="D7929" t="str">
        <f t="shared" si="369"/>
        <v/>
      </c>
      <c r="E7929" t="str">
        <f t="shared" si="370"/>
        <v/>
      </c>
      <c r="F7929">
        <v>39717.9</v>
      </c>
      <c r="G7929">
        <v>158.32499999999999</v>
      </c>
    </row>
    <row r="7930" spans="1:7" x14ac:dyDescent="0.25">
      <c r="A7930">
        <f t="shared" si="371"/>
        <v>7929</v>
      </c>
      <c r="B7930">
        <v>0</v>
      </c>
      <c r="C7930">
        <v>0.805253</v>
      </c>
      <c r="D7930" t="str">
        <f t="shared" si="369"/>
        <v/>
      </c>
      <c r="E7930" t="str">
        <f t="shared" si="370"/>
        <v/>
      </c>
      <c r="F7930">
        <v>39426.400000000001</v>
      </c>
      <c r="G7930">
        <v>3567.73</v>
      </c>
    </row>
    <row r="7931" spans="1:7" x14ac:dyDescent="0.25">
      <c r="A7931">
        <f t="shared" si="371"/>
        <v>7930</v>
      </c>
      <c r="B7931">
        <v>0</v>
      </c>
      <c r="C7931">
        <v>1.32087</v>
      </c>
      <c r="D7931" t="str">
        <f t="shared" si="369"/>
        <v/>
      </c>
      <c r="E7931" t="str">
        <f t="shared" si="370"/>
        <v/>
      </c>
      <c r="F7931">
        <v>38650.300000000003</v>
      </c>
      <c r="G7931">
        <v>7680.65</v>
      </c>
    </row>
    <row r="7932" spans="1:7" x14ac:dyDescent="0.25">
      <c r="A7932">
        <f t="shared" si="371"/>
        <v>7931</v>
      </c>
      <c r="B7932">
        <v>0</v>
      </c>
      <c r="C7932">
        <v>1.1740200000000001</v>
      </c>
      <c r="D7932" t="str">
        <f t="shared" si="369"/>
        <v/>
      </c>
      <c r="E7932" t="str">
        <f t="shared" si="370"/>
        <v/>
      </c>
      <c r="F7932">
        <v>35003.9</v>
      </c>
      <c r="G7932">
        <v>15392.9</v>
      </c>
    </row>
    <row r="7933" spans="1:7" x14ac:dyDescent="0.25">
      <c r="A7933">
        <f t="shared" si="371"/>
        <v>7932</v>
      </c>
      <c r="B7933">
        <v>592.98500000000001</v>
      </c>
      <c r="C7933">
        <v>1.52342</v>
      </c>
      <c r="D7933" t="str">
        <f t="shared" si="369"/>
        <v/>
      </c>
      <c r="E7933" t="str">
        <f t="shared" si="370"/>
        <v/>
      </c>
      <c r="F7933">
        <v>32279</v>
      </c>
      <c r="G7933">
        <v>16770.599999999999</v>
      </c>
    </row>
    <row r="7934" spans="1:7" x14ac:dyDescent="0.25">
      <c r="A7934">
        <f t="shared" si="371"/>
        <v>7933</v>
      </c>
      <c r="B7934">
        <v>1096.19</v>
      </c>
      <c r="C7934">
        <v>2.0524900000000001</v>
      </c>
      <c r="D7934" t="str">
        <f t="shared" si="369"/>
        <v/>
      </c>
      <c r="E7934" t="str">
        <f t="shared" si="370"/>
        <v/>
      </c>
      <c r="F7934">
        <v>39226.199999999997</v>
      </c>
      <c r="G7934">
        <v>16770.599999999999</v>
      </c>
    </row>
    <row r="7935" spans="1:7" x14ac:dyDescent="0.25">
      <c r="A7935">
        <f t="shared" si="371"/>
        <v>7934</v>
      </c>
      <c r="B7935">
        <v>3473.99</v>
      </c>
      <c r="C7935">
        <v>1.51006</v>
      </c>
      <c r="D7935" t="str">
        <f t="shared" si="369"/>
        <v/>
      </c>
      <c r="E7935" t="str">
        <f t="shared" si="370"/>
        <v/>
      </c>
      <c r="F7935">
        <v>38294.6</v>
      </c>
      <c r="G7935">
        <v>16174.3</v>
      </c>
    </row>
    <row r="7936" spans="1:7" x14ac:dyDescent="0.25">
      <c r="A7936">
        <f t="shared" si="371"/>
        <v>7935</v>
      </c>
      <c r="B7936">
        <v>6649.45</v>
      </c>
      <c r="C7936">
        <v>1.0520700000000001</v>
      </c>
      <c r="D7936" t="str">
        <f t="shared" si="369"/>
        <v/>
      </c>
      <c r="E7936" t="str">
        <f t="shared" si="370"/>
        <v/>
      </c>
      <c r="F7936">
        <v>37464.699999999997</v>
      </c>
      <c r="G7936">
        <v>13614.9</v>
      </c>
    </row>
    <row r="7937" spans="1:7" x14ac:dyDescent="0.25">
      <c r="A7937">
        <f t="shared" si="371"/>
        <v>7936</v>
      </c>
      <c r="B7937">
        <v>7339.28</v>
      </c>
      <c r="C7937">
        <v>0.36231799999999997</v>
      </c>
      <c r="D7937" t="str">
        <f t="shared" si="369"/>
        <v/>
      </c>
      <c r="E7937" t="str">
        <f t="shared" si="370"/>
        <v/>
      </c>
      <c r="F7937">
        <v>39847.599999999999</v>
      </c>
      <c r="G7937">
        <v>9874.19</v>
      </c>
    </row>
    <row r="7938" spans="1:7" x14ac:dyDescent="0.25">
      <c r="A7938">
        <f t="shared" si="371"/>
        <v>7937</v>
      </c>
      <c r="B7938">
        <v>6106.37</v>
      </c>
      <c r="C7938">
        <v>0</v>
      </c>
      <c r="D7938" t="str">
        <f t="shared" ref="D7938:D8001" si="372">IF(OR(MOD(A7938,$L$3)=0,MOD(A7938,$L$3+24)=0,MOD(A7938,$L$3-24)=0),1,"")</f>
        <v/>
      </c>
      <c r="E7938" t="str">
        <f t="shared" ref="E7938:E8001" si="373">IF(OR(A7938=$M$3,A7938=$M$3+12,A7938=$M$3-12),1,"")</f>
        <v/>
      </c>
      <c r="F7938">
        <v>39396.800000000003</v>
      </c>
      <c r="G7938">
        <v>4557.16</v>
      </c>
    </row>
    <row r="7939" spans="1:7" x14ac:dyDescent="0.25">
      <c r="A7939">
        <f t="shared" ref="A7939:A8002" si="374">A7938+1</f>
        <v>7938</v>
      </c>
      <c r="B7939">
        <v>5037.4799999999996</v>
      </c>
      <c r="C7939">
        <v>0</v>
      </c>
      <c r="D7939" t="str">
        <f t="shared" si="372"/>
        <v/>
      </c>
      <c r="E7939" t="str">
        <f t="shared" si="373"/>
        <v/>
      </c>
      <c r="F7939">
        <v>20199.3</v>
      </c>
      <c r="G7939">
        <v>-5.1328199999999997</v>
      </c>
    </row>
    <row r="7940" spans="1:7" x14ac:dyDescent="0.25">
      <c r="A7940">
        <f t="shared" si="374"/>
        <v>7939</v>
      </c>
      <c r="B7940">
        <v>4490.45</v>
      </c>
      <c r="C7940">
        <v>0</v>
      </c>
      <c r="D7940" t="str">
        <f t="shared" si="372"/>
        <v/>
      </c>
      <c r="E7940" t="str">
        <f t="shared" si="373"/>
        <v/>
      </c>
      <c r="F7940">
        <v>40047.5</v>
      </c>
      <c r="G7940">
        <v>-5.1328199999999997</v>
      </c>
    </row>
    <row r="7941" spans="1:7" x14ac:dyDescent="0.25">
      <c r="A7941">
        <f t="shared" si="374"/>
        <v>7940</v>
      </c>
      <c r="B7941">
        <v>4413.1400000000003</v>
      </c>
      <c r="C7941">
        <v>0</v>
      </c>
      <c r="D7941" t="str">
        <f t="shared" si="372"/>
        <v/>
      </c>
      <c r="E7941" t="str">
        <f t="shared" si="373"/>
        <v/>
      </c>
      <c r="F7941">
        <v>40053.4</v>
      </c>
      <c r="G7941">
        <v>-5.1328199999999997</v>
      </c>
    </row>
    <row r="7942" spans="1:7" x14ac:dyDescent="0.25">
      <c r="A7942">
        <f t="shared" si="374"/>
        <v>7941</v>
      </c>
      <c r="B7942">
        <v>2418.81</v>
      </c>
      <c r="C7942">
        <v>0</v>
      </c>
      <c r="D7942" t="str">
        <f t="shared" si="372"/>
        <v/>
      </c>
      <c r="E7942" t="str">
        <f t="shared" si="373"/>
        <v/>
      </c>
      <c r="F7942">
        <v>26653.8</v>
      </c>
      <c r="G7942">
        <v>-5.1328199999999997</v>
      </c>
    </row>
    <row r="7943" spans="1:7" x14ac:dyDescent="0.25">
      <c r="A7943">
        <f t="shared" si="374"/>
        <v>7942</v>
      </c>
      <c r="B7943">
        <v>2082.46</v>
      </c>
      <c r="C7943">
        <v>0</v>
      </c>
      <c r="D7943" t="str">
        <f t="shared" si="372"/>
        <v/>
      </c>
      <c r="E7943" t="str">
        <f t="shared" si="373"/>
        <v/>
      </c>
      <c r="F7943">
        <v>8590.61</v>
      </c>
      <c r="G7943">
        <v>-5.1328199999999997</v>
      </c>
    </row>
    <row r="7944" spans="1:7" x14ac:dyDescent="0.25">
      <c r="A7944">
        <f t="shared" si="374"/>
        <v>7943</v>
      </c>
      <c r="B7944">
        <v>2007.72</v>
      </c>
      <c r="C7944">
        <v>0</v>
      </c>
      <c r="D7944" t="str">
        <f t="shared" si="372"/>
        <v/>
      </c>
      <c r="E7944" t="str">
        <f t="shared" si="373"/>
        <v/>
      </c>
      <c r="F7944">
        <v>40053.4</v>
      </c>
      <c r="G7944">
        <v>-5.1328199999999997</v>
      </c>
    </row>
    <row r="7945" spans="1:7" x14ac:dyDescent="0.25">
      <c r="A7945">
        <f t="shared" si="374"/>
        <v>7944</v>
      </c>
      <c r="B7945">
        <v>1442.79</v>
      </c>
      <c r="C7945">
        <v>0</v>
      </c>
      <c r="D7945" t="str">
        <f t="shared" si="372"/>
        <v/>
      </c>
      <c r="E7945" t="str">
        <f t="shared" si="373"/>
        <v/>
      </c>
      <c r="F7945">
        <v>40053.4</v>
      </c>
      <c r="G7945">
        <v>-5.1328199999999997</v>
      </c>
    </row>
    <row r="7946" spans="1:7" x14ac:dyDescent="0.25">
      <c r="A7946">
        <f t="shared" si="374"/>
        <v>7945</v>
      </c>
      <c r="B7946">
        <v>1201.71</v>
      </c>
      <c r="C7946">
        <v>0</v>
      </c>
      <c r="D7946" t="str">
        <f t="shared" si="372"/>
        <v/>
      </c>
      <c r="E7946" t="str">
        <f t="shared" si="373"/>
        <v/>
      </c>
      <c r="F7946">
        <v>40053.4</v>
      </c>
      <c r="G7946">
        <v>-5.1328199999999997</v>
      </c>
    </row>
    <row r="7947" spans="1:7" x14ac:dyDescent="0.25">
      <c r="A7947">
        <f t="shared" si="374"/>
        <v>7946</v>
      </c>
      <c r="B7947">
        <v>330.47399999999999</v>
      </c>
      <c r="C7947">
        <v>0</v>
      </c>
      <c r="D7947" t="str">
        <f t="shared" si="372"/>
        <v/>
      </c>
      <c r="E7947" t="str">
        <f t="shared" si="373"/>
        <v/>
      </c>
      <c r="F7947">
        <v>39077.5</v>
      </c>
      <c r="G7947">
        <v>-5.1328199999999997</v>
      </c>
    </row>
    <row r="7948" spans="1:7" x14ac:dyDescent="0.25">
      <c r="A7948">
        <f t="shared" si="374"/>
        <v>7947</v>
      </c>
      <c r="B7948">
        <v>0</v>
      </c>
      <c r="C7948">
        <v>0</v>
      </c>
      <c r="D7948" t="str">
        <f t="shared" si="372"/>
        <v/>
      </c>
      <c r="E7948" t="str">
        <f t="shared" si="373"/>
        <v/>
      </c>
      <c r="F7948">
        <v>29718</v>
      </c>
      <c r="G7948">
        <v>-5.1328199999999997</v>
      </c>
    </row>
    <row r="7949" spans="1:7" x14ac:dyDescent="0.25">
      <c r="A7949">
        <f t="shared" si="374"/>
        <v>7948</v>
      </c>
      <c r="B7949">
        <v>0</v>
      </c>
      <c r="C7949">
        <v>0</v>
      </c>
      <c r="D7949" t="str">
        <f t="shared" si="372"/>
        <v/>
      </c>
      <c r="E7949" t="str">
        <f t="shared" si="373"/>
        <v/>
      </c>
      <c r="F7949">
        <v>25353.3</v>
      </c>
      <c r="G7949">
        <v>-5.1328199999999997</v>
      </c>
    </row>
    <row r="7950" spans="1:7" x14ac:dyDescent="0.25">
      <c r="A7950">
        <f t="shared" si="374"/>
        <v>7949</v>
      </c>
      <c r="B7950">
        <v>0</v>
      </c>
      <c r="C7950">
        <v>0</v>
      </c>
      <c r="D7950" t="str">
        <f t="shared" si="372"/>
        <v/>
      </c>
      <c r="E7950" t="str">
        <f t="shared" si="373"/>
        <v/>
      </c>
      <c r="F7950">
        <v>30651.4</v>
      </c>
      <c r="G7950">
        <v>-5.1328199999999997</v>
      </c>
    </row>
    <row r="7951" spans="1:7" x14ac:dyDescent="0.25">
      <c r="A7951">
        <f t="shared" si="374"/>
        <v>7950</v>
      </c>
      <c r="B7951">
        <v>362.08</v>
      </c>
      <c r="C7951">
        <v>0</v>
      </c>
      <c r="D7951" t="str">
        <f t="shared" si="372"/>
        <v/>
      </c>
      <c r="E7951" t="str">
        <f t="shared" si="373"/>
        <v/>
      </c>
      <c r="F7951">
        <v>25654.400000000001</v>
      </c>
      <c r="G7951">
        <v>-5.1328199999999997</v>
      </c>
    </row>
    <row r="7952" spans="1:7" x14ac:dyDescent="0.25">
      <c r="A7952">
        <f t="shared" si="374"/>
        <v>7951</v>
      </c>
      <c r="B7952">
        <v>3987.72</v>
      </c>
      <c r="C7952">
        <v>0</v>
      </c>
      <c r="D7952" t="str">
        <f t="shared" si="372"/>
        <v/>
      </c>
      <c r="E7952" t="str">
        <f t="shared" si="373"/>
        <v/>
      </c>
      <c r="F7952">
        <v>9768.66</v>
      </c>
      <c r="G7952">
        <v>-5.1328199999999997</v>
      </c>
    </row>
    <row r="7953" spans="1:7" x14ac:dyDescent="0.25">
      <c r="A7953">
        <f t="shared" si="374"/>
        <v>7952</v>
      </c>
      <c r="B7953">
        <v>16787.2</v>
      </c>
      <c r="C7953">
        <v>0</v>
      </c>
      <c r="D7953" t="str">
        <f t="shared" si="372"/>
        <v/>
      </c>
      <c r="E7953" t="str">
        <f t="shared" si="373"/>
        <v/>
      </c>
      <c r="F7953">
        <v>2976.39</v>
      </c>
      <c r="G7953">
        <v>1303.52</v>
      </c>
    </row>
    <row r="7954" spans="1:7" x14ac:dyDescent="0.25">
      <c r="A7954">
        <f t="shared" si="374"/>
        <v>7953</v>
      </c>
      <c r="B7954">
        <v>22767.9</v>
      </c>
      <c r="C7954">
        <v>0.37980700000000001</v>
      </c>
      <c r="D7954" t="str">
        <f t="shared" si="372"/>
        <v/>
      </c>
      <c r="E7954" t="str">
        <f t="shared" si="373"/>
        <v/>
      </c>
      <c r="F7954">
        <v>1393.18</v>
      </c>
      <c r="G7954">
        <v>7724.57</v>
      </c>
    </row>
    <row r="7955" spans="1:7" x14ac:dyDescent="0.25">
      <c r="A7955">
        <f t="shared" si="374"/>
        <v>7954</v>
      </c>
      <c r="B7955">
        <v>10564.5</v>
      </c>
      <c r="C7955">
        <v>0.91690099999999997</v>
      </c>
      <c r="D7955" t="str">
        <f t="shared" si="372"/>
        <v/>
      </c>
      <c r="E7955" t="str">
        <f t="shared" si="373"/>
        <v/>
      </c>
      <c r="F7955">
        <v>0</v>
      </c>
      <c r="G7955">
        <v>12135</v>
      </c>
    </row>
    <row r="7956" spans="1:7" x14ac:dyDescent="0.25">
      <c r="A7956">
        <f t="shared" si="374"/>
        <v>7955</v>
      </c>
      <c r="B7956">
        <v>5735.5</v>
      </c>
      <c r="C7956">
        <v>1.7082599999999999</v>
      </c>
      <c r="D7956" t="str">
        <f t="shared" si="372"/>
        <v/>
      </c>
      <c r="E7956" t="str">
        <f t="shared" si="373"/>
        <v/>
      </c>
      <c r="F7956">
        <v>0</v>
      </c>
      <c r="G7956">
        <v>15123.8</v>
      </c>
    </row>
    <row r="7957" spans="1:7" x14ac:dyDescent="0.25">
      <c r="A7957">
        <f t="shared" si="374"/>
        <v>7956</v>
      </c>
      <c r="B7957">
        <v>5314.15</v>
      </c>
      <c r="C7957">
        <v>1.60321</v>
      </c>
      <c r="D7957" t="str">
        <f t="shared" si="372"/>
        <v/>
      </c>
      <c r="E7957" t="str">
        <f t="shared" si="373"/>
        <v/>
      </c>
      <c r="F7957">
        <v>155.41800000000001</v>
      </c>
      <c r="G7957">
        <v>16569.3</v>
      </c>
    </row>
    <row r="7958" spans="1:7" x14ac:dyDescent="0.25">
      <c r="A7958">
        <f t="shared" si="374"/>
        <v>7957</v>
      </c>
      <c r="B7958">
        <v>7805.15</v>
      </c>
      <c r="C7958">
        <v>1.77271</v>
      </c>
      <c r="D7958" t="str">
        <f t="shared" si="372"/>
        <v/>
      </c>
      <c r="E7958" t="str">
        <f t="shared" si="373"/>
        <v/>
      </c>
      <c r="F7958">
        <v>0</v>
      </c>
      <c r="G7958">
        <v>16770.599999999999</v>
      </c>
    </row>
    <row r="7959" spans="1:7" x14ac:dyDescent="0.25">
      <c r="A7959">
        <f t="shared" si="374"/>
        <v>7958</v>
      </c>
      <c r="B7959">
        <v>7790.71</v>
      </c>
      <c r="C7959">
        <v>2.7303099999999998</v>
      </c>
      <c r="D7959" t="str">
        <f t="shared" si="372"/>
        <v/>
      </c>
      <c r="E7959" t="str">
        <f t="shared" si="373"/>
        <v/>
      </c>
      <c r="F7959">
        <v>0</v>
      </c>
      <c r="G7959">
        <v>15828.8</v>
      </c>
    </row>
    <row r="7960" spans="1:7" x14ac:dyDescent="0.25">
      <c r="A7960">
        <f t="shared" si="374"/>
        <v>7959</v>
      </c>
      <c r="B7960">
        <v>5213.13</v>
      </c>
      <c r="C7960">
        <v>2.0367199999999999</v>
      </c>
      <c r="D7960" t="str">
        <f t="shared" si="372"/>
        <v/>
      </c>
      <c r="E7960" t="str">
        <f t="shared" si="373"/>
        <v/>
      </c>
      <c r="F7960">
        <v>0</v>
      </c>
      <c r="G7960">
        <v>13377.7</v>
      </c>
    </row>
    <row r="7961" spans="1:7" x14ac:dyDescent="0.25">
      <c r="A7961">
        <f t="shared" si="374"/>
        <v>7960</v>
      </c>
      <c r="B7961">
        <v>3795.68</v>
      </c>
      <c r="C7961">
        <v>1.03667</v>
      </c>
      <c r="D7961" t="str">
        <f t="shared" si="372"/>
        <v/>
      </c>
      <c r="E7961" t="str">
        <f t="shared" si="373"/>
        <v/>
      </c>
      <c r="F7961">
        <v>0</v>
      </c>
      <c r="G7961">
        <v>9758.39</v>
      </c>
    </row>
    <row r="7962" spans="1:7" x14ac:dyDescent="0.25">
      <c r="A7962">
        <f t="shared" si="374"/>
        <v>7961</v>
      </c>
      <c r="B7962">
        <v>4697.5600000000004</v>
      </c>
      <c r="C7962">
        <v>0</v>
      </c>
      <c r="D7962" t="str">
        <f t="shared" si="372"/>
        <v/>
      </c>
      <c r="E7962" t="str">
        <f t="shared" si="373"/>
        <v/>
      </c>
      <c r="F7962">
        <v>0</v>
      </c>
      <c r="G7962">
        <v>4521.24</v>
      </c>
    </row>
    <row r="7963" spans="1:7" x14ac:dyDescent="0.25">
      <c r="A7963">
        <f t="shared" si="374"/>
        <v>7962</v>
      </c>
      <c r="B7963">
        <v>7800.13</v>
      </c>
      <c r="C7963">
        <v>0</v>
      </c>
      <c r="D7963" t="str">
        <f t="shared" si="372"/>
        <v/>
      </c>
      <c r="E7963" t="str">
        <f t="shared" si="373"/>
        <v/>
      </c>
      <c r="F7963">
        <v>0</v>
      </c>
      <c r="G7963">
        <v>-5.1328199999999997</v>
      </c>
    </row>
    <row r="7964" spans="1:7" x14ac:dyDescent="0.25">
      <c r="A7964">
        <f t="shared" si="374"/>
        <v>7963</v>
      </c>
      <c r="B7964">
        <v>5525.32</v>
      </c>
      <c r="C7964">
        <v>0</v>
      </c>
      <c r="D7964" t="str">
        <f t="shared" si="372"/>
        <v/>
      </c>
      <c r="E7964" t="str">
        <f t="shared" si="373"/>
        <v/>
      </c>
      <c r="F7964">
        <v>1007.82</v>
      </c>
      <c r="G7964">
        <v>-5.1328199999999997</v>
      </c>
    </row>
    <row r="7965" spans="1:7" x14ac:dyDescent="0.25">
      <c r="A7965">
        <f t="shared" si="374"/>
        <v>7964</v>
      </c>
      <c r="B7965">
        <v>4984.22</v>
      </c>
      <c r="C7965">
        <v>0</v>
      </c>
      <c r="D7965" t="str">
        <f t="shared" si="372"/>
        <v/>
      </c>
      <c r="E7965" t="str">
        <f t="shared" si="373"/>
        <v/>
      </c>
      <c r="F7965">
        <v>103.554</v>
      </c>
      <c r="G7965">
        <v>-5.1328199999999997</v>
      </c>
    </row>
    <row r="7966" spans="1:7" x14ac:dyDescent="0.25">
      <c r="A7966">
        <f t="shared" si="374"/>
        <v>7965</v>
      </c>
      <c r="B7966">
        <v>2210.7399999999998</v>
      </c>
      <c r="C7966">
        <v>0</v>
      </c>
      <c r="D7966" t="str">
        <f t="shared" si="372"/>
        <v/>
      </c>
      <c r="E7966" t="str">
        <f t="shared" si="373"/>
        <v/>
      </c>
      <c r="F7966">
        <v>0</v>
      </c>
      <c r="G7966">
        <v>-5.1328199999999997</v>
      </c>
    </row>
    <row r="7967" spans="1:7" x14ac:dyDescent="0.25">
      <c r="A7967">
        <f t="shared" si="374"/>
        <v>7966</v>
      </c>
      <c r="B7967">
        <v>1846.43</v>
      </c>
      <c r="C7967">
        <v>0</v>
      </c>
      <c r="D7967" t="str">
        <f t="shared" si="372"/>
        <v/>
      </c>
      <c r="E7967" t="str">
        <f t="shared" si="373"/>
        <v/>
      </c>
      <c r="F7967">
        <v>0</v>
      </c>
      <c r="G7967">
        <v>-5.1328199999999997</v>
      </c>
    </row>
    <row r="7968" spans="1:7" x14ac:dyDescent="0.25">
      <c r="A7968">
        <f t="shared" si="374"/>
        <v>7967</v>
      </c>
      <c r="B7968">
        <v>1138.03</v>
      </c>
      <c r="C7968">
        <v>0</v>
      </c>
      <c r="D7968" t="str">
        <f t="shared" si="372"/>
        <v/>
      </c>
      <c r="E7968" t="str">
        <f t="shared" si="373"/>
        <v/>
      </c>
      <c r="F7968">
        <v>0</v>
      </c>
      <c r="G7968">
        <v>-5.1328199999999997</v>
      </c>
    </row>
    <row r="7969" spans="1:7" x14ac:dyDescent="0.25">
      <c r="A7969">
        <f t="shared" si="374"/>
        <v>7968</v>
      </c>
      <c r="B7969">
        <v>0</v>
      </c>
      <c r="C7969">
        <v>0</v>
      </c>
      <c r="D7969" t="str">
        <f t="shared" si="372"/>
        <v/>
      </c>
      <c r="E7969" t="str">
        <f t="shared" si="373"/>
        <v/>
      </c>
      <c r="F7969">
        <v>0</v>
      </c>
      <c r="G7969">
        <v>-5.1328199999999997</v>
      </c>
    </row>
    <row r="7970" spans="1:7" x14ac:dyDescent="0.25">
      <c r="A7970">
        <f t="shared" si="374"/>
        <v>7969</v>
      </c>
      <c r="B7970">
        <v>0</v>
      </c>
      <c r="C7970">
        <v>0</v>
      </c>
      <c r="D7970" t="str">
        <f t="shared" si="372"/>
        <v/>
      </c>
      <c r="E7970" t="str">
        <f t="shared" si="373"/>
        <v/>
      </c>
      <c r="F7970">
        <v>0</v>
      </c>
      <c r="G7970">
        <v>-5.1328199999999997</v>
      </c>
    </row>
    <row r="7971" spans="1:7" x14ac:dyDescent="0.25">
      <c r="A7971">
        <f t="shared" si="374"/>
        <v>7970</v>
      </c>
      <c r="B7971">
        <v>0</v>
      </c>
      <c r="C7971">
        <v>0</v>
      </c>
      <c r="D7971" t="str">
        <f t="shared" si="372"/>
        <v/>
      </c>
      <c r="E7971" t="str">
        <f t="shared" si="373"/>
        <v/>
      </c>
      <c r="F7971">
        <v>0</v>
      </c>
      <c r="G7971">
        <v>-5.1328199999999997</v>
      </c>
    </row>
    <row r="7972" spans="1:7" x14ac:dyDescent="0.25">
      <c r="A7972">
        <f t="shared" si="374"/>
        <v>7971</v>
      </c>
      <c r="B7972">
        <v>0</v>
      </c>
      <c r="C7972">
        <v>0</v>
      </c>
      <c r="D7972" t="str">
        <f t="shared" si="372"/>
        <v/>
      </c>
      <c r="E7972" t="str">
        <f t="shared" si="373"/>
        <v/>
      </c>
      <c r="F7972">
        <v>0</v>
      </c>
      <c r="G7972">
        <v>-5.1328199999999997</v>
      </c>
    </row>
    <row r="7973" spans="1:7" x14ac:dyDescent="0.25">
      <c r="A7973">
        <f t="shared" si="374"/>
        <v>7972</v>
      </c>
      <c r="B7973">
        <v>0</v>
      </c>
      <c r="C7973">
        <v>0</v>
      </c>
      <c r="D7973" t="str">
        <f t="shared" si="372"/>
        <v/>
      </c>
      <c r="E7973" t="str">
        <f t="shared" si="373"/>
        <v/>
      </c>
      <c r="F7973">
        <v>0</v>
      </c>
      <c r="G7973">
        <v>-5.1328199999999997</v>
      </c>
    </row>
    <row r="7974" spans="1:7" x14ac:dyDescent="0.25">
      <c r="A7974">
        <f t="shared" si="374"/>
        <v>7973</v>
      </c>
      <c r="B7974">
        <v>0</v>
      </c>
      <c r="C7974">
        <v>0</v>
      </c>
      <c r="D7974" t="str">
        <f t="shared" si="372"/>
        <v/>
      </c>
      <c r="E7974" t="str">
        <f t="shared" si="373"/>
        <v/>
      </c>
      <c r="F7974">
        <v>0</v>
      </c>
      <c r="G7974">
        <v>-5.1328199999999997</v>
      </c>
    </row>
    <row r="7975" spans="1:7" x14ac:dyDescent="0.25">
      <c r="A7975">
        <f t="shared" si="374"/>
        <v>7974</v>
      </c>
      <c r="B7975">
        <v>1363.6</v>
      </c>
      <c r="C7975">
        <v>0</v>
      </c>
      <c r="D7975" t="str">
        <f t="shared" si="372"/>
        <v/>
      </c>
      <c r="E7975" t="str">
        <f t="shared" si="373"/>
        <v/>
      </c>
      <c r="F7975">
        <v>0</v>
      </c>
      <c r="G7975">
        <v>-5.1328199999999997</v>
      </c>
    </row>
    <row r="7976" spans="1:7" x14ac:dyDescent="0.25">
      <c r="A7976">
        <f t="shared" si="374"/>
        <v>7975</v>
      </c>
      <c r="B7976">
        <v>6231.46</v>
      </c>
      <c r="C7976">
        <v>0</v>
      </c>
      <c r="D7976" t="str">
        <f t="shared" si="372"/>
        <v/>
      </c>
      <c r="E7976" t="str">
        <f t="shared" si="373"/>
        <v/>
      </c>
      <c r="F7976">
        <v>0</v>
      </c>
      <c r="G7976">
        <v>-5.1328199999999997</v>
      </c>
    </row>
    <row r="7977" spans="1:7" x14ac:dyDescent="0.25">
      <c r="A7977">
        <f t="shared" si="374"/>
        <v>7976</v>
      </c>
      <c r="B7977">
        <v>9775.4599999999991</v>
      </c>
      <c r="C7977">
        <v>0</v>
      </c>
      <c r="D7977" t="str">
        <f t="shared" si="372"/>
        <v/>
      </c>
      <c r="E7977" t="str">
        <f t="shared" si="373"/>
        <v/>
      </c>
      <c r="F7977">
        <v>0</v>
      </c>
      <c r="G7977">
        <v>965.37800000000004</v>
      </c>
    </row>
    <row r="7978" spans="1:7" x14ac:dyDescent="0.25">
      <c r="A7978">
        <f t="shared" si="374"/>
        <v>7977</v>
      </c>
      <c r="B7978">
        <v>10159.6</v>
      </c>
      <c r="C7978">
        <v>0.490651</v>
      </c>
      <c r="D7978" t="str">
        <f t="shared" si="372"/>
        <v/>
      </c>
      <c r="E7978" t="str">
        <f t="shared" si="373"/>
        <v/>
      </c>
      <c r="F7978">
        <v>664.08</v>
      </c>
      <c r="G7978">
        <v>6972.67</v>
      </c>
    </row>
    <row r="7979" spans="1:7" x14ac:dyDescent="0.25">
      <c r="A7979">
        <f t="shared" si="374"/>
        <v>7978</v>
      </c>
      <c r="B7979">
        <v>11324.6</v>
      </c>
      <c r="C7979">
        <v>1.19957</v>
      </c>
      <c r="D7979" t="str">
        <f t="shared" si="372"/>
        <v/>
      </c>
      <c r="E7979" t="str">
        <f t="shared" si="373"/>
        <v/>
      </c>
      <c r="F7979">
        <v>23898.2</v>
      </c>
      <c r="G7979">
        <v>11359.2</v>
      </c>
    </row>
    <row r="7980" spans="1:7" x14ac:dyDescent="0.25">
      <c r="A7980">
        <f t="shared" si="374"/>
        <v>7979</v>
      </c>
      <c r="B7980">
        <v>6896.76</v>
      </c>
      <c r="C7980">
        <v>1.71472</v>
      </c>
      <c r="D7980" t="str">
        <f t="shared" si="372"/>
        <v/>
      </c>
      <c r="E7980" t="str">
        <f t="shared" si="373"/>
        <v/>
      </c>
      <c r="F7980">
        <v>3150.54</v>
      </c>
      <c r="G7980">
        <v>14014.7</v>
      </c>
    </row>
    <row r="7981" spans="1:7" x14ac:dyDescent="0.25">
      <c r="A7981">
        <f t="shared" si="374"/>
        <v>7980</v>
      </c>
      <c r="B7981">
        <v>8140.91</v>
      </c>
      <c r="C7981">
        <v>2.1312600000000002</v>
      </c>
      <c r="D7981" t="str">
        <f t="shared" si="372"/>
        <v/>
      </c>
      <c r="E7981" t="str">
        <f t="shared" si="373"/>
        <v/>
      </c>
      <c r="F7981">
        <v>1815.77</v>
      </c>
      <c r="G7981">
        <v>15517.5</v>
      </c>
    </row>
    <row r="7982" spans="1:7" x14ac:dyDescent="0.25">
      <c r="A7982">
        <f t="shared" si="374"/>
        <v>7981</v>
      </c>
      <c r="B7982">
        <v>17537.400000000001</v>
      </c>
      <c r="C7982">
        <v>2.2259699999999998</v>
      </c>
      <c r="D7982" t="str">
        <f t="shared" si="372"/>
        <v/>
      </c>
      <c r="E7982" t="str">
        <f t="shared" si="373"/>
        <v/>
      </c>
      <c r="F7982">
        <v>0</v>
      </c>
      <c r="G7982">
        <v>15774.3</v>
      </c>
    </row>
    <row r="7983" spans="1:7" x14ac:dyDescent="0.25">
      <c r="A7983">
        <f t="shared" si="374"/>
        <v>7982</v>
      </c>
      <c r="B7983">
        <v>23866.1</v>
      </c>
      <c r="C7983">
        <v>2.57741</v>
      </c>
      <c r="D7983" t="str">
        <f t="shared" si="372"/>
        <v/>
      </c>
      <c r="E7983" t="str">
        <f t="shared" si="373"/>
        <v/>
      </c>
      <c r="F7983">
        <v>0</v>
      </c>
      <c r="G7983">
        <v>14779.4</v>
      </c>
    </row>
    <row r="7984" spans="1:7" x14ac:dyDescent="0.25">
      <c r="A7984">
        <f t="shared" si="374"/>
        <v>7983</v>
      </c>
      <c r="B7984">
        <v>25809.5</v>
      </c>
      <c r="C7984">
        <v>1.89364</v>
      </c>
      <c r="D7984" t="str">
        <f t="shared" si="372"/>
        <v/>
      </c>
      <c r="E7984" t="str">
        <f t="shared" si="373"/>
        <v/>
      </c>
      <c r="F7984">
        <v>0</v>
      </c>
      <c r="G7984">
        <v>12635.3</v>
      </c>
    </row>
    <row r="7985" spans="1:7" x14ac:dyDescent="0.25">
      <c r="A7985">
        <f t="shared" si="374"/>
        <v>7984</v>
      </c>
      <c r="B7985">
        <v>25081.7</v>
      </c>
      <c r="C7985">
        <v>0.926979</v>
      </c>
      <c r="D7985" t="str">
        <f t="shared" si="372"/>
        <v/>
      </c>
      <c r="E7985" t="str">
        <f t="shared" si="373"/>
        <v/>
      </c>
      <c r="F7985">
        <v>0</v>
      </c>
      <c r="G7985">
        <v>9173.2999999999993</v>
      </c>
    </row>
    <row r="7986" spans="1:7" x14ac:dyDescent="0.25">
      <c r="A7986">
        <f t="shared" si="374"/>
        <v>7985</v>
      </c>
      <c r="B7986">
        <v>19756.400000000001</v>
      </c>
      <c r="C7986">
        <v>0</v>
      </c>
      <c r="D7986" t="str">
        <f t="shared" si="372"/>
        <v/>
      </c>
      <c r="E7986" t="str">
        <f t="shared" si="373"/>
        <v/>
      </c>
      <c r="F7986">
        <v>0</v>
      </c>
      <c r="G7986">
        <v>1090.69</v>
      </c>
    </row>
    <row r="7987" spans="1:7" x14ac:dyDescent="0.25">
      <c r="A7987">
        <f t="shared" si="374"/>
        <v>7986</v>
      </c>
      <c r="B7987">
        <v>23616.5</v>
      </c>
      <c r="C7987">
        <v>0</v>
      </c>
      <c r="D7987" t="str">
        <f t="shared" si="372"/>
        <v/>
      </c>
      <c r="E7987" t="str">
        <f t="shared" si="373"/>
        <v/>
      </c>
      <c r="F7987">
        <v>0</v>
      </c>
      <c r="G7987">
        <v>-5.1328199999999997</v>
      </c>
    </row>
    <row r="7988" spans="1:7" x14ac:dyDescent="0.25">
      <c r="A7988">
        <f t="shared" si="374"/>
        <v>7987</v>
      </c>
      <c r="B7988">
        <v>30798.799999999999</v>
      </c>
      <c r="C7988">
        <v>0</v>
      </c>
      <c r="D7988" t="str">
        <f t="shared" si="372"/>
        <v/>
      </c>
      <c r="E7988" t="str">
        <f t="shared" si="373"/>
        <v/>
      </c>
      <c r="F7988">
        <v>35.692399999999999</v>
      </c>
      <c r="G7988">
        <v>-5.1328199999999997</v>
      </c>
    </row>
    <row r="7989" spans="1:7" x14ac:dyDescent="0.25">
      <c r="A7989">
        <f t="shared" si="374"/>
        <v>7988</v>
      </c>
      <c r="B7989">
        <v>34817.1</v>
      </c>
      <c r="C7989">
        <v>0</v>
      </c>
      <c r="D7989" t="str">
        <f t="shared" si="372"/>
        <v/>
      </c>
      <c r="E7989" t="str">
        <f t="shared" si="373"/>
        <v/>
      </c>
      <c r="F7989">
        <v>0</v>
      </c>
      <c r="G7989">
        <v>-5.1328199999999997</v>
      </c>
    </row>
    <row r="7990" spans="1:7" x14ac:dyDescent="0.25">
      <c r="A7990">
        <f t="shared" si="374"/>
        <v>7989</v>
      </c>
      <c r="B7990">
        <v>36830.1</v>
      </c>
      <c r="C7990">
        <v>0</v>
      </c>
      <c r="D7990" t="str">
        <f t="shared" si="372"/>
        <v/>
      </c>
      <c r="E7990" t="str">
        <f t="shared" si="373"/>
        <v/>
      </c>
      <c r="F7990">
        <v>0</v>
      </c>
      <c r="G7990">
        <v>-5.1328199999999997</v>
      </c>
    </row>
    <row r="7991" spans="1:7" x14ac:dyDescent="0.25">
      <c r="A7991">
        <f t="shared" si="374"/>
        <v>7990</v>
      </c>
      <c r="B7991">
        <v>34429.300000000003</v>
      </c>
      <c r="C7991">
        <v>0</v>
      </c>
      <c r="D7991" t="str">
        <f t="shared" si="372"/>
        <v/>
      </c>
      <c r="E7991" t="str">
        <f t="shared" si="373"/>
        <v/>
      </c>
      <c r="F7991">
        <v>0</v>
      </c>
      <c r="G7991">
        <v>-5.1328199999999997</v>
      </c>
    </row>
    <row r="7992" spans="1:7" x14ac:dyDescent="0.25">
      <c r="A7992">
        <f t="shared" si="374"/>
        <v>7991</v>
      </c>
      <c r="B7992">
        <v>32958.5</v>
      </c>
      <c r="C7992">
        <v>0</v>
      </c>
      <c r="D7992" t="str">
        <f t="shared" si="372"/>
        <v/>
      </c>
      <c r="E7992" t="str">
        <f t="shared" si="373"/>
        <v/>
      </c>
      <c r="F7992">
        <v>0</v>
      </c>
      <c r="G7992">
        <v>-5.1328199999999997</v>
      </c>
    </row>
    <row r="7993" spans="1:7" x14ac:dyDescent="0.25">
      <c r="A7993">
        <f t="shared" si="374"/>
        <v>7992</v>
      </c>
      <c r="B7993">
        <v>26022.1</v>
      </c>
      <c r="C7993">
        <v>0</v>
      </c>
      <c r="D7993" t="str">
        <f t="shared" si="372"/>
        <v/>
      </c>
      <c r="E7993" t="str">
        <f t="shared" si="373"/>
        <v/>
      </c>
      <c r="F7993">
        <v>0</v>
      </c>
      <c r="G7993">
        <v>-5.1328199999999997</v>
      </c>
    </row>
    <row r="7994" spans="1:7" x14ac:dyDescent="0.25">
      <c r="A7994">
        <f t="shared" si="374"/>
        <v>7993</v>
      </c>
      <c r="B7994">
        <v>18796.2</v>
      </c>
      <c r="C7994">
        <v>0</v>
      </c>
      <c r="D7994" t="str">
        <f t="shared" si="372"/>
        <v/>
      </c>
      <c r="E7994" t="str">
        <f t="shared" si="373"/>
        <v/>
      </c>
      <c r="F7994">
        <v>286.572</v>
      </c>
      <c r="G7994">
        <v>-5.1328199999999997</v>
      </c>
    </row>
    <row r="7995" spans="1:7" x14ac:dyDescent="0.25">
      <c r="A7995">
        <f t="shared" si="374"/>
        <v>7994</v>
      </c>
      <c r="B7995">
        <v>10687.3</v>
      </c>
      <c r="C7995">
        <v>0</v>
      </c>
      <c r="D7995" t="str">
        <f t="shared" si="372"/>
        <v/>
      </c>
      <c r="E7995" t="str">
        <f t="shared" si="373"/>
        <v/>
      </c>
      <c r="F7995">
        <v>0</v>
      </c>
      <c r="G7995">
        <v>-5.1328199999999997</v>
      </c>
    </row>
    <row r="7996" spans="1:7" x14ac:dyDescent="0.25">
      <c r="A7996">
        <f t="shared" si="374"/>
        <v>7995</v>
      </c>
      <c r="B7996">
        <v>5819.74</v>
      </c>
      <c r="C7996">
        <v>0</v>
      </c>
      <c r="D7996" t="str">
        <f t="shared" si="372"/>
        <v/>
      </c>
      <c r="E7996" t="str">
        <f t="shared" si="373"/>
        <v/>
      </c>
      <c r="F7996">
        <v>0</v>
      </c>
      <c r="G7996">
        <v>-5.1328199999999997</v>
      </c>
    </row>
    <row r="7997" spans="1:7" x14ac:dyDescent="0.25">
      <c r="A7997">
        <f t="shared" si="374"/>
        <v>7996</v>
      </c>
      <c r="B7997">
        <v>5586.19</v>
      </c>
      <c r="C7997">
        <v>0</v>
      </c>
      <c r="D7997" t="str">
        <f t="shared" si="372"/>
        <v/>
      </c>
      <c r="E7997" t="str">
        <f t="shared" si="373"/>
        <v/>
      </c>
      <c r="F7997">
        <v>0</v>
      </c>
      <c r="G7997">
        <v>-5.1328199999999997</v>
      </c>
    </row>
    <row r="7998" spans="1:7" x14ac:dyDescent="0.25">
      <c r="A7998">
        <f t="shared" si="374"/>
        <v>7997</v>
      </c>
      <c r="B7998">
        <v>5545.7</v>
      </c>
      <c r="C7998">
        <v>0</v>
      </c>
      <c r="D7998" t="str">
        <f t="shared" si="372"/>
        <v/>
      </c>
      <c r="E7998" t="str">
        <f t="shared" si="373"/>
        <v/>
      </c>
      <c r="F7998">
        <v>0</v>
      </c>
      <c r="G7998">
        <v>-5.1328199999999997</v>
      </c>
    </row>
    <row r="7999" spans="1:7" x14ac:dyDescent="0.25">
      <c r="A7999">
        <f t="shared" si="374"/>
        <v>7998</v>
      </c>
      <c r="B7999">
        <v>2647.93</v>
      </c>
      <c r="C7999">
        <v>0</v>
      </c>
      <c r="D7999" t="str">
        <f t="shared" si="372"/>
        <v/>
      </c>
      <c r="E7999" t="str">
        <f t="shared" si="373"/>
        <v/>
      </c>
      <c r="F7999">
        <v>308.52999999999997</v>
      </c>
      <c r="G7999">
        <v>-5.1328199999999997</v>
      </c>
    </row>
    <row r="8000" spans="1:7" x14ac:dyDescent="0.25">
      <c r="A8000">
        <f t="shared" si="374"/>
        <v>7999</v>
      </c>
      <c r="B8000">
        <v>1520.24</v>
      </c>
      <c r="C8000">
        <v>0</v>
      </c>
      <c r="D8000" t="str">
        <f t="shared" si="372"/>
        <v/>
      </c>
      <c r="E8000" t="str">
        <f t="shared" si="373"/>
        <v/>
      </c>
      <c r="F8000">
        <v>0</v>
      </c>
      <c r="G8000">
        <v>-5.1328199999999997</v>
      </c>
    </row>
    <row r="8001" spans="1:7" x14ac:dyDescent="0.25">
      <c r="A8001">
        <f t="shared" si="374"/>
        <v>8000</v>
      </c>
      <c r="B8001">
        <v>1119.04</v>
      </c>
      <c r="C8001">
        <v>0</v>
      </c>
      <c r="D8001" t="str">
        <f t="shared" si="372"/>
        <v/>
      </c>
      <c r="E8001" t="str">
        <f t="shared" si="373"/>
        <v/>
      </c>
      <c r="F8001">
        <v>0</v>
      </c>
      <c r="G8001">
        <v>936.97299999999996</v>
      </c>
    </row>
    <row r="8002" spans="1:7" x14ac:dyDescent="0.25">
      <c r="A8002">
        <f t="shared" si="374"/>
        <v>8001</v>
      </c>
      <c r="B8002">
        <v>3161.74</v>
      </c>
      <c r="C8002">
        <v>0.68234700000000004</v>
      </c>
      <c r="D8002" t="str">
        <f t="shared" ref="D8002:D8065" si="375">IF(OR(MOD(A8002,$L$3)=0,MOD(A8002,$L$3+24)=0,MOD(A8002,$L$3-24)=0),1,"")</f>
        <v/>
      </c>
      <c r="E8002" t="str">
        <f t="shared" ref="E8002:E8065" si="376">IF(OR(A8002=$M$3,A8002=$M$3+12,A8002=$M$3-12),1,"")</f>
        <v/>
      </c>
      <c r="F8002">
        <v>0</v>
      </c>
      <c r="G8002">
        <v>6919.89</v>
      </c>
    </row>
    <row r="8003" spans="1:7" x14ac:dyDescent="0.25">
      <c r="A8003">
        <f t="shared" ref="A8003:A8066" si="377">A8002+1</f>
        <v>8002</v>
      </c>
      <c r="B8003">
        <v>4523.17</v>
      </c>
      <c r="C8003">
        <v>1.6448499999999999</v>
      </c>
      <c r="D8003" t="str">
        <f t="shared" si="375"/>
        <v/>
      </c>
      <c r="E8003" t="str">
        <f t="shared" si="376"/>
        <v/>
      </c>
      <c r="F8003">
        <v>0</v>
      </c>
      <c r="G8003">
        <v>11356.5</v>
      </c>
    </row>
    <row r="8004" spans="1:7" x14ac:dyDescent="0.25">
      <c r="A8004">
        <f t="shared" si="377"/>
        <v>8003</v>
      </c>
      <c r="B8004">
        <v>0</v>
      </c>
      <c r="C8004">
        <v>2.3394200000000001</v>
      </c>
      <c r="D8004" t="str">
        <f t="shared" si="375"/>
        <v/>
      </c>
      <c r="E8004" t="str">
        <f t="shared" si="376"/>
        <v/>
      </c>
      <c r="F8004">
        <v>0</v>
      </c>
      <c r="G8004">
        <v>14035.2</v>
      </c>
    </row>
    <row r="8005" spans="1:7" x14ac:dyDescent="0.25">
      <c r="A8005">
        <f t="shared" si="377"/>
        <v>8004</v>
      </c>
      <c r="B8005">
        <v>0</v>
      </c>
      <c r="C8005">
        <v>2.6993</v>
      </c>
      <c r="D8005" t="str">
        <f t="shared" si="375"/>
        <v/>
      </c>
      <c r="E8005" t="str">
        <f t="shared" si="376"/>
        <v/>
      </c>
      <c r="F8005">
        <v>0</v>
      </c>
      <c r="G8005">
        <v>15566.6</v>
      </c>
    </row>
    <row r="8006" spans="1:7" x14ac:dyDescent="0.25">
      <c r="A8006">
        <f t="shared" si="377"/>
        <v>8005</v>
      </c>
      <c r="B8006">
        <v>714.86300000000006</v>
      </c>
      <c r="C8006">
        <v>2.7698100000000001</v>
      </c>
      <c r="D8006" t="str">
        <f t="shared" si="375"/>
        <v/>
      </c>
      <c r="E8006" t="str">
        <f t="shared" si="376"/>
        <v/>
      </c>
      <c r="F8006">
        <v>0</v>
      </c>
      <c r="G8006">
        <v>15801.8</v>
      </c>
    </row>
    <row r="8007" spans="1:7" x14ac:dyDescent="0.25">
      <c r="A8007">
        <f t="shared" si="377"/>
        <v>8006</v>
      </c>
      <c r="B8007">
        <v>1561.55</v>
      </c>
      <c r="C8007">
        <v>2.4718800000000001</v>
      </c>
      <c r="D8007" t="str">
        <f t="shared" si="375"/>
        <v/>
      </c>
      <c r="E8007" t="str">
        <f t="shared" si="376"/>
        <v/>
      </c>
      <c r="F8007">
        <v>0</v>
      </c>
      <c r="G8007">
        <v>14903.5</v>
      </c>
    </row>
    <row r="8008" spans="1:7" x14ac:dyDescent="0.25">
      <c r="A8008">
        <f t="shared" si="377"/>
        <v>8007</v>
      </c>
      <c r="B8008">
        <v>2016.93</v>
      </c>
      <c r="C8008">
        <v>1.84748</v>
      </c>
      <c r="D8008" t="str">
        <f t="shared" si="375"/>
        <v/>
      </c>
      <c r="E8008" t="str">
        <f t="shared" si="376"/>
        <v/>
      </c>
      <c r="F8008">
        <v>0</v>
      </c>
      <c r="G8008">
        <v>12726.9</v>
      </c>
    </row>
    <row r="8009" spans="1:7" x14ac:dyDescent="0.25">
      <c r="A8009">
        <f t="shared" si="377"/>
        <v>8008</v>
      </c>
      <c r="B8009">
        <v>2898.9</v>
      </c>
      <c r="C8009">
        <v>0.93859199999999998</v>
      </c>
      <c r="D8009" t="str">
        <f t="shared" si="375"/>
        <v/>
      </c>
      <c r="E8009" t="str">
        <f t="shared" si="376"/>
        <v/>
      </c>
      <c r="F8009">
        <v>852.97900000000004</v>
      </c>
      <c r="G8009">
        <v>9261.57</v>
      </c>
    </row>
    <row r="8010" spans="1:7" x14ac:dyDescent="0.25">
      <c r="A8010">
        <f t="shared" si="377"/>
        <v>8009</v>
      </c>
      <c r="B8010">
        <v>5668.98</v>
      </c>
      <c r="C8010">
        <v>0</v>
      </c>
      <c r="D8010" t="str">
        <f t="shared" si="375"/>
        <v/>
      </c>
      <c r="E8010" t="str">
        <f t="shared" si="376"/>
        <v/>
      </c>
      <c r="F8010">
        <v>2174.41</v>
      </c>
      <c r="G8010">
        <v>4276.3</v>
      </c>
    </row>
    <row r="8011" spans="1:7" x14ac:dyDescent="0.25">
      <c r="A8011">
        <f t="shared" si="377"/>
        <v>8010</v>
      </c>
      <c r="B8011">
        <v>10998.8</v>
      </c>
      <c r="C8011">
        <v>0</v>
      </c>
      <c r="D8011" t="str">
        <f t="shared" si="375"/>
        <v/>
      </c>
      <c r="E8011" t="str">
        <f t="shared" si="376"/>
        <v/>
      </c>
      <c r="F8011">
        <v>6493.84</v>
      </c>
      <c r="G8011">
        <v>-5.1328199999999997</v>
      </c>
    </row>
    <row r="8012" spans="1:7" x14ac:dyDescent="0.25">
      <c r="A8012">
        <f t="shared" si="377"/>
        <v>8011</v>
      </c>
      <c r="B8012">
        <v>12180.8</v>
      </c>
      <c r="C8012">
        <v>0</v>
      </c>
      <c r="D8012" t="str">
        <f t="shared" si="375"/>
        <v/>
      </c>
      <c r="E8012" t="str">
        <f t="shared" si="376"/>
        <v/>
      </c>
      <c r="F8012">
        <v>3727.32</v>
      </c>
      <c r="G8012">
        <v>-5.1328199999999997</v>
      </c>
    </row>
    <row r="8013" spans="1:7" x14ac:dyDescent="0.25">
      <c r="A8013">
        <f t="shared" si="377"/>
        <v>8012</v>
      </c>
      <c r="B8013">
        <v>19156.3</v>
      </c>
      <c r="C8013">
        <v>0</v>
      </c>
      <c r="D8013" t="str">
        <f t="shared" si="375"/>
        <v/>
      </c>
      <c r="E8013" t="str">
        <f t="shared" si="376"/>
        <v/>
      </c>
      <c r="F8013">
        <v>2305.0700000000002</v>
      </c>
      <c r="G8013">
        <v>-5.1328199999999997</v>
      </c>
    </row>
    <row r="8014" spans="1:7" x14ac:dyDescent="0.25">
      <c r="A8014">
        <f t="shared" si="377"/>
        <v>8013</v>
      </c>
      <c r="B8014">
        <v>15877.4</v>
      </c>
      <c r="C8014">
        <v>0</v>
      </c>
      <c r="D8014" t="str">
        <f t="shared" si="375"/>
        <v/>
      </c>
      <c r="E8014" t="str">
        <f t="shared" si="376"/>
        <v/>
      </c>
      <c r="F8014">
        <v>981.13199999999995</v>
      </c>
      <c r="G8014">
        <v>-5.1328199999999997</v>
      </c>
    </row>
    <row r="8015" spans="1:7" x14ac:dyDescent="0.25">
      <c r="A8015">
        <f t="shared" si="377"/>
        <v>8014</v>
      </c>
      <c r="B8015">
        <v>10646.3</v>
      </c>
      <c r="C8015">
        <v>0</v>
      </c>
      <c r="D8015" t="str">
        <f t="shared" si="375"/>
        <v/>
      </c>
      <c r="E8015" t="str">
        <f t="shared" si="376"/>
        <v/>
      </c>
      <c r="F8015">
        <v>0</v>
      </c>
      <c r="G8015">
        <v>-5.1328199999999997</v>
      </c>
    </row>
    <row r="8016" spans="1:7" x14ac:dyDescent="0.25">
      <c r="A8016">
        <f t="shared" si="377"/>
        <v>8015</v>
      </c>
      <c r="B8016">
        <v>13344.2</v>
      </c>
      <c r="C8016">
        <v>0</v>
      </c>
      <c r="D8016" t="str">
        <f t="shared" si="375"/>
        <v/>
      </c>
      <c r="E8016" t="str">
        <f t="shared" si="376"/>
        <v/>
      </c>
      <c r="F8016">
        <v>0</v>
      </c>
      <c r="G8016">
        <v>-5.1328199999999997</v>
      </c>
    </row>
    <row r="8017" spans="1:7" x14ac:dyDescent="0.25">
      <c r="A8017">
        <f t="shared" si="377"/>
        <v>8016</v>
      </c>
      <c r="B8017">
        <v>10262.200000000001</v>
      </c>
      <c r="C8017">
        <v>0</v>
      </c>
      <c r="D8017" t="str">
        <f t="shared" si="375"/>
        <v/>
      </c>
      <c r="E8017" t="str">
        <f t="shared" si="376"/>
        <v/>
      </c>
      <c r="F8017">
        <v>0</v>
      </c>
      <c r="G8017">
        <v>-5.1328199999999997</v>
      </c>
    </row>
    <row r="8018" spans="1:7" x14ac:dyDescent="0.25">
      <c r="A8018">
        <f t="shared" si="377"/>
        <v>8017</v>
      </c>
      <c r="B8018">
        <v>6382.25</v>
      </c>
      <c r="C8018">
        <v>0</v>
      </c>
      <c r="D8018" t="str">
        <f t="shared" si="375"/>
        <v/>
      </c>
      <c r="E8018" t="str">
        <f t="shared" si="376"/>
        <v/>
      </c>
      <c r="F8018">
        <v>0</v>
      </c>
      <c r="G8018">
        <v>-5.1328199999999997</v>
      </c>
    </row>
    <row r="8019" spans="1:7" x14ac:dyDescent="0.25">
      <c r="A8019">
        <f t="shared" si="377"/>
        <v>8018</v>
      </c>
      <c r="B8019">
        <v>3864.74</v>
      </c>
      <c r="C8019">
        <v>0</v>
      </c>
      <c r="D8019" t="str">
        <f t="shared" si="375"/>
        <v/>
      </c>
      <c r="E8019" t="str">
        <f t="shared" si="376"/>
        <v/>
      </c>
      <c r="F8019">
        <v>0</v>
      </c>
      <c r="G8019">
        <v>-5.1328199999999997</v>
      </c>
    </row>
    <row r="8020" spans="1:7" x14ac:dyDescent="0.25">
      <c r="A8020">
        <f t="shared" si="377"/>
        <v>8019</v>
      </c>
      <c r="B8020">
        <v>2268.9299999999998</v>
      </c>
      <c r="C8020">
        <v>0</v>
      </c>
      <c r="D8020" t="str">
        <f t="shared" si="375"/>
        <v/>
      </c>
      <c r="E8020" t="str">
        <f t="shared" si="376"/>
        <v/>
      </c>
      <c r="F8020">
        <v>0</v>
      </c>
      <c r="G8020">
        <v>-5.1328199999999997</v>
      </c>
    </row>
    <row r="8021" spans="1:7" x14ac:dyDescent="0.25">
      <c r="A8021">
        <f t="shared" si="377"/>
        <v>8020</v>
      </c>
      <c r="B8021">
        <v>1903.23</v>
      </c>
      <c r="C8021">
        <v>0</v>
      </c>
      <c r="D8021" t="str">
        <f t="shared" si="375"/>
        <v/>
      </c>
      <c r="E8021" t="str">
        <f t="shared" si="376"/>
        <v/>
      </c>
      <c r="F8021">
        <v>0</v>
      </c>
      <c r="G8021">
        <v>-5.1328199999999997</v>
      </c>
    </row>
    <row r="8022" spans="1:7" x14ac:dyDescent="0.25">
      <c r="A8022">
        <f t="shared" si="377"/>
        <v>8021</v>
      </c>
      <c r="B8022">
        <v>1139.54</v>
      </c>
      <c r="C8022">
        <v>0</v>
      </c>
      <c r="D8022" t="str">
        <f t="shared" si="375"/>
        <v/>
      </c>
      <c r="E8022" t="str">
        <f t="shared" si="376"/>
        <v/>
      </c>
      <c r="F8022">
        <v>0</v>
      </c>
      <c r="G8022">
        <v>-5.1328199999999997</v>
      </c>
    </row>
    <row r="8023" spans="1:7" x14ac:dyDescent="0.25">
      <c r="A8023">
        <f t="shared" si="377"/>
        <v>8022</v>
      </c>
      <c r="B8023">
        <v>0</v>
      </c>
      <c r="C8023">
        <v>0</v>
      </c>
      <c r="D8023" t="str">
        <f t="shared" si="375"/>
        <v/>
      </c>
      <c r="E8023" t="str">
        <f t="shared" si="376"/>
        <v/>
      </c>
      <c r="F8023">
        <v>0</v>
      </c>
      <c r="G8023">
        <v>-5.1328199999999997</v>
      </c>
    </row>
    <row r="8024" spans="1:7" x14ac:dyDescent="0.25">
      <c r="A8024">
        <f t="shared" si="377"/>
        <v>8023</v>
      </c>
      <c r="B8024">
        <v>0</v>
      </c>
      <c r="C8024">
        <v>0</v>
      </c>
      <c r="D8024" t="str">
        <f t="shared" si="375"/>
        <v/>
      </c>
      <c r="E8024" t="str">
        <f t="shared" si="376"/>
        <v/>
      </c>
      <c r="F8024">
        <v>0</v>
      </c>
      <c r="G8024">
        <v>-5.1328199999999997</v>
      </c>
    </row>
    <row r="8025" spans="1:7" x14ac:dyDescent="0.25">
      <c r="A8025">
        <f t="shared" si="377"/>
        <v>8024</v>
      </c>
      <c r="B8025">
        <v>0</v>
      </c>
      <c r="C8025">
        <v>0</v>
      </c>
      <c r="D8025" t="str">
        <f t="shared" si="375"/>
        <v/>
      </c>
      <c r="E8025" t="str">
        <f t="shared" si="376"/>
        <v/>
      </c>
      <c r="F8025">
        <v>0</v>
      </c>
      <c r="G8025">
        <v>459.44200000000001</v>
      </c>
    </row>
    <row r="8026" spans="1:7" x14ac:dyDescent="0.25">
      <c r="A8026">
        <f t="shared" si="377"/>
        <v>8025</v>
      </c>
      <c r="B8026">
        <v>0</v>
      </c>
      <c r="C8026">
        <v>0.85018099999999996</v>
      </c>
      <c r="D8026" t="str">
        <f t="shared" si="375"/>
        <v/>
      </c>
      <c r="E8026" t="str">
        <f t="shared" si="376"/>
        <v/>
      </c>
      <c r="F8026">
        <v>0</v>
      </c>
      <c r="G8026">
        <v>6096.88</v>
      </c>
    </row>
    <row r="8027" spans="1:7" x14ac:dyDescent="0.25">
      <c r="A8027">
        <f t="shared" si="377"/>
        <v>8026</v>
      </c>
      <c r="B8027">
        <v>0</v>
      </c>
      <c r="C8027">
        <v>1.92567</v>
      </c>
      <c r="D8027" t="str">
        <f t="shared" si="375"/>
        <v/>
      </c>
      <c r="E8027" t="str">
        <f t="shared" si="376"/>
        <v/>
      </c>
      <c r="F8027">
        <v>0</v>
      </c>
      <c r="G8027">
        <v>10469.799999999999</v>
      </c>
    </row>
    <row r="8028" spans="1:7" x14ac:dyDescent="0.25">
      <c r="A8028">
        <f t="shared" si="377"/>
        <v>8027</v>
      </c>
      <c r="B8028">
        <v>0</v>
      </c>
      <c r="C8028">
        <v>2.6747100000000001</v>
      </c>
      <c r="D8028" t="str">
        <f t="shared" si="375"/>
        <v/>
      </c>
      <c r="E8028" t="str">
        <f t="shared" si="376"/>
        <v/>
      </c>
      <c r="F8028">
        <v>0</v>
      </c>
      <c r="G8028">
        <v>13359.4</v>
      </c>
    </row>
    <row r="8029" spans="1:7" x14ac:dyDescent="0.25">
      <c r="A8029">
        <f t="shared" si="377"/>
        <v>8028</v>
      </c>
      <c r="B8029">
        <v>0</v>
      </c>
      <c r="C8029">
        <v>3.0686599999999999</v>
      </c>
      <c r="D8029" t="str">
        <f t="shared" si="375"/>
        <v/>
      </c>
      <c r="E8029" t="str">
        <f t="shared" si="376"/>
        <v/>
      </c>
      <c r="F8029">
        <v>0</v>
      </c>
      <c r="G8029">
        <v>14754.8</v>
      </c>
    </row>
    <row r="8030" spans="1:7" x14ac:dyDescent="0.25">
      <c r="A8030">
        <f t="shared" si="377"/>
        <v>8029</v>
      </c>
      <c r="B8030">
        <v>0</v>
      </c>
      <c r="C8030">
        <v>3.1032999999999999</v>
      </c>
      <c r="D8030" t="str">
        <f t="shared" si="375"/>
        <v/>
      </c>
      <c r="E8030" t="str">
        <f t="shared" si="376"/>
        <v/>
      </c>
      <c r="F8030">
        <v>0</v>
      </c>
      <c r="G8030">
        <v>14948.1</v>
      </c>
    </row>
    <row r="8031" spans="1:7" x14ac:dyDescent="0.25">
      <c r="A8031">
        <f t="shared" si="377"/>
        <v>8030</v>
      </c>
      <c r="B8031">
        <v>0</v>
      </c>
      <c r="C8031">
        <v>2.7755899999999998</v>
      </c>
      <c r="D8031" t="str">
        <f t="shared" si="375"/>
        <v/>
      </c>
      <c r="E8031" t="str">
        <f t="shared" si="376"/>
        <v/>
      </c>
      <c r="F8031">
        <v>0</v>
      </c>
      <c r="G8031">
        <v>14050.2</v>
      </c>
    </row>
    <row r="8032" spans="1:7" x14ac:dyDescent="0.25">
      <c r="A8032">
        <f t="shared" si="377"/>
        <v>8031</v>
      </c>
      <c r="B8032">
        <v>0</v>
      </c>
      <c r="C8032">
        <v>2.0780599999999998</v>
      </c>
      <c r="D8032" t="str">
        <f t="shared" si="375"/>
        <v/>
      </c>
      <c r="E8032" t="str">
        <f t="shared" si="376"/>
        <v/>
      </c>
      <c r="F8032">
        <v>0</v>
      </c>
      <c r="G8032">
        <v>11708.2</v>
      </c>
    </row>
    <row r="8033" spans="1:7" x14ac:dyDescent="0.25">
      <c r="A8033">
        <f t="shared" si="377"/>
        <v>8032</v>
      </c>
      <c r="B8033">
        <v>0</v>
      </c>
      <c r="C8033">
        <v>1.0568</v>
      </c>
      <c r="D8033" t="str">
        <f t="shared" si="375"/>
        <v/>
      </c>
      <c r="E8033" t="str">
        <f t="shared" si="376"/>
        <v/>
      </c>
      <c r="F8033">
        <v>0</v>
      </c>
      <c r="G8033">
        <v>8297.06</v>
      </c>
    </row>
    <row r="8034" spans="1:7" x14ac:dyDescent="0.25">
      <c r="A8034">
        <f t="shared" si="377"/>
        <v>8033</v>
      </c>
      <c r="B8034">
        <v>0</v>
      </c>
      <c r="C8034">
        <v>0</v>
      </c>
      <c r="D8034" t="str">
        <f t="shared" si="375"/>
        <v/>
      </c>
      <c r="E8034" t="str">
        <f t="shared" si="376"/>
        <v/>
      </c>
      <c r="F8034">
        <v>0</v>
      </c>
      <c r="G8034">
        <v>3560.74</v>
      </c>
    </row>
    <row r="8035" spans="1:7" x14ac:dyDescent="0.25">
      <c r="A8035">
        <f t="shared" si="377"/>
        <v>8034</v>
      </c>
      <c r="B8035">
        <v>0</v>
      </c>
      <c r="C8035">
        <v>0</v>
      </c>
      <c r="D8035" t="str">
        <f t="shared" si="375"/>
        <v/>
      </c>
      <c r="E8035" t="str">
        <f t="shared" si="376"/>
        <v/>
      </c>
      <c r="F8035">
        <v>0</v>
      </c>
      <c r="G8035">
        <v>-5.1328199999999997</v>
      </c>
    </row>
    <row r="8036" spans="1:7" x14ac:dyDescent="0.25">
      <c r="A8036">
        <f t="shared" si="377"/>
        <v>8035</v>
      </c>
      <c r="B8036">
        <v>0</v>
      </c>
      <c r="C8036">
        <v>0</v>
      </c>
      <c r="D8036" t="str">
        <f t="shared" si="375"/>
        <v/>
      </c>
      <c r="E8036" t="str">
        <f t="shared" si="376"/>
        <v/>
      </c>
      <c r="F8036">
        <v>0</v>
      </c>
      <c r="G8036">
        <v>-5.1328199999999997</v>
      </c>
    </row>
    <row r="8037" spans="1:7" x14ac:dyDescent="0.25">
      <c r="A8037">
        <f t="shared" si="377"/>
        <v>8036</v>
      </c>
      <c r="B8037">
        <v>0</v>
      </c>
      <c r="C8037">
        <v>0</v>
      </c>
      <c r="D8037" t="str">
        <f t="shared" si="375"/>
        <v/>
      </c>
      <c r="E8037" t="str">
        <f t="shared" si="376"/>
        <v/>
      </c>
      <c r="F8037">
        <v>0</v>
      </c>
      <c r="G8037">
        <v>-5.1328199999999997</v>
      </c>
    </row>
    <row r="8038" spans="1:7" x14ac:dyDescent="0.25">
      <c r="A8038">
        <f t="shared" si="377"/>
        <v>8037</v>
      </c>
      <c r="B8038">
        <v>0</v>
      </c>
      <c r="C8038">
        <v>0</v>
      </c>
      <c r="D8038" t="str">
        <f t="shared" si="375"/>
        <v/>
      </c>
      <c r="E8038" t="str">
        <f t="shared" si="376"/>
        <v/>
      </c>
      <c r="F8038">
        <v>0</v>
      </c>
      <c r="G8038">
        <v>-5.1328199999999997</v>
      </c>
    </row>
    <row r="8039" spans="1:7" x14ac:dyDescent="0.25">
      <c r="A8039">
        <f t="shared" si="377"/>
        <v>8038</v>
      </c>
      <c r="B8039">
        <v>1360.29</v>
      </c>
      <c r="C8039">
        <v>0</v>
      </c>
      <c r="D8039" t="str">
        <f t="shared" si="375"/>
        <v/>
      </c>
      <c r="E8039" t="str">
        <f t="shared" si="376"/>
        <v/>
      </c>
      <c r="F8039">
        <v>0</v>
      </c>
      <c r="G8039">
        <v>-5.1328199999999997</v>
      </c>
    </row>
    <row r="8040" spans="1:7" x14ac:dyDescent="0.25">
      <c r="A8040">
        <f t="shared" si="377"/>
        <v>8039</v>
      </c>
      <c r="B8040">
        <v>3930.89</v>
      </c>
      <c r="C8040">
        <v>0</v>
      </c>
      <c r="D8040" t="str">
        <f t="shared" si="375"/>
        <v/>
      </c>
      <c r="E8040" t="str">
        <f t="shared" si="376"/>
        <v/>
      </c>
      <c r="F8040">
        <v>0</v>
      </c>
      <c r="G8040">
        <v>-5.1328199999999997</v>
      </c>
    </row>
    <row r="8041" spans="1:7" x14ac:dyDescent="0.25">
      <c r="A8041">
        <f t="shared" si="377"/>
        <v>8040</v>
      </c>
      <c r="B8041">
        <v>2942.48</v>
      </c>
      <c r="C8041">
        <v>0</v>
      </c>
      <c r="D8041" t="str">
        <f t="shared" si="375"/>
        <v/>
      </c>
      <c r="E8041" t="str">
        <f t="shared" si="376"/>
        <v/>
      </c>
      <c r="F8041">
        <v>0</v>
      </c>
      <c r="G8041">
        <v>-5.1328199999999997</v>
      </c>
    </row>
    <row r="8042" spans="1:7" x14ac:dyDescent="0.25">
      <c r="A8042">
        <f t="shared" si="377"/>
        <v>8041</v>
      </c>
      <c r="B8042">
        <v>2901.84</v>
      </c>
      <c r="C8042">
        <v>0</v>
      </c>
      <c r="D8042" t="str">
        <f t="shared" si="375"/>
        <v/>
      </c>
      <c r="E8042" t="str">
        <f t="shared" si="376"/>
        <v/>
      </c>
      <c r="F8042">
        <v>0</v>
      </c>
      <c r="G8042">
        <v>-5.1328199999999997</v>
      </c>
    </row>
    <row r="8043" spans="1:7" x14ac:dyDescent="0.25">
      <c r="A8043">
        <f t="shared" si="377"/>
        <v>8042</v>
      </c>
      <c r="B8043">
        <v>3238.05</v>
      </c>
      <c r="C8043">
        <v>0</v>
      </c>
      <c r="D8043" t="str">
        <f t="shared" si="375"/>
        <v/>
      </c>
      <c r="E8043" t="str">
        <f t="shared" si="376"/>
        <v/>
      </c>
      <c r="F8043">
        <v>0</v>
      </c>
      <c r="G8043">
        <v>-5.1328199999999997</v>
      </c>
    </row>
    <row r="8044" spans="1:7" x14ac:dyDescent="0.25">
      <c r="A8044">
        <f t="shared" si="377"/>
        <v>8043</v>
      </c>
      <c r="B8044">
        <v>1171.28</v>
      </c>
      <c r="C8044">
        <v>0</v>
      </c>
      <c r="D8044" t="str">
        <f t="shared" si="375"/>
        <v/>
      </c>
      <c r="E8044" t="str">
        <f t="shared" si="376"/>
        <v/>
      </c>
      <c r="F8044">
        <v>0</v>
      </c>
      <c r="G8044">
        <v>-5.1328199999999997</v>
      </c>
    </row>
    <row r="8045" spans="1:7" x14ac:dyDescent="0.25">
      <c r="A8045">
        <f t="shared" si="377"/>
        <v>8044</v>
      </c>
      <c r="B8045">
        <v>5219.79</v>
      </c>
      <c r="C8045">
        <v>0</v>
      </c>
      <c r="D8045" t="str">
        <f t="shared" si="375"/>
        <v/>
      </c>
      <c r="E8045" t="str">
        <f t="shared" si="376"/>
        <v/>
      </c>
      <c r="F8045">
        <v>0</v>
      </c>
      <c r="G8045">
        <v>-5.1328199999999997</v>
      </c>
    </row>
    <row r="8046" spans="1:7" x14ac:dyDescent="0.25">
      <c r="A8046">
        <f t="shared" si="377"/>
        <v>8045</v>
      </c>
      <c r="B8046">
        <v>6609.64</v>
      </c>
      <c r="C8046">
        <v>0</v>
      </c>
      <c r="D8046" t="str">
        <f t="shared" si="375"/>
        <v/>
      </c>
      <c r="E8046" t="str">
        <f t="shared" si="376"/>
        <v/>
      </c>
      <c r="F8046">
        <v>0</v>
      </c>
      <c r="G8046">
        <v>-5.1328199999999997</v>
      </c>
    </row>
    <row r="8047" spans="1:7" x14ac:dyDescent="0.25">
      <c r="A8047">
        <f t="shared" si="377"/>
        <v>8046</v>
      </c>
      <c r="B8047">
        <v>11414.9</v>
      </c>
      <c r="C8047">
        <v>0</v>
      </c>
      <c r="D8047" t="str">
        <f t="shared" si="375"/>
        <v/>
      </c>
      <c r="E8047" t="str">
        <f t="shared" si="376"/>
        <v/>
      </c>
      <c r="F8047">
        <v>0</v>
      </c>
      <c r="G8047">
        <v>-5.1328199999999997</v>
      </c>
    </row>
    <row r="8048" spans="1:7" x14ac:dyDescent="0.25">
      <c r="A8048">
        <f t="shared" si="377"/>
        <v>8047</v>
      </c>
      <c r="B8048">
        <v>9791.86</v>
      </c>
      <c r="C8048">
        <v>0</v>
      </c>
      <c r="D8048" t="str">
        <f t="shared" si="375"/>
        <v/>
      </c>
      <c r="E8048" t="str">
        <f t="shared" si="376"/>
        <v/>
      </c>
      <c r="F8048">
        <v>0</v>
      </c>
      <c r="G8048">
        <v>-5.1328199999999997</v>
      </c>
    </row>
    <row r="8049" spans="1:7" x14ac:dyDescent="0.25">
      <c r="A8049">
        <f t="shared" si="377"/>
        <v>8048</v>
      </c>
      <c r="B8049">
        <v>10234.5</v>
      </c>
      <c r="C8049">
        <v>0</v>
      </c>
      <c r="D8049" t="str">
        <f t="shared" si="375"/>
        <v/>
      </c>
      <c r="E8049" t="str">
        <f t="shared" si="376"/>
        <v/>
      </c>
      <c r="F8049">
        <v>0</v>
      </c>
      <c r="G8049">
        <v>410.89600000000002</v>
      </c>
    </row>
    <row r="8050" spans="1:7" x14ac:dyDescent="0.25">
      <c r="A8050">
        <f t="shared" si="377"/>
        <v>8049</v>
      </c>
      <c r="B8050">
        <v>12587.5</v>
      </c>
      <c r="C8050">
        <v>6.7131899999999994E-2</v>
      </c>
      <c r="D8050" t="str">
        <f t="shared" si="375"/>
        <v/>
      </c>
      <c r="E8050" t="str">
        <f t="shared" si="376"/>
        <v/>
      </c>
      <c r="F8050">
        <v>0</v>
      </c>
      <c r="G8050">
        <v>5992.03</v>
      </c>
    </row>
    <row r="8051" spans="1:7" x14ac:dyDescent="0.25">
      <c r="A8051">
        <f t="shared" si="377"/>
        <v>8050</v>
      </c>
      <c r="B8051">
        <v>10823.9</v>
      </c>
      <c r="C8051">
        <v>0.18641099999999999</v>
      </c>
      <c r="D8051" t="str">
        <f t="shared" si="375"/>
        <v/>
      </c>
      <c r="E8051" t="str">
        <f t="shared" si="376"/>
        <v/>
      </c>
      <c r="F8051">
        <v>0</v>
      </c>
      <c r="G8051">
        <v>10228.299999999999</v>
      </c>
    </row>
    <row r="8052" spans="1:7" x14ac:dyDescent="0.25">
      <c r="A8052">
        <f t="shared" si="377"/>
        <v>8051</v>
      </c>
      <c r="B8052">
        <v>12553</v>
      </c>
      <c r="C8052">
        <v>0.335337</v>
      </c>
      <c r="D8052" t="str">
        <f t="shared" si="375"/>
        <v/>
      </c>
      <c r="E8052" t="str">
        <f t="shared" si="376"/>
        <v/>
      </c>
      <c r="F8052">
        <v>0</v>
      </c>
      <c r="G8052">
        <v>12938.9</v>
      </c>
    </row>
    <row r="8053" spans="1:7" x14ac:dyDescent="0.25">
      <c r="A8053">
        <f t="shared" si="377"/>
        <v>8052</v>
      </c>
      <c r="B8053">
        <v>9598.2999999999993</v>
      </c>
      <c r="C8053">
        <v>0.35656100000000002</v>
      </c>
      <c r="D8053" t="str">
        <f t="shared" si="375"/>
        <v/>
      </c>
      <c r="E8053" t="str">
        <f t="shared" si="376"/>
        <v/>
      </c>
      <c r="F8053">
        <v>0</v>
      </c>
      <c r="G8053">
        <v>13996.9</v>
      </c>
    </row>
    <row r="8054" spans="1:7" x14ac:dyDescent="0.25">
      <c r="A8054">
        <f t="shared" si="377"/>
        <v>8053</v>
      </c>
      <c r="B8054">
        <v>8982.11</v>
      </c>
      <c r="C8054">
        <v>1.24556</v>
      </c>
      <c r="D8054" t="str">
        <f t="shared" si="375"/>
        <v/>
      </c>
      <c r="E8054" t="str">
        <f t="shared" si="376"/>
        <v/>
      </c>
      <c r="F8054">
        <v>0</v>
      </c>
      <c r="G8054">
        <v>14036</v>
      </c>
    </row>
    <row r="8055" spans="1:7" x14ac:dyDescent="0.25">
      <c r="A8055">
        <f t="shared" si="377"/>
        <v>8054</v>
      </c>
      <c r="B8055">
        <v>5221.97</v>
      </c>
      <c r="C8055">
        <v>1.3851500000000001</v>
      </c>
      <c r="D8055" t="str">
        <f t="shared" si="375"/>
        <v/>
      </c>
      <c r="E8055" t="str">
        <f t="shared" si="376"/>
        <v/>
      </c>
      <c r="F8055">
        <v>0</v>
      </c>
      <c r="G8055">
        <v>13191.8</v>
      </c>
    </row>
    <row r="8056" spans="1:7" x14ac:dyDescent="0.25">
      <c r="A8056">
        <f t="shared" si="377"/>
        <v>8055</v>
      </c>
      <c r="B8056">
        <v>12551</v>
      </c>
      <c r="C8056">
        <v>0.34084399999999998</v>
      </c>
      <c r="D8056" t="str">
        <f t="shared" si="375"/>
        <v/>
      </c>
      <c r="E8056" t="str">
        <f t="shared" si="376"/>
        <v/>
      </c>
      <c r="F8056">
        <v>0</v>
      </c>
      <c r="G8056">
        <v>11843.6</v>
      </c>
    </row>
    <row r="8057" spans="1:7" x14ac:dyDescent="0.25">
      <c r="A8057">
        <f t="shared" si="377"/>
        <v>8056</v>
      </c>
      <c r="B8057">
        <v>24009.7</v>
      </c>
      <c r="C8057">
        <v>0.239181</v>
      </c>
      <c r="D8057" t="str">
        <f t="shared" si="375"/>
        <v/>
      </c>
      <c r="E8057" t="str">
        <f t="shared" si="376"/>
        <v/>
      </c>
      <c r="F8057">
        <v>0</v>
      </c>
      <c r="G8057">
        <v>8813.82</v>
      </c>
    </row>
    <row r="8058" spans="1:7" x14ac:dyDescent="0.25">
      <c r="A8058">
        <f t="shared" si="377"/>
        <v>8057</v>
      </c>
      <c r="B8058">
        <v>15099.3</v>
      </c>
      <c r="C8058">
        <v>0</v>
      </c>
      <c r="D8058" t="str">
        <f t="shared" si="375"/>
        <v/>
      </c>
      <c r="E8058" t="str">
        <f t="shared" si="376"/>
        <v/>
      </c>
      <c r="F8058">
        <v>0</v>
      </c>
      <c r="G8058">
        <v>2901.53</v>
      </c>
    </row>
    <row r="8059" spans="1:7" x14ac:dyDescent="0.25">
      <c r="A8059">
        <f t="shared" si="377"/>
        <v>8058</v>
      </c>
      <c r="B8059">
        <v>12905.6</v>
      </c>
      <c r="C8059">
        <v>0</v>
      </c>
      <c r="D8059" t="str">
        <f t="shared" si="375"/>
        <v/>
      </c>
      <c r="E8059" t="str">
        <f t="shared" si="376"/>
        <v/>
      </c>
      <c r="F8059">
        <v>0</v>
      </c>
      <c r="G8059">
        <v>-5.1328199999999997</v>
      </c>
    </row>
    <row r="8060" spans="1:7" x14ac:dyDescent="0.25">
      <c r="A8060">
        <f t="shared" si="377"/>
        <v>8059</v>
      </c>
      <c r="B8060">
        <v>10557.5</v>
      </c>
      <c r="C8060">
        <v>0</v>
      </c>
      <c r="D8060" t="str">
        <f t="shared" si="375"/>
        <v/>
      </c>
      <c r="E8060" t="str">
        <f t="shared" si="376"/>
        <v/>
      </c>
      <c r="F8060">
        <v>0</v>
      </c>
      <c r="G8060">
        <v>-5.1328199999999997</v>
      </c>
    </row>
    <row r="8061" spans="1:7" x14ac:dyDescent="0.25">
      <c r="A8061">
        <f t="shared" si="377"/>
        <v>8060</v>
      </c>
      <c r="B8061">
        <v>12344.5</v>
      </c>
      <c r="C8061">
        <v>0</v>
      </c>
      <c r="D8061" t="str">
        <f t="shared" si="375"/>
        <v/>
      </c>
      <c r="E8061" t="str">
        <f t="shared" si="376"/>
        <v/>
      </c>
      <c r="F8061">
        <v>0</v>
      </c>
      <c r="G8061">
        <v>-5.1328199999999997</v>
      </c>
    </row>
    <row r="8062" spans="1:7" x14ac:dyDescent="0.25">
      <c r="A8062">
        <f t="shared" si="377"/>
        <v>8061</v>
      </c>
      <c r="B8062">
        <v>14987.2</v>
      </c>
      <c r="C8062">
        <v>0</v>
      </c>
      <c r="D8062" t="str">
        <f t="shared" si="375"/>
        <v/>
      </c>
      <c r="E8062" t="str">
        <f t="shared" si="376"/>
        <v/>
      </c>
      <c r="F8062">
        <v>0</v>
      </c>
      <c r="G8062">
        <v>-5.1328199999999997</v>
      </c>
    </row>
    <row r="8063" spans="1:7" x14ac:dyDescent="0.25">
      <c r="A8063">
        <f t="shared" si="377"/>
        <v>8062</v>
      </c>
      <c r="B8063">
        <v>13215.3</v>
      </c>
      <c r="C8063">
        <v>0</v>
      </c>
      <c r="D8063" t="str">
        <f t="shared" si="375"/>
        <v/>
      </c>
      <c r="E8063" t="str">
        <f t="shared" si="376"/>
        <v/>
      </c>
      <c r="F8063">
        <v>0</v>
      </c>
      <c r="G8063">
        <v>-5.1328199999999997</v>
      </c>
    </row>
    <row r="8064" spans="1:7" x14ac:dyDescent="0.25">
      <c r="A8064">
        <f t="shared" si="377"/>
        <v>8063</v>
      </c>
      <c r="B8064">
        <v>9438.68</v>
      </c>
      <c r="C8064">
        <v>0</v>
      </c>
      <c r="D8064" t="str">
        <f t="shared" si="375"/>
        <v/>
      </c>
      <c r="E8064" t="str">
        <f t="shared" si="376"/>
        <v/>
      </c>
      <c r="F8064">
        <v>0</v>
      </c>
      <c r="G8064">
        <v>-5.1328199999999997</v>
      </c>
    </row>
    <row r="8065" spans="1:7" x14ac:dyDescent="0.25">
      <c r="A8065">
        <f t="shared" si="377"/>
        <v>8064</v>
      </c>
      <c r="B8065">
        <v>8448.83</v>
      </c>
      <c r="C8065">
        <v>0</v>
      </c>
      <c r="D8065" t="str">
        <f t="shared" si="375"/>
        <v/>
      </c>
      <c r="E8065" t="str">
        <f t="shared" si="376"/>
        <v/>
      </c>
      <c r="F8065">
        <v>0</v>
      </c>
      <c r="G8065">
        <v>-5.1328199999999997</v>
      </c>
    </row>
    <row r="8066" spans="1:7" x14ac:dyDescent="0.25">
      <c r="A8066">
        <f t="shared" si="377"/>
        <v>8065</v>
      </c>
      <c r="B8066">
        <v>9542.1</v>
      </c>
      <c r="C8066">
        <v>0</v>
      </c>
      <c r="D8066" t="str">
        <f t="shared" ref="D8066:D8129" si="378">IF(OR(MOD(A8066,$L$3)=0,MOD(A8066,$L$3+24)=0,MOD(A8066,$L$3-24)=0),1,"")</f>
        <v/>
      </c>
      <c r="E8066" t="str">
        <f t="shared" ref="E8066:E8129" si="379">IF(OR(A8066=$M$3,A8066=$M$3+12,A8066=$M$3-12),1,"")</f>
        <v/>
      </c>
      <c r="F8066">
        <v>0</v>
      </c>
      <c r="G8066">
        <v>-5.1328199999999997</v>
      </c>
    </row>
    <row r="8067" spans="1:7" x14ac:dyDescent="0.25">
      <c r="A8067">
        <f t="shared" ref="A8067:A8130" si="380">A8066+1</f>
        <v>8066</v>
      </c>
      <c r="B8067">
        <v>7468.03</v>
      </c>
      <c r="C8067">
        <v>0</v>
      </c>
      <c r="D8067" t="str">
        <f t="shared" si="378"/>
        <v/>
      </c>
      <c r="E8067" t="str">
        <f t="shared" si="379"/>
        <v/>
      </c>
      <c r="F8067">
        <v>0</v>
      </c>
      <c r="G8067">
        <v>-5.1328199999999997</v>
      </c>
    </row>
    <row r="8068" spans="1:7" x14ac:dyDescent="0.25">
      <c r="A8068">
        <f t="shared" si="380"/>
        <v>8067</v>
      </c>
      <c r="B8068">
        <v>6570.07</v>
      </c>
      <c r="C8068">
        <v>0</v>
      </c>
      <c r="D8068" t="str">
        <f t="shared" si="378"/>
        <v/>
      </c>
      <c r="E8068" t="str">
        <f t="shared" si="379"/>
        <v/>
      </c>
      <c r="F8068">
        <v>0</v>
      </c>
      <c r="G8068">
        <v>-5.1328199999999997</v>
      </c>
    </row>
    <row r="8069" spans="1:7" x14ac:dyDescent="0.25">
      <c r="A8069">
        <f t="shared" si="380"/>
        <v>8068</v>
      </c>
      <c r="B8069">
        <v>7243.74</v>
      </c>
      <c r="C8069">
        <v>0</v>
      </c>
      <c r="D8069" t="str">
        <f t="shared" si="378"/>
        <v/>
      </c>
      <c r="E8069" t="str">
        <f t="shared" si="379"/>
        <v/>
      </c>
      <c r="F8069">
        <v>0</v>
      </c>
      <c r="G8069">
        <v>-5.1328199999999997</v>
      </c>
    </row>
    <row r="8070" spans="1:7" x14ac:dyDescent="0.25">
      <c r="A8070">
        <f t="shared" si="380"/>
        <v>8069</v>
      </c>
      <c r="B8070">
        <v>7826.26</v>
      </c>
      <c r="C8070">
        <v>0</v>
      </c>
      <c r="D8070" t="str">
        <f t="shared" si="378"/>
        <v/>
      </c>
      <c r="E8070" t="str">
        <f t="shared" si="379"/>
        <v/>
      </c>
      <c r="F8070">
        <v>0</v>
      </c>
      <c r="G8070">
        <v>-5.1328199999999997</v>
      </c>
    </row>
    <row r="8071" spans="1:7" x14ac:dyDescent="0.25">
      <c r="A8071">
        <f t="shared" si="380"/>
        <v>8070</v>
      </c>
      <c r="B8071">
        <v>8224.51</v>
      </c>
      <c r="C8071">
        <v>0</v>
      </c>
      <c r="D8071" t="str">
        <f t="shared" si="378"/>
        <v/>
      </c>
      <c r="E8071" t="str">
        <f t="shared" si="379"/>
        <v/>
      </c>
      <c r="F8071">
        <v>0</v>
      </c>
      <c r="G8071">
        <v>-5.1328199999999997</v>
      </c>
    </row>
    <row r="8072" spans="1:7" x14ac:dyDescent="0.25">
      <c r="A8072">
        <f t="shared" si="380"/>
        <v>8071</v>
      </c>
      <c r="B8072">
        <v>8902.19</v>
      </c>
      <c r="C8072">
        <v>0</v>
      </c>
      <c r="D8072" t="str">
        <f t="shared" si="378"/>
        <v/>
      </c>
      <c r="E8072" t="str">
        <f t="shared" si="379"/>
        <v/>
      </c>
      <c r="F8072">
        <v>0</v>
      </c>
      <c r="G8072">
        <v>-5.1328199999999997</v>
      </c>
    </row>
    <row r="8073" spans="1:7" x14ac:dyDescent="0.25">
      <c r="A8073">
        <f t="shared" si="380"/>
        <v>8072</v>
      </c>
      <c r="B8073">
        <v>8605.35</v>
      </c>
      <c r="C8073">
        <v>0</v>
      </c>
      <c r="D8073" t="str">
        <f t="shared" si="378"/>
        <v/>
      </c>
      <c r="E8073" t="str">
        <f t="shared" si="379"/>
        <v/>
      </c>
      <c r="F8073">
        <v>0</v>
      </c>
      <c r="G8073">
        <v>538.55600000000004</v>
      </c>
    </row>
    <row r="8074" spans="1:7" x14ac:dyDescent="0.25">
      <c r="A8074">
        <f t="shared" si="380"/>
        <v>8073</v>
      </c>
      <c r="B8074">
        <v>9098.0499999999993</v>
      </c>
      <c r="C8074">
        <v>0.62586799999999998</v>
      </c>
      <c r="D8074" t="str">
        <f t="shared" si="378"/>
        <v/>
      </c>
      <c r="E8074" t="str">
        <f t="shared" si="379"/>
        <v/>
      </c>
      <c r="F8074">
        <v>0</v>
      </c>
      <c r="G8074">
        <v>6150.63</v>
      </c>
    </row>
    <row r="8075" spans="1:7" x14ac:dyDescent="0.25">
      <c r="A8075">
        <f t="shared" si="380"/>
        <v>8074</v>
      </c>
      <c r="B8075">
        <v>11197.6</v>
      </c>
      <c r="C8075">
        <v>1.5868800000000001</v>
      </c>
      <c r="D8075" t="str">
        <f t="shared" si="378"/>
        <v/>
      </c>
      <c r="E8075" t="str">
        <f t="shared" si="379"/>
        <v/>
      </c>
      <c r="F8075">
        <v>0</v>
      </c>
      <c r="G8075">
        <v>7739.46</v>
      </c>
    </row>
    <row r="8076" spans="1:7" x14ac:dyDescent="0.25">
      <c r="A8076">
        <f t="shared" si="380"/>
        <v>8075</v>
      </c>
      <c r="B8076">
        <v>7014.5</v>
      </c>
      <c r="C8076">
        <v>0.80526799999999998</v>
      </c>
      <c r="D8076" t="str">
        <f t="shared" si="378"/>
        <v/>
      </c>
      <c r="E8076" t="str">
        <f t="shared" si="379"/>
        <v/>
      </c>
      <c r="F8076">
        <v>0</v>
      </c>
      <c r="G8076">
        <v>11350.5</v>
      </c>
    </row>
    <row r="8077" spans="1:7" x14ac:dyDescent="0.25">
      <c r="A8077">
        <f t="shared" si="380"/>
        <v>8076</v>
      </c>
      <c r="B8077">
        <v>6396.06</v>
      </c>
      <c r="C8077">
        <v>0.91256899999999996</v>
      </c>
      <c r="D8077" t="str">
        <f t="shared" si="378"/>
        <v/>
      </c>
      <c r="E8077" t="str">
        <f t="shared" si="379"/>
        <v/>
      </c>
      <c r="F8077">
        <v>0</v>
      </c>
      <c r="G8077">
        <v>14471.7</v>
      </c>
    </row>
    <row r="8078" spans="1:7" x14ac:dyDescent="0.25">
      <c r="A8078">
        <f t="shared" si="380"/>
        <v>8077</v>
      </c>
      <c r="B8078">
        <v>6903.75</v>
      </c>
      <c r="C8078">
        <v>0.44711899999999999</v>
      </c>
      <c r="D8078" t="str">
        <f t="shared" si="378"/>
        <v/>
      </c>
      <c r="E8078" t="str">
        <f t="shared" si="379"/>
        <v/>
      </c>
      <c r="F8078">
        <v>0</v>
      </c>
      <c r="G8078">
        <v>14686.2</v>
      </c>
    </row>
    <row r="8079" spans="1:7" x14ac:dyDescent="0.25">
      <c r="A8079">
        <f t="shared" si="380"/>
        <v>8078</v>
      </c>
      <c r="B8079">
        <v>6302.46</v>
      </c>
      <c r="C8079">
        <v>0.51634100000000005</v>
      </c>
      <c r="D8079" t="str">
        <f t="shared" si="378"/>
        <v/>
      </c>
      <c r="E8079" t="str">
        <f t="shared" si="379"/>
        <v/>
      </c>
      <c r="F8079">
        <v>0</v>
      </c>
      <c r="G8079">
        <v>13753.5</v>
      </c>
    </row>
    <row r="8080" spans="1:7" x14ac:dyDescent="0.25">
      <c r="A8080">
        <f t="shared" si="380"/>
        <v>8079</v>
      </c>
      <c r="B8080">
        <v>5416.97</v>
      </c>
      <c r="C8080">
        <v>0.305201</v>
      </c>
      <c r="D8080" t="str">
        <f t="shared" si="378"/>
        <v/>
      </c>
      <c r="E8080" t="str">
        <f t="shared" si="379"/>
        <v/>
      </c>
      <c r="F8080">
        <v>0</v>
      </c>
      <c r="G8080">
        <v>11708.6</v>
      </c>
    </row>
    <row r="8081" spans="1:7" x14ac:dyDescent="0.25">
      <c r="A8081">
        <f t="shared" si="380"/>
        <v>8080</v>
      </c>
      <c r="B8081">
        <v>9975.85</v>
      </c>
      <c r="C8081">
        <v>0.427118</v>
      </c>
      <c r="D8081" t="str">
        <f t="shared" si="378"/>
        <v/>
      </c>
      <c r="E8081" t="str">
        <f t="shared" si="379"/>
        <v/>
      </c>
      <c r="F8081">
        <v>0</v>
      </c>
      <c r="G8081">
        <v>8316.43</v>
      </c>
    </row>
    <row r="8082" spans="1:7" x14ac:dyDescent="0.25">
      <c r="A8082">
        <f t="shared" si="380"/>
        <v>8081</v>
      </c>
      <c r="B8082">
        <v>14347.2</v>
      </c>
      <c r="C8082">
        <v>0</v>
      </c>
      <c r="D8082" t="str">
        <f t="shared" si="378"/>
        <v/>
      </c>
      <c r="E8082" t="str">
        <f t="shared" si="379"/>
        <v/>
      </c>
      <c r="F8082">
        <v>2567.6799999999998</v>
      </c>
      <c r="G8082">
        <v>3620.56</v>
      </c>
    </row>
    <row r="8083" spans="1:7" x14ac:dyDescent="0.25">
      <c r="A8083">
        <f t="shared" si="380"/>
        <v>8082</v>
      </c>
      <c r="B8083">
        <v>13694.2</v>
      </c>
      <c r="C8083">
        <v>0</v>
      </c>
      <c r="D8083" t="str">
        <f t="shared" si="378"/>
        <v/>
      </c>
      <c r="E8083" t="str">
        <f t="shared" si="379"/>
        <v/>
      </c>
      <c r="F8083">
        <v>3276.91</v>
      </c>
      <c r="G8083">
        <v>-5.1328199999999997</v>
      </c>
    </row>
    <row r="8084" spans="1:7" x14ac:dyDescent="0.25">
      <c r="A8084">
        <f t="shared" si="380"/>
        <v>8083</v>
      </c>
      <c r="B8084">
        <v>18539.900000000001</v>
      </c>
      <c r="C8084">
        <v>0</v>
      </c>
      <c r="D8084" t="str">
        <f t="shared" si="378"/>
        <v/>
      </c>
      <c r="E8084" t="str">
        <f t="shared" si="379"/>
        <v/>
      </c>
      <c r="F8084">
        <v>2439.4</v>
      </c>
      <c r="G8084">
        <v>-5.1328199999999997</v>
      </c>
    </row>
    <row r="8085" spans="1:7" x14ac:dyDescent="0.25">
      <c r="A8085">
        <f t="shared" si="380"/>
        <v>8084</v>
      </c>
      <c r="B8085">
        <v>17436.2</v>
      </c>
      <c r="C8085">
        <v>0</v>
      </c>
      <c r="D8085" t="str">
        <f t="shared" si="378"/>
        <v/>
      </c>
      <c r="E8085" t="str">
        <f t="shared" si="379"/>
        <v/>
      </c>
      <c r="F8085">
        <v>1992.46</v>
      </c>
      <c r="G8085">
        <v>-5.1328199999999997</v>
      </c>
    </row>
    <row r="8086" spans="1:7" x14ac:dyDescent="0.25">
      <c r="A8086">
        <f t="shared" si="380"/>
        <v>8085</v>
      </c>
      <c r="B8086">
        <v>18007</v>
      </c>
      <c r="C8086">
        <v>0</v>
      </c>
      <c r="D8086" t="str">
        <f t="shared" si="378"/>
        <v/>
      </c>
      <c r="E8086" t="str">
        <f t="shared" si="379"/>
        <v/>
      </c>
      <c r="F8086">
        <v>2468.23</v>
      </c>
      <c r="G8086">
        <v>-5.1328199999999997</v>
      </c>
    </row>
    <row r="8087" spans="1:7" x14ac:dyDescent="0.25">
      <c r="A8087">
        <f t="shared" si="380"/>
        <v>8086</v>
      </c>
      <c r="B8087">
        <v>18413.900000000001</v>
      </c>
      <c r="C8087">
        <v>0</v>
      </c>
      <c r="D8087" t="str">
        <f t="shared" si="378"/>
        <v/>
      </c>
      <c r="E8087" t="str">
        <f t="shared" si="379"/>
        <v/>
      </c>
      <c r="F8087">
        <v>2749.48</v>
      </c>
      <c r="G8087">
        <v>-5.1328199999999997</v>
      </c>
    </row>
    <row r="8088" spans="1:7" x14ac:dyDescent="0.25">
      <c r="A8088">
        <f t="shared" si="380"/>
        <v>8087</v>
      </c>
      <c r="B8088">
        <v>16257.6</v>
      </c>
      <c r="C8088">
        <v>0</v>
      </c>
      <c r="D8088" t="str">
        <f t="shared" si="378"/>
        <v/>
      </c>
      <c r="E8088" t="str">
        <f t="shared" si="379"/>
        <v/>
      </c>
      <c r="F8088">
        <v>2108.87</v>
      </c>
      <c r="G8088">
        <v>-5.1328199999999997</v>
      </c>
    </row>
    <row r="8089" spans="1:7" x14ac:dyDescent="0.25">
      <c r="A8089">
        <f t="shared" si="380"/>
        <v>8088</v>
      </c>
      <c r="B8089">
        <v>16312.5</v>
      </c>
      <c r="C8089">
        <v>0</v>
      </c>
      <c r="D8089" t="str">
        <f t="shared" si="378"/>
        <v/>
      </c>
      <c r="E8089" t="str">
        <f t="shared" si="379"/>
        <v/>
      </c>
      <c r="F8089">
        <v>1073.8599999999999</v>
      </c>
      <c r="G8089">
        <v>-5.1328199999999997</v>
      </c>
    </row>
    <row r="8090" spans="1:7" x14ac:dyDescent="0.25">
      <c r="A8090">
        <f t="shared" si="380"/>
        <v>8089</v>
      </c>
      <c r="B8090">
        <v>17452.099999999999</v>
      </c>
      <c r="C8090">
        <v>0</v>
      </c>
      <c r="D8090" t="str">
        <f t="shared" si="378"/>
        <v/>
      </c>
      <c r="E8090" t="str">
        <f t="shared" si="379"/>
        <v/>
      </c>
      <c r="F8090">
        <v>0</v>
      </c>
      <c r="G8090">
        <v>-5.1328199999999997</v>
      </c>
    </row>
    <row r="8091" spans="1:7" x14ac:dyDescent="0.25">
      <c r="A8091">
        <f t="shared" si="380"/>
        <v>8090</v>
      </c>
      <c r="B8091">
        <v>12618.8</v>
      </c>
      <c r="C8091">
        <v>0</v>
      </c>
      <c r="D8091" t="str">
        <f t="shared" si="378"/>
        <v/>
      </c>
      <c r="E8091" t="str">
        <f t="shared" si="379"/>
        <v/>
      </c>
      <c r="F8091">
        <v>0</v>
      </c>
      <c r="G8091">
        <v>-5.1328199999999997</v>
      </c>
    </row>
    <row r="8092" spans="1:7" x14ac:dyDescent="0.25">
      <c r="A8092">
        <f t="shared" si="380"/>
        <v>8091</v>
      </c>
      <c r="B8092">
        <v>11087.5</v>
      </c>
      <c r="C8092">
        <v>0</v>
      </c>
      <c r="D8092" t="str">
        <f t="shared" si="378"/>
        <v/>
      </c>
      <c r="E8092" t="str">
        <f t="shared" si="379"/>
        <v/>
      </c>
      <c r="F8092">
        <v>0</v>
      </c>
      <c r="G8092">
        <v>-5.1328199999999997</v>
      </c>
    </row>
    <row r="8093" spans="1:7" x14ac:dyDescent="0.25">
      <c r="A8093">
        <f t="shared" si="380"/>
        <v>8092</v>
      </c>
      <c r="B8093">
        <v>16719.7</v>
      </c>
      <c r="C8093">
        <v>0</v>
      </c>
      <c r="D8093" t="str">
        <f t="shared" si="378"/>
        <v/>
      </c>
      <c r="E8093" t="str">
        <f t="shared" si="379"/>
        <v/>
      </c>
      <c r="F8093">
        <v>0</v>
      </c>
      <c r="G8093">
        <v>-5.1328199999999997</v>
      </c>
    </row>
    <row r="8094" spans="1:7" x14ac:dyDescent="0.25">
      <c r="A8094">
        <f t="shared" si="380"/>
        <v>8093</v>
      </c>
      <c r="B8094">
        <v>13561.1</v>
      </c>
      <c r="C8094">
        <v>0</v>
      </c>
      <c r="D8094" t="str">
        <f t="shared" si="378"/>
        <v/>
      </c>
      <c r="E8094" t="str">
        <f t="shared" si="379"/>
        <v/>
      </c>
      <c r="F8094">
        <v>0</v>
      </c>
      <c r="G8094">
        <v>-5.1328199999999997</v>
      </c>
    </row>
    <row r="8095" spans="1:7" x14ac:dyDescent="0.25">
      <c r="A8095">
        <f t="shared" si="380"/>
        <v>8094</v>
      </c>
      <c r="B8095">
        <v>14231.1</v>
      </c>
      <c r="C8095">
        <v>0</v>
      </c>
      <c r="D8095" t="str">
        <f t="shared" si="378"/>
        <v/>
      </c>
      <c r="E8095" t="str">
        <f t="shared" si="379"/>
        <v/>
      </c>
      <c r="F8095">
        <v>0</v>
      </c>
      <c r="G8095">
        <v>-5.1328199999999997</v>
      </c>
    </row>
    <row r="8096" spans="1:7" x14ac:dyDescent="0.25">
      <c r="A8096">
        <f t="shared" si="380"/>
        <v>8095</v>
      </c>
      <c r="B8096">
        <v>12693</v>
      </c>
      <c r="C8096">
        <v>0</v>
      </c>
      <c r="D8096" t="str">
        <f t="shared" si="378"/>
        <v/>
      </c>
      <c r="E8096" t="str">
        <f t="shared" si="379"/>
        <v/>
      </c>
      <c r="F8096">
        <v>0</v>
      </c>
      <c r="G8096">
        <v>-5.1328199999999997</v>
      </c>
    </row>
    <row r="8097" spans="1:7" x14ac:dyDescent="0.25">
      <c r="A8097">
        <f t="shared" si="380"/>
        <v>8096</v>
      </c>
      <c r="B8097">
        <v>12992.7</v>
      </c>
      <c r="C8097">
        <v>0</v>
      </c>
      <c r="D8097" t="str">
        <f t="shared" si="378"/>
        <v/>
      </c>
      <c r="E8097" t="str">
        <f t="shared" si="379"/>
        <v/>
      </c>
      <c r="F8097">
        <v>0</v>
      </c>
      <c r="G8097">
        <v>50.847099999999998</v>
      </c>
    </row>
    <row r="8098" spans="1:7" x14ac:dyDescent="0.25">
      <c r="A8098">
        <f t="shared" si="380"/>
        <v>8097</v>
      </c>
      <c r="B8098">
        <v>12560.3</v>
      </c>
      <c r="C8098">
        <v>0.123859</v>
      </c>
      <c r="D8098" t="str">
        <f t="shared" si="378"/>
        <v/>
      </c>
      <c r="E8098" t="str">
        <f t="shared" si="379"/>
        <v/>
      </c>
      <c r="F8098">
        <v>0</v>
      </c>
      <c r="G8098">
        <v>2811.25</v>
      </c>
    </row>
    <row r="8099" spans="1:7" x14ac:dyDescent="0.25">
      <c r="A8099">
        <f t="shared" si="380"/>
        <v>8098</v>
      </c>
      <c r="B8099">
        <v>9916.4500000000007</v>
      </c>
      <c r="C8099">
        <v>0.20818700000000001</v>
      </c>
      <c r="D8099" t="str">
        <f t="shared" si="378"/>
        <v/>
      </c>
      <c r="E8099" t="str">
        <f t="shared" si="379"/>
        <v/>
      </c>
      <c r="F8099">
        <v>0</v>
      </c>
      <c r="G8099">
        <v>5125.2299999999996</v>
      </c>
    </row>
    <row r="8100" spans="1:7" x14ac:dyDescent="0.25">
      <c r="A8100">
        <f t="shared" si="380"/>
        <v>8099</v>
      </c>
      <c r="B8100">
        <v>9523.65</v>
      </c>
      <c r="C8100">
        <v>0.70333999999999997</v>
      </c>
      <c r="D8100" t="str">
        <f t="shared" si="378"/>
        <v/>
      </c>
      <c r="E8100" t="str">
        <f t="shared" si="379"/>
        <v/>
      </c>
      <c r="F8100">
        <v>0</v>
      </c>
      <c r="G8100">
        <v>12952.8</v>
      </c>
    </row>
    <row r="8101" spans="1:7" x14ac:dyDescent="0.25">
      <c r="A8101">
        <f t="shared" si="380"/>
        <v>8100</v>
      </c>
      <c r="B8101">
        <v>3236.34</v>
      </c>
      <c r="C8101">
        <v>1.4073899999999999</v>
      </c>
      <c r="D8101" t="str">
        <f t="shared" si="378"/>
        <v/>
      </c>
      <c r="E8101" t="str">
        <f t="shared" si="379"/>
        <v/>
      </c>
      <c r="F8101">
        <v>0</v>
      </c>
      <c r="G8101">
        <v>14013.2</v>
      </c>
    </row>
    <row r="8102" spans="1:7" x14ac:dyDescent="0.25">
      <c r="A8102">
        <f t="shared" si="380"/>
        <v>8101</v>
      </c>
      <c r="B8102">
        <v>1317.42</v>
      </c>
      <c r="C8102">
        <v>0.92538299999999996</v>
      </c>
      <c r="D8102" t="str">
        <f t="shared" si="378"/>
        <v/>
      </c>
      <c r="E8102" t="str">
        <f t="shared" si="379"/>
        <v/>
      </c>
      <c r="F8102">
        <v>0</v>
      </c>
      <c r="G8102">
        <v>14121.8</v>
      </c>
    </row>
    <row r="8103" spans="1:7" x14ac:dyDescent="0.25">
      <c r="A8103">
        <f t="shared" si="380"/>
        <v>8102</v>
      </c>
      <c r="B8103">
        <v>2243.33</v>
      </c>
      <c r="C8103">
        <v>1.8631500000000001</v>
      </c>
      <c r="D8103" t="str">
        <f t="shared" si="378"/>
        <v/>
      </c>
      <c r="E8103" t="str">
        <f t="shared" si="379"/>
        <v/>
      </c>
      <c r="F8103">
        <v>0</v>
      </c>
      <c r="G8103">
        <v>13409.5</v>
      </c>
    </row>
    <row r="8104" spans="1:7" x14ac:dyDescent="0.25">
      <c r="A8104">
        <f t="shared" si="380"/>
        <v>8103</v>
      </c>
      <c r="B8104">
        <v>1281.3399999999999</v>
      </c>
      <c r="C8104">
        <v>1.4356199999999999</v>
      </c>
      <c r="D8104" t="str">
        <f t="shared" si="378"/>
        <v/>
      </c>
      <c r="E8104" t="str">
        <f t="shared" si="379"/>
        <v/>
      </c>
      <c r="F8104">
        <v>0</v>
      </c>
      <c r="G8104">
        <v>6946.61</v>
      </c>
    </row>
    <row r="8105" spans="1:7" x14ac:dyDescent="0.25">
      <c r="A8105">
        <f t="shared" si="380"/>
        <v>8104</v>
      </c>
      <c r="B8105">
        <v>6824.27</v>
      </c>
      <c r="C8105">
        <v>0.125613</v>
      </c>
      <c r="D8105" t="str">
        <f t="shared" si="378"/>
        <v/>
      </c>
      <c r="E8105" t="str">
        <f t="shared" si="379"/>
        <v/>
      </c>
      <c r="F8105">
        <v>0</v>
      </c>
      <c r="G8105">
        <v>8530.7900000000009</v>
      </c>
    </row>
    <row r="8106" spans="1:7" x14ac:dyDescent="0.25">
      <c r="A8106">
        <f t="shared" si="380"/>
        <v>8105</v>
      </c>
      <c r="B8106">
        <v>11631.7</v>
      </c>
      <c r="C8106">
        <v>0</v>
      </c>
      <c r="D8106" t="str">
        <f t="shared" si="378"/>
        <v/>
      </c>
      <c r="E8106" t="str">
        <f t="shared" si="379"/>
        <v/>
      </c>
      <c r="F8106">
        <v>1883.06</v>
      </c>
      <c r="G8106">
        <v>3933.7</v>
      </c>
    </row>
    <row r="8107" spans="1:7" x14ac:dyDescent="0.25">
      <c r="A8107">
        <f t="shared" si="380"/>
        <v>8106</v>
      </c>
      <c r="B8107">
        <v>12895.8</v>
      </c>
      <c r="C8107">
        <v>0</v>
      </c>
      <c r="D8107" t="str">
        <f t="shared" si="378"/>
        <v/>
      </c>
      <c r="E8107" t="str">
        <f t="shared" si="379"/>
        <v/>
      </c>
      <c r="F8107">
        <v>5227.28</v>
      </c>
      <c r="G8107">
        <v>-5.1328199999999997</v>
      </c>
    </row>
    <row r="8108" spans="1:7" x14ac:dyDescent="0.25">
      <c r="A8108">
        <f t="shared" si="380"/>
        <v>8107</v>
      </c>
      <c r="B8108">
        <v>11963.3</v>
      </c>
      <c r="C8108">
        <v>0</v>
      </c>
      <c r="D8108" t="str">
        <f t="shared" si="378"/>
        <v/>
      </c>
      <c r="E8108" t="str">
        <f t="shared" si="379"/>
        <v/>
      </c>
      <c r="F8108">
        <v>3266.14</v>
      </c>
      <c r="G8108">
        <v>-5.1328199999999997</v>
      </c>
    </row>
    <row r="8109" spans="1:7" x14ac:dyDescent="0.25">
      <c r="A8109">
        <f t="shared" si="380"/>
        <v>8108</v>
      </c>
      <c r="B8109">
        <v>9841.15</v>
      </c>
      <c r="C8109">
        <v>0</v>
      </c>
      <c r="D8109" t="str">
        <f t="shared" si="378"/>
        <v/>
      </c>
      <c r="E8109" t="str">
        <f t="shared" si="379"/>
        <v/>
      </c>
      <c r="F8109">
        <v>10557.7</v>
      </c>
      <c r="G8109">
        <v>-5.1328199999999997</v>
      </c>
    </row>
    <row r="8110" spans="1:7" x14ac:dyDescent="0.25">
      <c r="A8110">
        <f t="shared" si="380"/>
        <v>8109</v>
      </c>
      <c r="B8110">
        <v>17385.3</v>
      </c>
      <c r="C8110">
        <v>0</v>
      </c>
      <c r="D8110" t="str">
        <f t="shared" si="378"/>
        <v/>
      </c>
      <c r="E8110" t="str">
        <f t="shared" si="379"/>
        <v/>
      </c>
      <c r="F8110">
        <v>5197.28</v>
      </c>
      <c r="G8110">
        <v>-5.1328199999999997</v>
      </c>
    </row>
    <row r="8111" spans="1:7" x14ac:dyDescent="0.25">
      <c r="A8111">
        <f t="shared" si="380"/>
        <v>8110</v>
      </c>
      <c r="B8111">
        <v>26331.4</v>
      </c>
      <c r="C8111">
        <v>0</v>
      </c>
      <c r="D8111" t="str">
        <f t="shared" si="378"/>
        <v/>
      </c>
      <c r="E8111" t="str">
        <f t="shared" si="379"/>
        <v/>
      </c>
      <c r="F8111">
        <v>4261.42</v>
      </c>
      <c r="G8111">
        <v>-5.1328199999999997</v>
      </c>
    </row>
    <row r="8112" spans="1:7" x14ac:dyDescent="0.25">
      <c r="A8112">
        <f t="shared" si="380"/>
        <v>8111</v>
      </c>
      <c r="B8112">
        <v>31349.9</v>
      </c>
      <c r="C8112">
        <v>0</v>
      </c>
      <c r="D8112" t="str">
        <f t="shared" si="378"/>
        <v/>
      </c>
      <c r="E8112" t="str">
        <f t="shared" si="379"/>
        <v/>
      </c>
      <c r="F8112">
        <v>2312.6799999999998</v>
      </c>
      <c r="G8112">
        <v>-5.1328199999999997</v>
      </c>
    </row>
    <row r="8113" spans="1:7" x14ac:dyDescent="0.25">
      <c r="A8113">
        <f t="shared" si="380"/>
        <v>8112</v>
      </c>
      <c r="B8113">
        <v>35955.1</v>
      </c>
      <c r="C8113">
        <v>0</v>
      </c>
      <c r="D8113" t="str">
        <f t="shared" si="378"/>
        <v/>
      </c>
      <c r="E8113" t="str">
        <f t="shared" si="379"/>
        <v/>
      </c>
      <c r="F8113">
        <v>1293.29</v>
      </c>
      <c r="G8113">
        <v>-5.1328199999999997</v>
      </c>
    </row>
    <row r="8114" spans="1:7" x14ac:dyDescent="0.25">
      <c r="A8114">
        <f t="shared" si="380"/>
        <v>8113</v>
      </c>
      <c r="B8114">
        <v>32574.6</v>
      </c>
      <c r="C8114">
        <v>0</v>
      </c>
      <c r="D8114" t="str">
        <f t="shared" si="378"/>
        <v/>
      </c>
      <c r="E8114" t="str">
        <f t="shared" si="379"/>
        <v/>
      </c>
      <c r="F8114">
        <v>0</v>
      </c>
      <c r="G8114">
        <v>-5.1328199999999997</v>
      </c>
    </row>
    <row r="8115" spans="1:7" x14ac:dyDescent="0.25">
      <c r="A8115">
        <f t="shared" si="380"/>
        <v>8114</v>
      </c>
      <c r="B8115">
        <v>32712.799999999999</v>
      </c>
      <c r="C8115">
        <v>0</v>
      </c>
      <c r="D8115" t="str">
        <f t="shared" si="378"/>
        <v/>
      </c>
      <c r="E8115" t="str">
        <f t="shared" si="379"/>
        <v/>
      </c>
      <c r="F8115">
        <v>0</v>
      </c>
      <c r="G8115">
        <v>-5.1328199999999997</v>
      </c>
    </row>
    <row r="8116" spans="1:7" x14ac:dyDescent="0.25">
      <c r="A8116">
        <f t="shared" si="380"/>
        <v>8115</v>
      </c>
      <c r="B8116">
        <v>39122.199999999997</v>
      </c>
      <c r="C8116">
        <v>0</v>
      </c>
      <c r="D8116" t="str">
        <f t="shared" si="378"/>
        <v/>
      </c>
      <c r="E8116" t="str">
        <f t="shared" si="379"/>
        <v/>
      </c>
      <c r="F8116">
        <v>0</v>
      </c>
      <c r="G8116">
        <v>-5.1328199999999997</v>
      </c>
    </row>
    <row r="8117" spans="1:7" x14ac:dyDescent="0.25">
      <c r="A8117">
        <f t="shared" si="380"/>
        <v>8116</v>
      </c>
      <c r="B8117">
        <v>39441.800000000003</v>
      </c>
      <c r="C8117">
        <v>0</v>
      </c>
      <c r="D8117" t="str">
        <f t="shared" si="378"/>
        <v/>
      </c>
      <c r="E8117" t="str">
        <f t="shared" si="379"/>
        <v/>
      </c>
      <c r="F8117">
        <v>873.27700000000004</v>
      </c>
      <c r="G8117">
        <v>-5.1328199999999997</v>
      </c>
    </row>
    <row r="8118" spans="1:7" x14ac:dyDescent="0.25">
      <c r="A8118">
        <f t="shared" si="380"/>
        <v>8117</v>
      </c>
      <c r="B8118">
        <v>39399.800000000003</v>
      </c>
      <c r="C8118">
        <v>0</v>
      </c>
      <c r="D8118" t="str">
        <f t="shared" si="378"/>
        <v/>
      </c>
      <c r="E8118" t="str">
        <f t="shared" si="379"/>
        <v/>
      </c>
      <c r="F8118">
        <v>1290.05</v>
      </c>
      <c r="G8118">
        <v>-5.1328199999999997</v>
      </c>
    </row>
    <row r="8119" spans="1:7" x14ac:dyDescent="0.25">
      <c r="A8119">
        <f t="shared" si="380"/>
        <v>8118</v>
      </c>
      <c r="B8119">
        <v>39270</v>
      </c>
      <c r="C8119">
        <v>0</v>
      </c>
      <c r="D8119" t="str">
        <f t="shared" si="378"/>
        <v/>
      </c>
      <c r="E8119" t="str">
        <f t="shared" si="379"/>
        <v/>
      </c>
      <c r="F8119">
        <v>0</v>
      </c>
      <c r="G8119">
        <v>-5.1328199999999997</v>
      </c>
    </row>
    <row r="8120" spans="1:7" x14ac:dyDescent="0.25">
      <c r="A8120">
        <f t="shared" si="380"/>
        <v>8119</v>
      </c>
      <c r="B8120">
        <v>37601.199999999997</v>
      </c>
      <c r="C8120">
        <v>0</v>
      </c>
      <c r="D8120" t="str">
        <f t="shared" si="378"/>
        <v/>
      </c>
      <c r="E8120" t="str">
        <f t="shared" si="379"/>
        <v/>
      </c>
      <c r="F8120">
        <v>460.51799999999997</v>
      </c>
      <c r="G8120">
        <v>-5.1328199999999997</v>
      </c>
    </row>
    <row r="8121" spans="1:7" x14ac:dyDescent="0.25">
      <c r="A8121">
        <f t="shared" si="380"/>
        <v>8120</v>
      </c>
      <c r="B8121">
        <v>35893.4</v>
      </c>
      <c r="C8121">
        <v>0</v>
      </c>
      <c r="D8121" t="str">
        <f t="shared" si="378"/>
        <v/>
      </c>
      <c r="E8121" t="str">
        <f t="shared" si="379"/>
        <v/>
      </c>
      <c r="F8121">
        <v>0</v>
      </c>
      <c r="G8121">
        <v>20.445900000000002</v>
      </c>
    </row>
    <row r="8122" spans="1:7" x14ac:dyDescent="0.25">
      <c r="A8122">
        <f t="shared" si="380"/>
        <v>8121</v>
      </c>
      <c r="B8122">
        <v>32587.1</v>
      </c>
      <c r="C8122">
        <v>7.9458299999999996E-2</v>
      </c>
      <c r="D8122" t="str">
        <f t="shared" si="378"/>
        <v/>
      </c>
      <c r="E8122" t="str">
        <f t="shared" si="379"/>
        <v/>
      </c>
      <c r="F8122">
        <v>0</v>
      </c>
      <c r="G8122">
        <v>2007.89</v>
      </c>
    </row>
    <row r="8123" spans="1:7" x14ac:dyDescent="0.25">
      <c r="A8123">
        <f t="shared" si="380"/>
        <v>8122</v>
      </c>
      <c r="B8123">
        <v>35993.4</v>
      </c>
      <c r="C8123">
        <v>0.26803500000000002</v>
      </c>
      <c r="D8123" t="str">
        <f t="shared" si="378"/>
        <v/>
      </c>
      <c r="E8123" t="str">
        <f t="shared" si="379"/>
        <v/>
      </c>
      <c r="F8123">
        <v>0</v>
      </c>
      <c r="G8123">
        <v>10352.5</v>
      </c>
    </row>
    <row r="8124" spans="1:7" x14ac:dyDescent="0.25">
      <c r="A8124">
        <f t="shared" si="380"/>
        <v>8123</v>
      </c>
      <c r="B8124">
        <v>33408.699999999997</v>
      </c>
      <c r="C8124">
        <v>0.43116100000000002</v>
      </c>
      <c r="D8124" t="str">
        <f t="shared" si="378"/>
        <v/>
      </c>
      <c r="E8124" t="str">
        <f t="shared" si="379"/>
        <v/>
      </c>
      <c r="F8124">
        <v>0</v>
      </c>
      <c r="G8124">
        <v>8497.61</v>
      </c>
    </row>
    <row r="8125" spans="1:7" x14ac:dyDescent="0.25">
      <c r="A8125">
        <f t="shared" si="380"/>
        <v>8124</v>
      </c>
      <c r="B8125">
        <v>29173.7</v>
      </c>
      <c r="C8125">
        <v>0.52950900000000001</v>
      </c>
      <c r="D8125" t="str">
        <f t="shared" si="378"/>
        <v/>
      </c>
      <c r="E8125" t="str">
        <f t="shared" si="379"/>
        <v/>
      </c>
      <c r="F8125">
        <v>0</v>
      </c>
      <c r="G8125">
        <v>14504.1</v>
      </c>
    </row>
    <row r="8126" spans="1:7" x14ac:dyDescent="0.25">
      <c r="A8126">
        <f t="shared" si="380"/>
        <v>8125</v>
      </c>
      <c r="B8126">
        <v>30468.5</v>
      </c>
      <c r="C8126">
        <v>0.68491900000000006</v>
      </c>
      <c r="D8126" t="str">
        <f t="shared" si="378"/>
        <v/>
      </c>
      <c r="E8126" t="str">
        <f t="shared" si="379"/>
        <v/>
      </c>
      <c r="F8126">
        <v>1827.49</v>
      </c>
      <c r="G8126">
        <v>14818.4</v>
      </c>
    </row>
    <row r="8127" spans="1:7" x14ac:dyDescent="0.25">
      <c r="A8127">
        <f t="shared" si="380"/>
        <v>8126</v>
      </c>
      <c r="B8127">
        <v>27359.200000000001</v>
      </c>
      <c r="C8127">
        <v>0.35389399999999999</v>
      </c>
      <c r="D8127" t="str">
        <f t="shared" si="378"/>
        <v/>
      </c>
      <c r="E8127" t="str">
        <f t="shared" si="379"/>
        <v/>
      </c>
      <c r="F8127">
        <v>1938.23</v>
      </c>
      <c r="G8127">
        <v>13939.6</v>
      </c>
    </row>
    <row r="8128" spans="1:7" x14ac:dyDescent="0.25">
      <c r="A8128">
        <f t="shared" si="380"/>
        <v>8127</v>
      </c>
      <c r="B8128">
        <v>29011.3</v>
      </c>
      <c r="C8128">
        <v>0.18229100000000001</v>
      </c>
      <c r="D8128" t="str">
        <f t="shared" si="378"/>
        <v/>
      </c>
      <c r="E8128" t="str">
        <f t="shared" si="379"/>
        <v/>
      </c>
      <c r="F8128">
        <v>1811.7</v>
      </c>
      <c r="G8128">
        <v>12101.4</v>
      </c>
    </row>
    <row r="8129" spans="1:7" x14ac:dyDescent="0.25">
      <c r="A8129">
        <f t="shared" si="380"/>
        <v>8128</v>
      </c>
      <c r="B8129">
        <v>27269.599999999999</v>
      </c>
      <c r="C8129">
        <v>0.82738800000000001</v>
      </c>
      <c r="D8129" t="str">
        <f t="shared" si="378"/>
        <v/>
      </c>
      <c r="E8129" t="str">
        <f t="shared" si="379"/>
        <v/>
      </c>
      <c r="F8129">
        <v>2871.69</v>
      </c>
      <c r="G8129">
        <v>8701.76</v>
      </c>
    </row>
    <row r="8130" spans="1:7" x14ac:dyDescent="0.25">
      <c r="A8130">
        <f t="shared" si="380"/>
        <v>8129</v>
      </c>
      <c r="B8130">
        <v>30101</v>
      </c>
      <c r="C8130">
        <v>0</v>
      </c>
      <c r="D8130" t="str">
        <f t="shared" ref="D8130:D8193" si="381">IF(OR(MOD(A8130,$L$3)=0,MOD(A8130,$L$3+24)=0,MOD(A8130,$L$3-24)=0),1,"")</f>
        <v/>
      </c>
      <c r="E8130" t="str">
        <f t="shared" ref="E8130:E8193" si="382">IF(OR(A8130=$M$3,A8130=$M$3+12,A8130=$M$3-12),1,"")</f>
        <v/>
      </c>
      <c r="F8130">
        <v>976.65200000000004</v>
      </c>
      <c r="G8130">
        <v>3995.58</v>
      </c>
    </row>
    <row r="8131" spans="1:7" x14ac:dyDescent="0.25">
      <c r="A8131">
        <f t="shared" ref="A8131:A8194" si="383">A8130+1</f>
        <v>8130</v>
      </c>
      <c r="B8131">
        <v>33554.5</v>
      </c>
      <c r="C8131">
        <v>0</v>
      </c>
      <c r="D8131" t="str">
        <f t="shared" si="381"/>
        <v/>
      </c>
      <c r="E8131" t="str">
        <f t="shared" si="382"/>
        <v/>
      </c>
      <c r="F8131">
        <v>2055.5300000000002</v>
      </c>
      <c r="G8131">
        <v>-5.1328199999999997</v>
      </c>
    </row>
    <row r="8132" spans="1:7" x14ac:dyDescent="0.25">
      <c r="A8132">
        <f t="shared" si="383"/>
        <v>8131</v>
      </c>
      <c r="B8132">
        <v>30978.3</v>
      </c>
      <c r="C8132">
        <v>0</v>
      </c>
      <c r="D8132" t="str">
        <f t="shared" si="381"/>
        <v/>
      </c>
      <c r="E8132" t="str">
        <f t="shared" si="382"/>
        <v/>
      </c>
      <c r="F8132">
        <v>10733.9</v>
      </c>
      <c r="G8132">
        <v>-5.1328199999999997</v>
      </c>
    </row>
    <row r="8133" spans="1:7" x14ac:dyDescent="0.25">
      <c r="A8133">
        <f t="shared" si="383"/>
        <v>8132</v>
      </c>
      <c r="B8133">
        <v>30576.400000000001</v>
      </c>
      <c r="C8133">
        <v>0</v>
      </c>
      <c r="D8133" t="str">
        <f t="shared" si="381"/>
        <v/>
      </c>
      <c r="E8133" t="str">
        <f t="shared" si="382"/>
        <v/>
      </c>
      <c r="F8133">
        <v>11628.7</v>
      </c>
      <c r="G8133">
        <v>-5.1328199999999997</v>
      </c>
    </row>
    <row r="8134" spans="1:7" x14ac:dyDescent="0.25">
      <c r="A8134">
        <f t="shared" si="383"/>
        <v>8133</v>
      </c>
      <c r="B8134">
        <v>30316.7</v>
      </c>
      <c r="C8134">
        <v>0</v>
      </c>
      <c r="D8134" t="str">
        <f t="shared" si="381"/>
        <v/>
      </c>
      <c r="E8134" t="str">
        <f t="shared" si="382"/>
        <v/>
      </c>
      <c r="F8134">
        <v>5072.7299999999996</v>
      </c>
      <c r="G8134">
        <v>-5.1328199999999997</v>
      </c>
    </row>
    <row r="8135" spans="1:7" x14ac:dyDescent="0.25">
      <c r="A8135">
        <f t="shared" si="383"/>
        <v>8134</v>
      </c>
      <c r="B8135">
        <v>27845.599999999999</v>
      </c>
      <c r="C8135">
        <v>0</v>
      </c>
      <c r="D8135" t="str">
        <f t="shared" si="381"/>
        <v/>
      </c>
      <c r="E8135" t="str">
        <f t="shared" si="382"/>
        <v/>
      </c>
      <c r="F8135">
        <v>1811.87</v>
      </c>
      <c r="G8135">
        <v>-5.1328199999999997</v>
      </c>
    </row>
    <row r="8136" spans="1:7" x14ac:dyDescent="0.25">
      <c r="A8136">
        <f t="shared" si="383"/>
        <v>8135</v>
      </c>
      <c r="B8136">
        <v>17525.7</v>
      </c>
      <c r="C8136">
        <v>0</v>
      </c>
      <c r="D8136" t="str">
        <f t="shared" si="381"/>
        <v/>
      </c>
      <c r="E8136" t="str">
        <f t="shared" si="382"/>
        <v/>
      </c>
      <c r="F8136">
        <v>4285.75</v>
      </c>
      <c r="G8136">
        <v>-5.1328199999999997</v>
      </c>
    </row>
    <row r="8137" spans="1:7" x14ac:dyDescent="0.25">
      <c r="A8137">
        <f t="shared" si="383"/>
        <v>8136</v>
      </c>
      <c r="B8137">
        <v>11245.2</v>
      </c>
      <c r="C8137">
        <v>0</v>
      </c>
      <c r="D8137" t="str">
        <f t="shared" si="381"/>
        <v/>
      </c>
      <c r="E8137" t="str">
        <f t="shared" si="382"/>
        <v/>
      </c>
      <c r="F8137">
        <v>2565.11</v>
      </c>
      <c r="G8137">
        <v>-5.1328199999999997</v>
      </c>
    </row>
    <row r="8138" spans="1:7" x14ac:dyDescent="0.25">
      <c r="A8138">
        <f t="shared" si="383"/>
        <v>8137</v>
      </c>
      <c r="B8138">
        <v>9780.32</v>
      </c>
      <c r="C8138">
        <v>0</v>
      </c>
      <c r="D8138" t="str">
        <f t="shared" si="381"/>
        <v/>
      </c>
      <c r="E8138" t="str">
        <f t="shared" si="382"/>
        <v/>
      </c>
      <c r="F8138">
        <v>0</v>
      </c>
      <c r="G8138">
        <v>-5.1328199999999997</v>
      </c>
    </row>
    <row r="8139" spans="1:7" x14ac:dyDescent="0.25">
      <c r="A8139">
        <f t="shared" si="383"/>
        <v>8138</v>
      </c>
      <c r="B8139">
        <v>15125.8</v>
      </c>
      <c r="C8139">
        <v>0</v>
      </c>
      <c r="D8139" t="str">
        <f t="shared" si="381"/>
        <v/>
      </c>
      <c r="E8139" t="str">
        <f t="shared" si="382"/>
        <v/>
      </c>
      <c r="F8139">
        <v>0</v>
      </c>
      <c r="G8139">
        <v>-5.1328199999999997</v>
      </c>
    </row>
    <row r="8140" spans="1:7" x14ac:dyDescent="0.25">
      <c r="A8140">
        <f t="shared" si="383"/>
        <v>8139</v>
      </c>
      <c r="B8140">
        <v>16564.599999999999</v>
      </c>
      <c r="C8140">
        <v>0</v>
      </c>
      <c r="D8140" t="str">
        <f t="shared" si="381"/>
        <v/>
      </c>
      <c r="E8140" t="str">
        <f t="shared" si="382"/>
        <v/>
      </c>
      <c r="F8140">
        <v>0</v>
      </c>
      <c r="G8140">
        <v>-5.1328199999999997</v>
      </c>
    </row>
    <row r="8141" spans="1:7" x14ac:dyDescent="0.25">
      <c r="A8141">
        <f t="shared" si="383"/>
        <v>8140</v>
      </c>
      <c r="B8141">
        <v>18406</v>
      </c>
      <c r="C8141">
        <v>0</v>
      </c>
      <c r="D8141" t="str">
        <f t="shared" si="381"/>
        <v/>
      </c>
      <c r="E8141" t="str">
        <f t="shared" si="382"/>
        <v/>
      </c>
      <c r="F8141">
        <v>6482.69</v>
      </c>
      <c r="G8141">
        <v>-5.1328199999999997</v>
      </c>
    </row>
    <row r="8142" spans="1:7" x14ac:dyDescent="0.25">
      <c r="A8142">
        <f t="shared" si="383"/>
        <v>8141</v>
      </c>
      <c r="B8142">
        <v>19043.8</v>
      </c>
      <c r="C8142">
        <v>0</v>
      </c>
      <c r="D8142" t="str">
        <f t="shared" si="381"/>
        <v/>
      </c>
      <c r="E8142" t="str">
        <f t="shared" si="382"/>
        <v/>
      </c>
      <c r="F8142">
        <v>0</v>
      </c>
      <c r="G8142">
        <v>-5.1328199999999997</v>
      </c>
    </row>
    <row r="8143" spans="1:7" x14ac:dyDescent="0.25">
      <c r="A8143">
        <f t="shared" si="383"/>
        <v>8142</v>
      </c>
      <c r="B8143">
        <v>17134.400000000001</v>
      </c>
      <c r="C8143">
        <v>0</v>
      </c>
      <c r="D8143" t="str">
        <f t="shared" si="381"/>
        <v/>
      </c>
      <c r="E8143" t="str">
        <f t="shared" si="382"/>
        <v/>
      </c>
      <c r="F8143">
        <v>0</v>
      </c>
      <c r="G8143">
        <v>-5.1328199999999997</v>
      </c>
    </row>
    <row r="8144" spans="1:7" x14ac:dyDescent="0.25">
      <c r="A8144">
        <f t="shared" si="383"/>
        <v>8143</v>
      </c>
      <c r="B8144">
        <v>20544.900000000001</v>
      </c>
      <c r="C8144">
        <v>0</v>
      </c>
      <c r="D8144" t="str">
        <f t="shared" si="381"/>
        <v/>
      </c>
      <c r="E8144" t="str">
        <f t="shared" si="382"/>
        <v/>
      </c>
      <c r="F8144">
        <v>0</v>
      </c>
      <c r="G8144">
        <v>-5.1328199999999997</v>
      </c>
    </row>
    <row r="8145" spans="1:7" x14ac:dyDescent="0.25">
      <c r="A8145">
        <f t="shared" si="383"/>
        <v>8144</v>
      </c>
      <c r="B8145">
        <v>22057.3</v>
      </c>
      <c r="C8145">
        <v>0</v>
      </c>
      <c r="D8145" t="str">
        <f t="shared" si="381"/>
        <v/>
      </c>
      <c r="E8145" t="str">
        <f t="shared" si="382"/>
        <v/>
      </c>
      <c r="F8145">
        <v>0</v>
      </c>
      <c r="G8145">
        <v>20.7319</v>
      </c>
    </row>
    <row r="8146" spans="1:7" x14ac:dyDescent="0.25">
      <c r="A8146">
        <f t="shared" si="383"/>
        <v>8145</v>
      </c>
      <c r="B8146">
        <v>21662.3</v>
      </c>
      <c r="C8146">
        <v>0.58856900000000001</v>
      </c>
      <c r="D8146" t="str">
        <f t="shared" si="381"/>
        <v/>
      </c>
      <c r="E8146" t="str">
        <f t="shared" si="382"/>
        <v/>
      </c>
      <c r="F8146">
        <v>8683.61</v>
      </c>
      <c r="G8146">
        <v>2774.4</v>
      </c>
    </row>
    <row r="8147" spans="1:7" x14ac:dyDescent="0.25">
      <c r="A8147">
        <f t="shared" si="383"/>
        <v>8146</v>
      </c>
      <c r="B8147">
        <v>18832.8</v>
      </c>
      <c r="C8147">
        <v>8.5507399999999997E-2</v>
      </c>
      <c r="D8147" t="str">
        <f t="shared" si="381"/>
        <v/>
      </c>
      <c r="E8147" t="str">
        <f t="shared" si="382"/>
        <v/>
      </c>
      <c r="F8147">
        <v>7673.16</v>
      </c>
      <c r="G8147">
        <v>5450.17</v>
      </c>
    </row>
    <row r="8148" spans="1:7" x14ac:dyDescent="0.25">
      <c r="A8148">
        <f t="shared" si="383"/>
        <v>8147</v>
      </c>
      <c r="B8148">
        <v>12832.2</v>
      </c>
      <c r="C8148">
        <v>0.13816100000000001</v>
      </c>
      <c r="D8148" t="str">
        <f t="shared" si="381"/>
        <v/>
      </c>
      <c r="E8148" t="str">
        <f t="shared" si="382"/>
        <v/>
      </c>
      <c r="F8148">
        <v>0</v>
      </c>
      <c r="G8148">
        <v>8400.75</v>
      </c>
    </row>
    <row r="8149" spans="1:7" x14ac:dyDescent="0.25">
      <c r="A8149">
        <f t="shared" si="383"/>
        <v>8148</v>
      </c>
      <c r="B8149">
        <v>9273.64</v>
      </c>
      <c r="C8149">
        <v>0.64574200000000004</v>
      </c>
      <c r="D8149" t="str">
        <f t="shared" si="381"/>
        <v/>
      </c>
      <c r="E8149" t="str">
        <f t="shared" si="382"/>
        <v/>
      </c>
      <c r="F8149">
        <v>0</v>
      </c>
      <c r="G8149">
        <v>11257.1</v>
      </c>
    </row>
    <row r="8150" spans="1:7" x14ac:dyDescent="0.25">
      <c r="A8150">
        <f t="shared" si="383"/>
        <v>8149</v>
      </c>
      <c r="B8150">
        <v>8826.34</v>
      </c>
      <c r="C8150">
        <v>0.86917999999999995</v>
      </c>
      <c r="D8150" t="str">
        <f t="shared" si="381"/>
        <v/>
      </c>
      <c r="E8150" t="str">
        <f t="shared" si="382"/>
        <v/>
      </c>
      <c r="F8150">
        <v>0</v>
      </c>
      <c r="G8150">
        <v>14815.1</v>
      </c>
    </row>
    <row r="8151" spans="1:7" x14ac:dyDescent="0.25">
      <c r="A8151">
        <f t="shared" si="383"/>
        <v>8150</v>
      </c>
      <c r="B8151">
        <v>7035.37</v>
      </c>
      <c r="C8151">
        <v>0.31564799999999998</v>
      </c>
      <c r="D8151" t="str">
        <f t="shared" si="381"/>
        <v/>
      </c>
      <c r="E8151" t="str">
        <f t="shared" si="382"/>
        <v/>
      </c>
      <c r="F8151">
        <v>0</v>
      </c>
      <c r="G8151">
        <v>10817.8</v>
      </c>
    </row>
    <row r="8152" spans="1:7" x14ac:dyDescent="0.25">
      <c r="A8152">
        <f t="shared" si="383"/>
        <v>8151</v>
      </c>
      <c r="B8152">
        <v>7593.27</v>
      </c>
      <c r="C8152">
        <v>0.286636</v>
      </c>
      <c r="D8152" t="str">
        <f t="shared" si="381"/>
        <v/>
      </c>
      <c r="E8152" t="str">
        <f t="shared" si="382"/>
        <v/>
      </c>
      <c r="F8152">
        <v>1059.94</v>
      </c>
      <c r="G8152">
        <v>6640.2</v>
      </c>
    </row>
    <row r="8153" spans="1:7" x14ac:dyDescent="0.25">
      <c r="A8153">
        <f t="shared" si="383"/>
        <v>8152</v>
      </c>
      <c r="B8153">
        <v>9691.65</v>
      </c>
      <c r="C8153">
        <v>7.4293200000000004E-2</v>
      </c>
      <c r="D8153" t="str">
        <f t="shared" si="381"/>
        <v/>
      </c>
      <c r="E8153" t="str">
        <f t="shared" si="382"/>
        <v/>
      </c>
      <c r="F8153">
        <v>0</v>
      </c>
      <c r="G8153">
        <v>4024.99</v>
      </c>
    </row>
    <row r="8154" spans="1:7" x14ac:dyDescent="0.25">
      <c r="A8154">
        <f t="shared" si="383"/>
        <v>8153</v>
      </c>
      <c r="B8154">
        <v>9023.56</v>
      </c>
      <c r="C8154">
        <v>0</v>
      </c>
      <c r="D8154" t="str">
        <f t="shared" si="381"/>
        <v/>
      </c>
      <c r="E8154" t="str">
        <f t="shared" si="382"/>
        <v/>
      </c>
      <c r="F8154">
        <v>0</v>
      </c>
      <c r="G8154">
        <v>1053.72</v>
      </c>
    </row>
    <row r="8155" spans="1:7" x14ac:dyDescent="0.25">
      <c r="A8155">
        <f t="shared" si="383"/>
        <v>8154</v>
      </c>
      <c r="B8155">
        <v>15944</v>
      </c>
      <c r="C8155">
        <v>0</v>
      </c>
      <c r="D8155" t="str">
        <f t="shared" si="381"/>
        <v/>
      </c>
      <c r="E8155" t="str">
        <f t="shared" si="382"/>
        <v/>
      </c>
      <c r="F8155">
        <v>2801.58</v>
      </c>
      <c r="G8155">
        <v>-5.1328199999999997</v>
      </c>
    </row>
    <row r="8156" spans="1:7" x14ac:dyDescent="0.25">
      <c r="A8156">
        <f t="shared" si="383"/>
        <v>8155</v>
      </c>
      <c r="B8156">
        <v>17151.099999999999</v>
      </c>
      <c r="C8156">
        <v>0</v>
      </c>
      <c r="D8156" t="str">
        <f t="shared" si="381"/>
        <v/>
      </c>
      <c r="E8156" t="str">
        <f t="shared" si="382"/>
        <v/>
      </c>
      <c r="F8156">
        <v>0</v>
      </c>
      <c r="G8156">
        <v>-5.1328199999999997</v>
      </c>
    </row>
    <row r="8157" spans="1:7" x14ac:dyDescent="0.25">
      <c r="A8157">
        <f t="shared" si="383"/>
        <v>8156</v>
      </c>
      <c r="B8157">
        <v>12491.2</v>
      </c>
      <c r="C8157">
        <v>0</v>
      </c>
      <c r="D8157" t="str">
        <f t="shared" si="381"/>
        <v/>
      </c>
      <c r="E8157" t="str">
        <f t="shared" si="382"/>
        <v/>
      </c>
      <c r="F8157">
        <v>12568.8</v>
      </c>
      <c r="G8157">
        <v>-5.1328199999999997</v>
      </c>
    </row>
    <row r="8158" spans="1:7" x14ac:dyDescent="0.25">
      <c r="A8158">
        <f t="shared" si="383"/>
        <v>8157</v>
      </c>
      <c r="B8158">
        <v>12390.5</v>
      </c>
      <c r="C8158">
        <v>0</v>
      </c>
      <c r="D8158" t="str">
        <f t="shared" si="381"/>
        <v/>
      </c>
      <c r="E8158" t="str">
        <f t="shared" si="382"/>
        <v/>
      </c>
      <c r="F8158">
        <v>28648.799999999999</v>
      </c>
      <c r="G8158">
        <v>-5.1328199999999997</v>
      </c>
    </row>
    <row r="8159" spans="1:7" x14ac:dyDescent="0.25">
      <c r="A8159">
        <f t="shared" si="383"/>
        <v>8158</v>
      </c>
      <c r="B8159">
        <v>9003.1299999999992</v>
      </c>
      <c r="C8159">
        <v>0</v>
      </c>
      <c r="D8159" t="str">
        <f t="shared" si="381"/>
        <v/>
      </c>
      <c r="E8159" t="str">
        <f t="shared" si="382"/>
        <v/>
      </c>
      <c r="F8159">
        <v>8503.06</v>
      </c>
      <c r="G8159">
        <v>-5.1328199999999997</v>
      </c>
    </row>
    <row r="8160" spans="1:7" x14ac:dyDescent="0.25">
      <c r="A8160">
        <f t="shared" si="383"/>
        <v>8159</v>
      </c>
      <c r="B8160">
        <v>8792.5300000000007</v>
      </c>
      <c r="C8160">
        <v>0</v>
      </c>
      <c r="D8160" t="str">
        <f t="shared" si="381"/>
        <v/>
      </c>
      <c r="E8160" t="str">
        <f t="shared" si="382"/>
        <v/>
      </c>
      <c r="F8160">
        <v>1961.73</v>
      </c>
      <c r="G8160">
        <v>-5.1328199999999997</v>
      </c>
    </row>
    <row r="8161" spans="1:7" x14ac:dyDescent="0.25">
      <c r="A8161">
        <f t="shared" si="383"/>
        <v>8160</v>
      </c>
      <c r="B8161">
        <v>7865.11</v>
      </c>
      <c r="C8161">
        <v>0</v>
      </c>
      <c r="D8161" t="str">
        <f t="shared" si="381"/>
        <v/>
      </c>
      <c r="E8161" t="str">
        <f t="shared" si="382"/>
        <v/>
      </c>
      <c r="F8161">
        <v>18021.2</v>
      </c>
      <c r="G8161">
        <v>-5.1328199999999997</v>
      </c>
    </row>
    <row r="8162" spans="1:7" x14ac:dyDescent="0.25">
      <c r="A8162">
        <f t="shared" si="383"/>
        <v>8161</v>
      </c>
      <c r="B8162">
        <v>9586.58</v>
      </c>
      <c r="C8162">
        <v>0</v>
      </c>
      <c r="D8162" t="str">
        <f t="shared" si="381"/>
        <v/>
      </c>
      <c r="E8162" t="str">
        <f t="shared" si="382"/>
        <v/>
      </c>
      <c r="F8162">
        <v>5407.75</v>
      </c>
      <c r="G8162">
        <v>-5.1328199999999997</v>
      </c>
    </row>
    <row r="8163" spans="1:7" x14ac:dyDescent="0.25">
      <c r="A8163">
        <f t="shared" si="383"/>
        <v>8162</v>
      </c>
      <c r="B8163">
        <v>8810.3799999999992</v>
      </c>
      <c r="C8163">
        <v>0</v>
      </c>
      <c r="D8163" t="str">
        <f t="shared" si="381"/>
        <v/>
      </c>
      <c r="E8163" t="str">
        <f t="shared" si="382"/>
        <v/>
      </c>
      <c r="F8163">
        <v>1990.82</v>
      </c>
      <c r="G8163">
        <v>-5.1328199999999997</v>
      </c>
    </row>
    <row r="8164" spans="1:7" x14ac:dyDescent="0.25">
      <c r="A8164">
        <f t="shared" si="383"/>
        <v>8163</v>
      </c>
      <c r="B8164">
        <v>8978.9500000000007</v>
      </c>
      <c r="C8164">
        <v>0</v>
      </c>
      <c r="D8164" t="str">
        <f t="shared" si="381"/>
        <v/>
      </c>
      <c r="E8164" t="str">
        <f t="shared" si="382"/>
        <v/>
      </c>
      <c r="F8164">
        <v>4677.97</v>
      </c>
      <c r="G8164">
        <v>-5.1328199999999997</v>
      </c>
    </row>
    <row r="8165" spans="1:7" x14ac:dyDescent="0.25">
      <c r="A8165">
        <f t="shared" si="383"/>
        <v>8164</v>
      </c>
      <c r="B8165">
        <v>6301.31</v>
      </c>
      <c r="C8165">
        <v>0</v>
      </c>
      <c r="D8165" t="str">
        <f t="shared" si="381"/>
        <v/>
      </c>
      <c r="E8165" t="str">
        <f t="shared" si="382"/>
        <v/>
      </c>
      <c r="F8165">
        <v>9197.5</v>
      </c>
      <c r="G8165">
        <v>-5.1328199999999997</v>
      </c>
    </row>
    <row r="8166" spans="1:7" x14ac:dyDescent="0.25">
      <c r="A8166">
        <f t="shared" si="383"/>
        <v>8165</v>
      </c>
      <c r="B8166">
        <v>5244.39</v>
      </c>
      <c r="C8166">
        <v>0</v>
      </c>
      <c r="D8166" t="str">
        <f t="shared" si="381"/>
        <v/>
      </c>
      <c r="E8166" t="str">
        <f t="shared" si="382"/>
        <v/>
      </c>
      <c r="F8166">
        <v>5772.47</v>
      </c>
      <c r="G8166">
        <v>-5.1328199999999997</v>
      </c>
    </row>
    <row r="8167" spans="1:7" x14ac:dyDescent="0.25">
      <c r="A8167">
        <f t="shared" si="383"/>
        <v>8166</v>
      </c>
      <c r="B8167">
        <v>6253.68</v>
      </c>
      <c r="C8167">
        <v>0</v>
      </c>
      <c r="D8167" t="str">
        <f t="shared" si="381"/>
        <v/>
      </c>
      <c r="E8167" t="str">
        <f t="shared" si="382"/>
        <v/>
      </c>
      <c r="F8167">
        <v>5180.38</v>
      </c>
      <c r="G8167">
        <v>-5.1328199999999997</v>
      </c>
    </row>
    <row r="8168" spans="1:7" x14ac:dyDescent="0.25">
      <c r="A8168">
        <f t="shared" si="383"/>
        <v>8167</v>
      </c>
      <c r="B8168">
        <v>5436.41</v>
      </c>
      <c r="C8168">
        <v>0</v>
      </c>
      <c r="D8168" t="str">
        <f t="shared" si="381"/>
        <v/>
      </c>
      <c r="E8168" t="str">
        <f t="shared" si="382"/>
        <v/>
      </c>
      <c r="F8168">
        <v>0</v>
      </c>
      <c r="G8168">
        <v>-5.1328199999999997</v>
      </c>
    </row>
    <row r="8169" spans="1:7" x14ac:dyDescent="0.25">
      <c r="A8169">
        <f t="shared" si="383"/>
        <v>8168</v>
      </c>
      <c r="B8169">
        <v>15677.5</v>
      </c>
      <c r="C8169">
        <v>0</v>
      </c>
      <c r="D8169" t="str">
        <f t="shared" si="381"/>
        <v/>
      </c>
      <c r="E8169" t="str">
        <f t="shared" si="382"/>
        <v/>
      </c>
      <c r="F8169">
        <v>1061.69</v>
      </c>
      <c r="G8169">
        <v>403.18099999999998</v>
      </c>
    </row>
    <row r="8170" spans="1:7" x14ac:dyDescent="0.25">
      <c r="A8170">
        <f t="shared" si="383"/>
        <v>8169</v>
      </c>
      <c r="B8170">
        <v>17547</v>
      </c>
      <c r="C8170">
        <v>0.48904900000000001</v>
      </c>
      <c r="D8170" t="str">
        <f t="shared" si="381"/>
        <v/>
      </c>
      <c r="E8170" t="str">
        <f t="shared" si="382"/>
        <v/>
      </c>
      <c r="F8170">
        <v>88.707499999999996</v>
      </c>
      <c r="G8170">
        <v>6009.32</v>
      </c>
    </row>
    <row r="8171" spans="1:7" x14ac:dyDescent="0.25">
      <c r="A8171">
        <f t="shared" si="383"/>
        <v>8170</v>
      </c>
      <c r="B8171">
        <v>15240.9</v>
      </c>
      <c r="C8171">
        <v>1.4272400000000001</v>
      </c>
      <c r="D8171" t="str">
        <f t="shared" si="381"/>
        <v/>
      </c>
      <c r="E8171" t="str">
        <f t="shared" si="382"/>
        <v/>
      </c>
      <c r="F8171">
        <v>0</v>
      </c>
      <c r="G8171">
        <v>10413.9</v>
      </c>
    </row>
    <row r="8172" spans="1:7" x14ac:dyDescent="0.25">
      <c r="A8172">
        <f t="shared" si="383"/>
        <v>8171</v>
      </c>
      <c r="B8172">
        <v>6515.51</v>
      </c>
      <c r="C8172">
        <v>0.23982800000000001</v>
      </c>
      <c r="D8172" t="str">
        <f t="shared" si="381"/>
        <v/>
      </c>
      <c r="E8172" t="str">
        <f t="shared" si="382"/>
        <v/>
      </c>
      <c r="F8172">
        <v>0</v>
      </c>
      <c r="G8172">
        <v>13254.8</v>
      </c>
    </row>
    <row r="8173" spans="1:7" x14ac:dyDescent="0.25">
      <c r="A8173">
        <f t="shared" si="383"/>
        <v>8172</v>
      </c>
      <c r="B8173">
        <v>7607.96</v>
      </c>
      <c r="C8173">
        <v>0.29480699999999999</v>
      </c>
      <c r="D8173" t="str">
        <f t="shared" si="381"/>
        <v/>
      </c>
      <c r="E8173" t="str">
        <f t="shared" si="382"/>
        <v/>
      </c>
      <c r="F8173">
        <v>273.57499999999999</v>
      </c>
      <c r="G8173">
        <v>14682.3</v>
      </c>
    </row>
    <row r="8174" spans="1:7" x14ac:dyDescent="0.25">
      <c r="A8174">
        <f t="shared" si="383"/>
        <v>8173</v>
      </c>
      <c r="B8174">
        <v>7743.35</v>
      </c>
      <c r="C8174">
        <v>0.31703300000000001</v>
      </c>
      <c r="D8174" t="str">
        <f t="shared" si="381"/>
        <v/>
      </c>
      <c r="E8174" t="str">
        <f t="shared" si="382"/>
        <v/>
      </c>
      <c r="F8174">
        <v>0</v>
      </c>
      <c r="G8174">
        <v>14982.6</v>
      </c>
    </row>
    <row r="8175" spans="1:7" x14ac:dyDescent="0.25">
      <c r="A8175">
        <f t="shared" si="383"/>
        <v>8174</v>
      </c>
      <c r="B8175">
        <v>6555.53</v>
      </c>
      <c r="C8175">
        <v>0.33902700000000002</v>
      </c>
      <c r="D8175" t="str">
        <f t="shared" si="381"/>
        <v/>
      </c>
      <c r="E8175" t="str">
        <f t="shared" si="382"/>
        <v/>
      </c>
      <c r="F8175">
        <v>1591.76</v>
      </c>
      <c r="G8175">
        <v>14120.2</v>
      </c>
    </row>
    <row r="8176" spans="1:7" x14ac:dyDescent="0.25">
      <c r="A8176">
        <f t="shared" si="383"/>
        <v>8175</v>
      </c>
      <c r="B8176">
        <v>4563.46</v>
      </c>
      <c r="C8176">
        <v>1.7356199999999999</v>
      </c>
      <c r="D8176" t="str">
        <f t="shared" si="381"/>
        <v/>
      </c>
      <c r="E8176" t="str">
        <f t="shared" si="382"/>
        <v/>
      </c>
      <c r="F8176">
        <v>1998.93</v>
      </c>
      <c r="G8176">
        <v>12163.7</v>
      </c>
    </row>
    <row r="8177" spans="1:7" x14ac:dyDescent="0.25">
      <c r="A8177">
        <f t="shared" si="383"/>
        <v>8176</v>
      </c>
      <c r="B8177">
        <v>2664</v>
      </c>
      <c r="C8177">
        <v>0.819295</v>
      </c>
      <c r="D8177" t="str">
        <f t="shared" si="381"/>
        <v/>
      </c>
      <c r="E8177" t="str">
        <f t="shared" si="382"/>
        <v/>
      </c>
      <c r="F8177">
        <v>3082.52</v>
      </c>
      <c r="G8177">
        <v>8723.09</v>
      </c>
    </row>
    <row r="8178" spans="1:7" x14ac:dyDescent="0.25">
      <c r="A8178">
        <f t="shared" si="383"/>
        <v>8177</v>
      </c>
      <c r="B8178">
        <v>2250.4499999999998</v>
      </c>
      <c r="C8178">
        <v>0</v>
      </c>
      <c r="D8178" t="str">
        <f t="shared" si="381"/>
        <v/>
      </c>
      <c r="E8178" t="str">
        <f t="shared" si="382"/>
        <v/>
      </c>
      <c r="F8178">
        <v>5254.07</v>
      </c>
      <c r="G8178">
        <v>3992.72</v>
      </c>
    </row>
    <row r="8179" spans="1:7" x14ac:dyDescent="0.25">
      <c r="A8179">
        <f t="shared" si="383"/>
        <v>8178</v>
      </c>
      <c r="B8179">
        <v>10850.6</v>
      </c>
      <c r="C8179">
        <v>0</v>
      </c>
      <c r="D8179" t="str">
        <f t="shared" si="381"/>
        <v/>
      </c>
      <c r="E8179" t="str">
        <f t="shared" si="382"/>
        <v/>
      </c>
      <c r="F8179">
        <v>0</v>
      </c>
      <c r="G8179">
        <v>-5.1328199999999997</v>
      </c>
    </row>
    <row r="8180" spans="1:7" x14ac:dyDescent="0.25">
      <c r="A8180">
        <f t="shared" si="383"/>
        <v>8179</v>
      </c>
      <c r="B8180">
        <v>9516.2999999999993</v>
      </c>
      <c r="C8180">
        <v>0</v>
      </c>
      <c r="D8180" t="str">
        <f t="shared" si="381"/>
        <v/>
      </c>
      <c r="E8180" t="str">
        <f t="shared" si="382"/>
        <v/>
      </c>
      <c r="F8180">
        <v>0</v>
      </c>
      <c r="G8180">
        <v>-5.1328199999999997</v>
      </c>
    </row>
    <row r="8181" spans="1:7" x14ac:dyDescent="0.25">
      <c r="A8181">
        <f t="shared" si="383"/>
        <v>8180</v>
      </c>
      <c r="B8181">
        <v>9884.24</v>
      </c>
      <c r="C8181">
        <v>0</v>
      </c>
      <c r="D8181" t="str">
        <f t="shared" si="381"/>
        <v/>
      </c>
      <c r="E8181" t="str">
        <f t="shared" si="382"/>
        <v/>
      </c>
      <c r="F8181">
        <v>1198.8900000000001</v>
      </c>
      <c r="G8181">
        <v>-5.1328199999999997</v>
      </c>
    </row>
    <row r="8182" spans="1:7" x14ac:dyDescent="0.25">
      <c r="A8182">
        <f t="shared" si="383"/>
        <v>8181</v>
      </c>
      <c r="B8182">
        <v>9265.94</v>
      </c>
      <c r="C8182">
        <v>0</v>
      </c>
      <c r="D8182" t="str">
        <f t="shared" si="381"/>
        <v/>
      </c>
      <c r="E8182" t="str">
        <f t="shared" si="382"/>
        <v/>
      </c>
      <c r="F8182">
        <v>0</v>
      </c>
      <c r="G8182">
        <v>-5.1328199999999997</v>
      </c>
    </row>
    <row r="8183" spans="1:7" x14ac:dyDescent="0.25">
      <c r="A8183">
        <f t="shared" si="383"/>
        <v>8182</v>
      </c>
      <c r="B8183">
        <v>10235.200000000001</v>
      </c>
      <c r="C8183">
        <v>0</v>
      </c>
      <c r="D8183" t="str">
        <f t="shared" si="381"/>
        <v/>
      </c>
      <c r="E8183" t="str">
        <f t="shared" si="382"/>
        <v/>
      </c>
      <c r="F8183">
        <v>3373.74</v>
      </c>
      <c r="G8183">
        <v>-5.1328199999999997</v>
      </c>
    </row>
    <row r="8184" spans="1:7" x14ac:dyDescent="0.25">
      <c r="A8184">
        <f t="shared" si="383"/>
        <v>8183</v>
      </c>
      <c r="B8184">
        <v>8466.51</v>
      </c>
      <c r="C8184">
        <v>0</v>
      </c>
      <c r="D8184" t="str">
        <f t="shared" si="381"/>
        <v/>
      </c>
      <c r="E8184" t="str">
        <f t="shared" si="382"/>
        <v/>
      </c>
      <c r="F8184">
        <v>7430.49</v>
      </c>
      <c r="G8184">
        <v>-5.1328199999999997</v>
      </c>
    </row>
    <row r="8185" spans="1:7" x14ac:dyDescent="0.25">
      <c r="A8185">
        <f t="shared" si="383"/>
        <v>8184</v>
      </c>
      <c r="B8185">
        <v>4546.82</v>
      </c>
      <c r="C8185">
        <v>0</v>
      </c>
      <c r="D8185" t="str">
        <f t="shared" si="381"/>
        <v/>
      </c>
      <c r="E8185" t="str">
        <f t="shared" si="382"/>
        <v/>
      </c>
      <c r="F8185">
        <v>8892.76</v>
      </c>
      <c r="G8185">
        <v>-5.1328199999999997</v>
      </c>
    </row>
    <row r="8186" spans="1:7" x14ac:dyDescent="0.25">
      <c r="A8186">
        <f t="shared" si="383"/>
        <v>8185</v>
      </c>
      <c r="B8186">
        <v>2775.86</v>
      </c>
      <c r="C8186">
        <v>0</v>
      </c>
      <c r="D8186" t="str">
        <f t="shared" si="381"/>
        <v/>
      </c>
      <c r="E8186" t="str">
        <f t="shared" si="382"/>
        <v/>
      </c>
      <c r="F8186">
        <v>2031.33</v>
      </c>
      <c r="G8186">
        <v>-5.1328199999999997</v>
      </c>
    </row>
    <row r="8187" spans="1:7" x14ac:dyDescent="0.25">
      <c r="A8187">
        <f t="shared" si="383"/>
        <v>8186</v>
      </c>
      <c r="B8187">
        <v>1927.63</v>
      </c>
      <c r="C8187">
        <v>0</v>
      </c>
      <c r="D8187" t="str">
        <f t="shared" si="381"/>
        <v/>
      </c>
      <c r="E8187" t="str">
        <f t="shared" si="382"/>
        <v/>
      </c>
      <c r="F8187">
        <v>1699.13</v>
      </c>
      <c r="G8187">
        <v>-5.1328199999999997</v>
      </c>
    </row>
    <row r="8188" spans="1:7" x14ac:dyDescent="0.25">
      <c r="A8188">
        <f t="shared" si="383"/>
        <v>8187</v>
      </c>
      <c r="B8188">
        <v>791.76400000000001</v>
      </c>
      <c r="C8188">
        <v>0</v>
      </c>
      <c r="D8188" t="str">
        <f t="shared" si="381"/>
        <v/>
      </c>
      <c r="E8188" t="str">
        <f t="shared" si="382"/>
        <v/>
      </c>
      <c r="F8188">
        <v>0</v>
      </c>
      <c r="G8188">
        <v>-5.1328199999999997</v>
      </c>
    </row>
    <row r="8189" spans="1:7" x14ac:dyDescent="0.25">
      <c r="A8189">
        <f t="shared" si="383"/>
        <v>8188</v>
      </c>
      <c r="B8189">
        <v>1759.22</v>
      </c>
      <c r="C8189">
        <v>0</v>
      </c>
      <c r="D8189" t="str">
        <f t="shared" si="381"/>
        <v/>
      </c>
      <c r="E8189" t="str">
        <f t="shared" si="382"/>
        <v/>
      </c>
      <c r="F8189">
        <v>0</v>
      </c>
      <c r="G8189">
        <v>-5.1328199999999997</v>
      </c>
    </row>
    <row r="8190" spans="1:7" x14ac:dyDescent="0.25">
      <c r="A8190">
        <f t="shared" si="383"/>
        <v>8189</v>
      </c>
      <c r="B8190">
        <v>225.50299999999999</v>
      </c>
      <c r="C8190">
        <v>0</v>
      </c>
      <c r="D8190" t="str">
        <f t="shared" si="381"/>
        <v/>
      </c>
      <c r="E8190" t="str">
        <f t="shared" si="382"/>
        <v/>
      </c>
      <c r="F8190">
        <v>882.85599999999999</v>
      </c>
      <c r="G8190">
        <v>-5.1328199999999997</v>
      </c>
    </row>
    <row r="8191" spans="1:7" x14ac:dyDescent="0.25">
      <c r="A8191">
        <f t="shared" si="383"/>
        <v>8190</v>
      </c>
      <c r="B8191">
        <v>0</v>
      </c>
      <c r="C8191">
        <v>0</v>
      </c>
      <c r="D8191" t="str">
        <f t="shared" si="381"/>
        <v/>
      </c>
      <c r="E8191" t="str">
        <f t="shared" si="382"/>
        <v/>
      </c>
      <c r="F8191">
        <v>1123.46</v>
      </c>
      <c r="G8191">
        <v>-5.1328199999999997</v>
      </c>
    </row>
    <row r="8192" spans="1:7" x14ac:dyDescent="0.25">
      <c r="A8192">
        <f t="shared" si="383"/>
        <v>8191</v>
      </c>
      <c r="B8192">
        <v>1004.09</v>
      </c>
      <c r="C8192">
        <v>0</v>
      </c>
      <c r="D8192" t="str">
        <f t="shared" si="381"/>
        <v/>
      </c>
      <c r="E8192" t="str">
        <f t="shared" si="382"/>
        <v/>
      </c>
      <c r="F8192">
        <v>0</v>
      </c>
      <c r="G8192">
        <v>-5.1328199999999997</v>
      </c>
    </row>
    <row r="8193" spans="1:7" x14ac:dyDescent="0.25">
      <c r="A8193">
        <f t="shared" si="383"/>
        <v>8192</v>
      </c>
      <c r="B8193">
        <v>0</v>
      </c>
      <c r="C8193">
        <v>0</v>
      </c>
      <c r="D8193" t="str">
        <f t="shared" si="381"/>
        <v/>
      </c>
      <c r="E8193" t="str">
        <f t="shared" si="382"/>
        <v/>
      </c>
      <c r="F8193">
        <v>3128.56</v>
      </c>
      <c r="G8193">
        <v>326.98200000000003</v>
      </c>
    </row>
    <row r="8194" spans="1:7" x14ac:dyDescent="0.25">
      <c r="A8194">
        <f t="shared" si="383"/>
        <v>8193</v>
      </c>
      <c r="B8194">
        <v>167.197</v>
      </c>
      <c r="C8194">
        <v>1.3031600000000001E-2</v>
      </c>
      <c r="D8194" t="str">
        <f t="shared" ref="D8194:D8257" si="384">IF(OR(MOD(A8194,$L$3)=0,MOD(A8194,$L$3+24)=0,MOD(A8194,$L$3-24)=0),1,"")</f>
        <v/>
      </c>
      <c r="E8194" t="str">
        <f t="shared" ref="E8194:E8257" si="385">IF(OR(A8194=$M$3,A8194=$M$3+12,A8194=$M$3-12),1,"")</f>
        <v/>
      </c>
      <c r="F8194">
        <v>1963.66</v>
      </c>
      <c r="G8194">
        <v>5971.69</v>
      </c>
    </row>
    <row r="8195" spans="1:7" x14ac:dyDescent="0.25">
      <c r="A8195">
        <f t="shared" ref="A8195:A8258" si="386">A8194+1</f>
        <v>8194</v>
      </c>
      <c r="B8195">
        <v>305.44299999999998</v>
      </c>
      <c r="C8195">
        <v>4.5005299999999998E-2</v>
      </c>
      <c r="D8195" t="str">
        <f t="shared" si="384"/>
        <v/>
      </c>
      <c r="E8195" t="str">
        <f t="shared" si="385"/>
        <v/>
      </c>
      <c r="F8195">
        <v>3994.61</v>
      </c>
      <c r="G8195">
        <v>10444.799999999999</v>
      </c>
    </row>
    <row r="8196" spans="1:7" x14ac:dyDescent="0.25">
      <c r="A8196">
        <f t="shared" si="386"/>
        <v>8195</v>
      </c>
      <c r="B8196">
        <v>0</v>
      </c>
      <c r="C8196">
        <v>0.61525799999999997</v>
      </c>
      <c r="D8196" t="str">
        <f t="shared" si="384"/>
        <v/>
      </c>
      <c r="E8196" t="str">
        <f t="shared" si="385"/>
        <v/>
      </c>
      <c r="F8196">
        <v>5425.12</v>
      </c>
      <c r="G8196">
        <v>13242.5</v>
      </c>
    </row>
    <row r="8197" spans="1:7" x14ac:dyDescent="0.25">
      <c r="A8197">
        <f t="shared" si="386"/>
        <v>8196</v>
      </c>
      <c r="B8197">
        <v>268.46300000000002</v>
      </c>
      <c r="C8197">
        <v>0.59632799999999997</v>
      </c>
      <c r="D8197" t="str">
        <f t="shared" si="384"/>
        <v/>
      </c>
      <c r="E8197" t="str">
        <f t="shared" si="385"/>
        <v/>
      </c>
      <c r="F8197">
        <v>1833.23</v>
      </c>
      <c r="G8197">
        <v>14607.6</v>
      </c>
    </row>
    <row r="8198" spans="1:7" x14ac:dyDescent="0.25">
      <c r="A8198">
        <f t="shared" si="386"/>
        <v>8197</v>
      </c>
      <c r="B8198">
        <v>592.46500000000003</v>
      </c>
      <c r="C8198">
        <v>0.19812299999999999</v>
      </c>
      <c r="D8198" t="str">
        <f t="shared" si="384"/>
        <v/>
      </c>
      <c r="E8198" t="str">
        <f t="shared" si="385"/>
        <v/>
      </c>
      <c r="F8198">
        <v>4876.33</v>
      </c>
      <c r="G8198">
        <v>14838.5</v>
      </c>
    </row>
    <row r="8199" spans="1:7" x14ac:dyDescent="0.25">
      <c r="A8199">
        <f t="shared" si="386"/>
        <v>8198</v>
      </c>
      <c r="B8199">
        <v>689.97199999999998</v>
      </c>
      <c r="C8199">
        <v>0.10879800000000001</v>
      </c>
      <c r="D8199" t="str">
        <f t="shared" si="384"/>
        <v/>
      </c>
      <c r="E8199" t="str">
        <f t="shared" si="385"/>
        <v/>
      </c>
      <c r="F8199">
        <v>1054.3399999999999</v>
      </c>
      <c r="G8199">
        <v>14079.1</v>
      </c>
    </row>
    <row r="8200" spans="1:7" x14ac:dyDescent="0.25">
      <c r="A8200">
        <f t="shared" si="386"/>
        <v>8199</v>
      </c>
      <c r="B8200">
        <v>351.35</v>
      </c>
      <c r="C8200">
        <v>0.108541</v>
      </c>
      <c r="D8200" t="str">
        <f t="shared" si="384"/>
        <v/>
      </c>
      <c r="E8200" t="str">
        <f t="shared" si="385"/>
        <v/>
      </c>
      <c r="F8200">
        <v>1130.98</v>
      </c>
      <c r="G8200">
        <v>12347.5</v>
      </c>
    </row>
    <row r="8201" spans="1:7" x14ac:dyDescent="0.25">
      <c r="A8201">
        <f t="shared" si="386"/>
        <v>8200</v>
      </c>
      <c r="B8201">
        <v>523.45799999999997</v>
      </c>
      <c r="C8201">
        <v>0.30268699999999998</v>
      </c>
      <c r="D8201" t="str">
        <f t="shared" si="384"/>
        <v/>
      </c>
      <c r="E8201" t="str">
        <f t="shared" si="385"/>
        <v/>
      </c>
      <c r="F8201">
        <v>5328.34</v>
      </c>
      <c r="G8201">
        <v>9026.69</v>
      </c>
    </row>
    <row r="8202" spans="1:7" x14ac:dyDescent="0.25">
      <c r="A8202">
        <f t="shared" si="386"/>
        <v>8201</v>
      </c>
      <c r="B8202">
        <v>60.405799999999999</v>
      </c>
      <c r="C8202">
        <v>0</v>
      </c>
      <c r="D8202" t="str">
        <f t="shared" si="384"/>
        <v/>
      </c>
      <c r="E8202" t="str">
        <f t="shared" si="385"/>
        <v/>
      </c>
      <c r="F8202">
        <v>1363.33</v>
      </c>
      <c r="G8202">
        <v>4186.17</v>
      </c>
    </row>
    <row r="8203" spans="1:7" x14ac:dyDescent="0.25">
      <c r="A8203">
        <f t="shared" si="386"/>
        <v>8202</v>
      </c>
      <c r="B8203">
        <v>0</v>
      </c>
      <c r="C8203">
        <v>0</v>
      </c>
      <c r="D8203" t="str">
        <f t="shared" si="384"/>
        <v/>
      </c>
      <c r="E8203" t="str">
        <f t="shared" si="385"/>
        <v/>
      </c>
      <c r="F8203">
        <v>608.84299999999996</v>
      </c>
      <c r="G8203">
        <v>-5.1328199999999997</v>
      </c>
    </row>
    <row r="8204" spans="1:7" x14ac:dyDescent="0.25">
      <c r="A8204">
        <f t="shared" si="386"/>
        <v>8203</v>
      </c>
      <c r="B8204">
        <v>0</v>
      </c>
      <c r="C8204">
        <v>0</v>
      </c>
      <c r="D8204" t="str">
        <f t="shared" si="384"/>
        <v/>
      </c>
      <c r="E8204" t="str">
        <f t="shared" si="385"/>
        <v/>
      </c>
      <c r="F8204">
        <v>0</v>
      </c>
      <c r="G8204">
        <v>-5.1328199999999997</v>
      </c>
    </row>
    <row r="8205" spans="1:7" x14ac:dyDescent="0.25">
      <c r="A8205">
        <f t="shared" si="386"/>
        <v>8204</v>
      </c>
      <c r="B8205">
        <v>0</v>
      </c>
      <c r="C8205">
        <v>0</v>
      </c>
      <c r="D8205" t="str">
        <f t="shared" si="384"/>
        <v/>
      </c>
      <c r="E8205" t="str">
        <f t="shared" si="385"/>
        <v/>
      </c>
      <c r="F8205">
        <v>0</v>
      </c>
      <c r="G8205">
        <v>-5.1328199999999997</v>
      </c>
    </row>
    <row r="8206" spans="1:7" x14ac:dyDescent="0.25">
      <c r="A8206">
        <f t="shared" si="386"/>
        <v>8205</v>
      </c>
      <c r="B8206">
        <v>0</v>
      </c>
      <c r="C8206">
        <v>0</v>
      </c>
      <c r="D8206" t="str">
        <f t="shared" si="384"/>
        <v/>
      </c>
      <c r="E8206" t="str">
        <f t="shared" si="385"/>
        <v/>
      </c>
      <c r="F8206">
        <v>0</v>
      </c>
      <c r="G8206">
        <v>-5.1328199999999997</v>
      </c>
    </row>
    <row r="8207" spans="1:7" x14ac:dyDescent="0.25">
      <c r="A8207">
        <f t="shared" si="386"/>
        <v>8206</v>
      </c>
      <c r="B8207">
        <v>0</v>
      </c>
      <c r="C8207">
        <v>0</v>
      </c>
      <c r="D8207" t="str">
        <f t="shared" si="384"/>
        <v/>
      </c>
      <c r="E8207" t="str">
        <f t="shared" si="385"/>
        <v/>
      </c>
      <c r="F8207">
        <v>0</v>
      </c>
      <c r="G8207">
        <v>-5.1328199999999997</v>
      </c>
    </row>
    <row r="8208" spans="1:7" x14ac:dyDescent="0.25">
      <c r="A8208">
        <f t="shared" si="386"/>
        <v>8207</v>
      </c>
      <c r="B8208">
        <v>0</v>
      </c>
      <c r="C8208">
        <v>0</v>
      </c>
      <c r="D8208" t="str">
        <f t="shared" si="384"/>
        <v/>
      </c>
      <c r="E8208" t="str">
        <f t="shared" si="385"/>
        <v/>
      </c>
      <c r="F8208">
        <v>1067.27</v>
      </c>
      <c r="G8208">
        <v>-5.1328199999999997</v>
      </c>
    </row>
    <row r="8209" spans="1:7" x14ac:dyDescent="0.25">
      <c r="A8209">
        <f t="shared" si="386"/>
        <v>8208</v>
      </c>
      <c r="B8209">
        <v>0</v>
      </c>
      <c r="C8209">
        <v>0</v>
      </c>
      <c r="D8209" t="str">
        <f t="shared" si="384"/>
        <v/>
      </c>
      <c r="E8209" t="str">
        <f t="shared" si="385"/>
        <v/>
      </c>
      <c r="F8209">
        <v>858.52700000000004</v>
      </c>
      <c r="G8209">
        <v>-5.1328199999999997</v>
      </c>
    </row>
    <row r="8210" spans="1:7" x14ac:dyDescent="0.25">
      <c r="A8210">
        <f t="shared" si="386"/>
        <v>8209</v>
      </c>
      <c r="B8210">
        <v>335.53100000000001</v>
      </c>
      <c r="C8210">
        <v>0</v>
      </c>
      <c r="D8210" t="str">
        <f t="shared" si="384"/>
        <v/>
      </c>
      <c r="E8210" t="str">
        <f t="shared" si="385"/>
        <v/>
      </c>
      <c r="F8210">
        <v>1693.09</v>
      </c>
      <c r="G8210">
        <v>-5.1328199999999997</v>
      </c>
    </row>
    <row r="8211" spans="1:7" x14ac:dyDescent="0.25">
      <c r="A8211">
        <f t="shared" si="386"/>
        <v>8210</v>
      </c>
      <c r="B8211">
        <v>896.85599999999999</v>
      </c>
      <c r="C8211">
        <v>0</v>
      </c>
      <c r="D8211" t="str">
        <f t="shared" si="384"/>
        <v/>
      </c>
      <c r="E8211" t="str">
        <f t="shared" si="385"/>
        <v/>
      </c>
      <c r="F8211">
        <v>1074.94</v>
      </c>
      <c r="G8211">
        <v>-5.1328199999999997</v>
      </c>
    </row>
    <row r="8212" spans="1:7" x14ac:dyDescent="0.25">
      <c r="A8212">
        <f t="shared" si="386"/>
        <v>8211</v>
      </c>
      <c r="B8212">
        <v>4655.45</v>
      </c>
      <c r="C8212">
        <v>0</v>
      </c>
      <c r="D8212" t="str">
        <f t="shared" si="384"/>
        <v/>
      </c>
      <c r="E8212" t="str">
        <f t="shared" si="385"/>
        <v/>
      </c>
      <c r="F8212">
        <v>1284.33</v>
      </c>
      <c r="G8212">
        <v>-5.1328199999999997</v>
      </c>
    </row>
    <row r="8213" spans="1:7" x14ac:dyDescent="0.25">
      <c r="A8213">
        <f t="shared" si="386"/>
        <v>8212</v>
      </c>
      <c r="B8213">
        <v>19354.2</v>
      </c>
      <c r="C8213">
        <v>0</v>
      </c>
      <c r="D8213" t="str">
        <f t="shared" si="384"/>
        <v/>
      </c>
      <c r="E8213" t="str">
        <f t="shared" si="385"/>
        <v/>
      </c>
      <c r="F8213">
        <v>1045.49</v>
      </c>
      <c r="G8213">
        <v>-5.1328199999999997</v>
      </c>
    </row>
    <row r="8214" spans="1:7" x14ac:dyDescent="0.25">
      <c r="A8214">
        <f t="shared" si="386"/>
        <v>8213</v>
      </c>
      <c r="B8214">
        <v>22985.4</v>
      </c>
      <c r="C8214">
        <v>0</v>
      </c>
      <c r="D8214" t="str">
        <f t="shared" si="384"/>
        <v/>
      </c>
      <c r="E8214" t="str">
        <f t="shared" si="385"/>
        <v/>
      </c>
      <c r="F8214">
        <v>0</v>
      </c>
      <c r="G8214">
        <v>-5.1328199999999997</v>
      </c>
    </row>
    <row r="8215" spans="1:7" x14ac:dyDescent="0.25">
      <c r="A8215">
        <f t="shared" si="386"/>
        <v>8214</v>
      </c>
      <c r="B8215">
        <v>16303.3</v>
      </c>
      <c r="C8215">
        <v>0</v>
      </c>
      <c r="D8215" t="str">
        <f t="shared" si="384"/>
        <v/>
      </c>
      <c r="E8215" t="str">
        <f t="shared" si="385"/>
        <v/>
      </c>
      <c r="F8215">
        <v>0</v>
      </c>
      <c r="G8215">
        <v>-5.1328199999999997</v>
      </c>
    </row>
    <row r="8216" spans="1:7" x14ac:dyDescent="0.25">
      <c r="A8216">
        <f t="shared" si="386"/>
        <v>8215</v>
      </c>
      <c r="B8216">
        <v>23682.3</v>
      </c>
      <c r="C8216">
        <v>0</v>
      </c>
      <c r="D8216" t="str">
        <f t="shared" si="384"/>
        <v/>
      </c>
      <c r="E8216" t="str">
        <f t="shared" si="385"/>
        <v/>
      </c>
      <c r="F8216">
        <v>0</v>
      </c>
      <c r="G8216">
        <v>-5.1328199999999997</v>
      </c>
    </row>
    <row r="8217" spans="1:7" x14ac:dyDescent="0.25">
      <c r="A8217">
        <f t="shared" si="386"/>
        <v>8216</v>
      </c>
      <c r="B8217">
        <v>19324.3</v>
      </c>
      <c r="C8217">
        <v>0</v>
      </c>
      <c r="D8217" t="str">
        <f t="shared" si="384"/>
        <v/>
      </c>
      <c r="E8217" t="str">
        <f t="shared" si="385"/>
        <v/>
      </c>
      <c r="F8217">
        <v>0</v>
      </c>
      <c r="G8217">
        <v>-5.1328199999999997</v>
      </c>
    </row>
    <row r="8218" spans="1:7" x14ac:dyDescent="0.25">
      <c r="A8218">
        <f t="shared" si="386"/>
        <v>8217</v>
      </c>
      <c r="B8218">
        <v>10495.7</v>
      </c>
      <c r="C8218">
        <v>9.0896500000000005E-2</v>
      </c>
      <c r="D8218" t="str">
        <f t="shared" si="384"/>
        <v/>
      </c>
      <c r="E8218" t="str">
        <f t="shared" si="385"/>
        <v/>
      </c>
      <c r="F8218">
        <v>0</v>
      </c>
      <c r="G8218">
        <v>5899.48</v>
      </c>
    </row>
    <row r="8219" spans="1:7" x14ac:dyDescent="0.25">
      <c r="A8219">
        <f t="shared" si="386"/>
        <v>8218</v>
      </c>
      <c r="B8219">
        <v>10386.700000000001</v>
      </c>
      <c r="C8219">
        <v>0.58772000000000002</v>
      </c>
      <c r="D8219" t="str">
        <f t="shared" si="384"/>
        <v/>
      </c>
      <c r="E8219" t="str">
        <f t="shared" si="385"/>
        <v/>
      </c>
      <c r="F8219">
        <v>0</v>
      </c>
      <c r="G8219">
        <v>10197.4</v>
      </c>
    </row>
    <row r="8220" spans="1:7" x14ac:dyDescent="0.25">
      <c r="A8220">
        <f t="shared" si="386"/>
        <v>8219</v>
      </c>
      <c r="B8220">
        <v>8390.82</v>
      </c>
      <c r="C8220">
        <v>1.0487299999999999</v>
      </c>
      <c r="D8220" t="str">
        <f t="shared" si="384"/>
        <v/>
      </c>
      <c r="E8220" t="str">
        <f t="shared" si="385"/>
        <v/>
      </c>
      <c r="F8220">
        <v>0</v>
      </c>
      <c r="G8220">
        <v>13160.8</v>
      </c>
    </row>
    <row r="8221" spans="1:7" x14ac:dyDescent="0.25">
      <c r="A8221">
        <f t="shared" si="386"/>
        <v>8220</v>
      </c>
      <c r="B8221">
        <v>11482.4</v>
      </c>
      <c r="C8221">
        <v>2.1357200000000001</v>
      </c>
      <c r="D8221" t="str">
        <f t="shared" si="384"/>
        <v/>
      </c>
      <c r="E8221" t="str">
        <f t="shared" si="385"/>
        <v/>
      </c>
      <c r="F8221">
        <v>0</v>
      </c>
      <c r="G8221">
        <v>14767.4</v>
      </c>
    </row>
    <row r="8222" spans="1:7" x14ac:dyDescent="0.25">
      <c r="A8222">
        <f t="shared" si="386"/>
        <v>8221</v>
      </c>
      <c r="B8222">
        <v>10730.6</v>
      </c>
      <c r="C8222">
        <v>1.64893</v>
      </c>
      <c r="D8222" t="str">
        <f t="shared" si="384"/>
        <v/>
      </c>
      <c r="E8222" t="str">
        <f t="shared" si="385"/>
        <v/>
      </c>
      <c r="F8222">
        <v>0</v>
      </c>
      <c r="G8222">
        <v>15285.7</v>
      </c>
    </row>
    <row r="8223" spans="1:7" x14ac:dyDescent="0.25">
      <c r="A8223">
        <f t="shared" si="386"/>
        <v>8222</v>
      </c>
      <c r="B8223">
        <v>14254.3</v>
      </c>
      <c r="C8223">
        <v>2.01675</v>
      </c>
      <c r="D8223" t="str">
        <f t="shared" si="384"/>
        <v/>
      </c>
      <c r="E8223" t="str">
        <f t="shared" si="385"/>
        <v/>
      </c>
      <c r="F8223">
        <v>0</v>
      </c>
      <c r="G8223">
        <v>14599.3</v>
      </c>
    </row>
    <row r="8224" spans="1:7" x14ac:dyDescent="0.25">
      <c r="A8224">
        <f t="shared" si="386"/>
        <v>8223</v>
      </c>
      <c r="B8224">
        <v>13982.2</v>
      </c>
      <c r="C8224">
        <v>0.99753400000000003</v>
      </c>
      <c r="D8224" t="str">
        <f t="shared" si="384"/>
        <v/>
      </c>
      <c r="E8224" t="str">
        <f t="shared" si="385"/>
        <v/>
      </c>
      <c r="F8224">
        <v>0</v>
      </c>
      <c r="G8224">
        <v>12582.2</v>
      </c>
    </row>
    <row r="8225" spans="1:7" x14ac:dyDescent="0.25">
      <c r="A8225">
        <f t="shared" si="386"/>
        <v>8224</v>
      </c>
      <c r="B8225">
        <v>9215.4500000000007</v>
      </c>
      <c r="C8225">
        <v>0.38098500000000002</v>
      </c>
      <c r="D8225" t="str">
        <f t="shared" si="384"/>
        <v/>
      </c>
      <c r="E8225" t="str">
        <f t="shared" si="385"/>
        <v/>
      </c>
      <c r="F8225">
        <v>8461.98</v>
      </c>
      <c r="G8225">
        <v>9140.65</v>
      </c>
    </row>
    <row r="8226" spans="1:7" x14ac:dyDescent="0.25">
      <c r="A8226">
        <f t="shared" si="386"/>
        <v>8225</v>
      </c>
      <c r="B8226">
        <v>9153.64</v>
      </c>
      <c r="C8226">
        <v>0</v>
      </c>
      <c r="D8226" t="str">
        <f t="shared" si="384"/>
        <v/>
      </c>
      <c r="E8226" t="str">
        <f t="shared" si="385"/>
        <v/>
      </c>
      <c r="F8226">
        <v>30141</v>
      </c>
      <c r="G8226">
        <v>2675.58</v>
      </c>
    </row>
    <row r="8227" spans="1:7" x14ac:dyDescent="0.25">
      <c r="A8227">
        <f t="shared" si="386"/>
        <v>8226</v>
      </c>
      <c r="B8227">
        <v>15721.2</v>
      </c>
      <c r="C8227">
        <v>0</v>
      </c>
      <c r="D8227" t="str">
        <f t="shared" si="384"/>
        <v/>
      </c>
      <c r="E8227" t="str">
        <f t="shared" si="385"/>
        <v/>
      </c>
      <c r="F8227">
        <v>37119.4</v>
      </c>
      <c r="G8227">
        <v>-5.1328199999999997</v>
      </c>
    </row>
    <row r="8228" spans="1:7" x14ac:dyDescent="0.25">
      <c r="A8228">
        <f t="shared" si="386"/>
        <v>8227</v>
      </c>
      <c r="B8228">
        <v>15054</v>
      </c>
      <c r="C8228">
        <v>0</v>
      </c>
      <c r="D8228" t="str">
        <f t="shared" si="384"/>
        <v/>
      </c>
      <c r="E8228" t="str">
        <f t="shared" si="385"/>
        <v/>
      </c>
      <c r="F8228">
        <v>22713.8</v>
      </c>
      <c r="G8228">
        <v>-5.1328199999999997</v>
      </c>
    </row>
    <row r="8229" spans="1:7" x14ac:dyDescent="0.25">
      <c r="A8229">
        <f t="shared" si="386"/>
        <v>8228</v>
      </c>
      <c r="B8229">
        <v>17807</v>
      </c>
      <c r="C8229">
        <v>0</v>
      </c>
      <c r="D8229" t="str">
        <f t="shared" si="384"/>
        <v/>
      </c>
      <c r="E8229" t="str">
        <f t="shared" si="385"/>
        <v/>
      </c>
      <c r="F8229">
        <v>2629.84</v>
      </c>
      <c r="G8229">
        <v>-5.1328199999999997</v>
      </c>
    </row>
    <row r="8230" spans="1:7" x14ac:dyDescent="0.25">
      <c r="A8230">
        <f t="shared" si="386"/>
        <v>8229</v>
      </c>
      <c r="B8230">
        <v>15672.3</v>
      </c>
      <c r="C8230">
        <v>0</v>
      </c>
      <c r="D8230" t="str">
        <f t="shared" si="384"/>
        <v/>
      </c>
      <c r="E8230" t="str">
        <f t="shared" si="385"/>
        <v/>
      </c>
      <c r="F8230">
        <v>1296.42</v>
      </c>
      <c r="G8230">
        <v>-5.1328199999999997</v>
      </c>
    </row>
    <row r="8231" spans="1:7" x14ac:dyDescent="0.25">
      <c r="A8231">
        <f t="shared" si="386"/>
        <v>8230</v>
      </c>
      <c r="B8231">
        <v>9040.6299999999992</v>
      </c>
      <c r="C8231">
        <v>0</v>
      </c>
      <c r="D8231" t="str">
        <f t="shared" si="384"/>
        <v/>
      </c>
      <c r="E8231" t="str">
        <f t="shared" si="385"/>
        <v/>
      </c>
      <c r="F8231">
        <v>1395.83</v>
      </c>
      <c r="G8231">
        <v>-5.1328199999999997</v>
      </c>
    </row>
    <row r="8232" spans="1:7" x14ac:dyDescent="0.25">
      <c r="A8232">
        <f t="shared" si="386"/>
        <v>8231</v>
      </c>
      <c r="B8232">
        <v>5213.58</v>
      </c>
      <c r="C8232">
        <v>0</v>
      </c>
      <c r="D8232" t="str">
        <f t="shared" si="384"/>
        <v/>
      </c>
      <c r="E8232" t="str">
        <f t="shared" si="385"/>
        <v/>
      </c>
      <c r="F8232">
        <v>0</v>
      </c>
      <c r="G8232">
        <v>-5.1328199999999997</v>
      </c>
    </row>
    <row r="8233" spans="1:7" x14ac:dyDescent="0.25">
      <c r="A8233">
        <f t="shared" si="386"/>
        <v>8232</v>
      </c>
      <c r="B8233">
        <v>1965.43</v>
      </c>
      <c r="C8233">
        <v>0</v>
      </c>
      <c r="D8233" t="str">
        <f t="shared" si="384"/>
        <v/>
      </c>
      <c r="E8233" t="str">
        <f t="shared" si="385"/>
        <v/>
      </c>
      <c r="F8233">
        <v>0</v>
      </c>
      <c r="G8233">
        <v>-5.1328199999999997</v>
      </c>
    </row>
    <row r="8234" spans="1:7" x14ac:dyDescent="0.25">
      <c r="A8234">
        <f t="shared" si="386"/>
        <v>8233</v>
      </c>
      <c r="B8234">
        <v>0</v>
      </c>
      <c r="C8234">
        <v>0</v>
      </c>
      <c r="D8234" t="str">
        <f t="shared" si="384"/>
        <v/>
      </c>
      <c r="E8234" t="str">
        <f t="shared" si="385"/>
        <v/>
      </c>
      <c r="F8234">
        <v>0</v>
      </c>
      <c r="G8234">
        <v>-5.1328199999999997</v>
      </c>
    </row>
    <row r="8235" spans="1:7" x14ac:dyDescent="0.25">
      <c r="A8235">
        <f t="shared" si="386"/>
        <v>8234</v>
      </c>
      <c r="B8235">
        <v>0</v>
      </c>
      <c r="C8235">
        <v>0</v>
      </c>
      <c r="D8235" t="str">
        <f t="shared" si="384"/>
        <v/>
      </c>
      <c r="E8235" t="str">
        <f t="shared" si="385"/>
        <v/>
      </c>
      <c r="F8235">
        <v>0</v>
      </c>
      <c r="G8235">
        <v>-5.1328199999999997</v>
      </c>
    </row>
    <row r="8236" spans="1:7" x14ac:dyDescent="0.25">
      <c r="A8236">
        <f t="shared" si="386"/>
        <v>8235</v>
      </c>
      <c r="B8236">
        <v>0</v>
      </c>
      <c r="C8236">
        <v>0</v>
      </c>
      <c r="D8236" t="str">
        <f t="shared" si="384"/>
        <v/>
      </c>
      <c r="E8236" t="str">
        <f t="shared" si="385"/>
        <v/>
      </c>
      <c r="F8236">
        <v>626.89800000000002</v>
      </c>
      <c r="G8236">
        <v>-5.1328199999999997</v>
      </c>
    </row>
    <row r="8237" spans="1:7" x14ac:dyDescent="0.25">
      <c r="A8237">
        <f t="shared" si="386"/>
        <v>8236</v>
      </c>
      <c r="B8237">
        <v>0</v>
      </c>
      <c r="C8237">
        <v>0</v>
      </c>
      <c r="D8237" t="str">
        <f t="shared" si="384"/>
        <v/>
      </c>
      <c r="E8237" t="str">
        <f t="shared" si="385"/>
        <v/>
      </c>
      <c r="F8237">
        <v>13021.1</v>
      </c>
      <c r="G8237">
        <v>-5.1328199999999997</v>
      </c>
    </row>
    <row r="8238" spans="1:7" x14ac:dyDescent="0.25">
      <c r="A8238">
        <f t="shared" si="386"/>
        <v>8237</v>
      </c>
      <c r="B8238">
        <v>592.43200000000002</v>
      </c>
      <c r="C8238">
        <v>0</v>
      </c>
      <c r="D8238" t="str">
        <f t="shared" si="384"/>
        <v/>
      </c>
      <c r="E8238" t="str">
        <f t="shared" si="385"/>
        <v/>
      </c>
      <c r="F8238">
        <v>15332.4</v>
      </c>
      <c r="G8238">
        <v>-5.1328199999999997</v>
      </c>
    </row>
    <row r="8239" spans="1:7" x14ac:dyDescent="0.25">
      <c r="A8239">
        <f t="shared" si="386"/>
        <v>8238</v>
      </c>
      <c r="B8239">
        <v>5780.34</v>
      </c>
      <c r="C8239">
        <v>0</v>
      </c>
      <c r="D8239" t="str">
        <f t="shared" si="384"/>
        <v/>
      </c>
      <c r="E8239" t="str">
        <f t="shared" si="385"/>
        <v/>
      </c>
      <c r="F8239">
        <v>6209.84</v>
      </c>
      <c r="G8239">
        <v>-5.1328199999999997</v>
      </c>
    </row>
    <row r="8240" spans="1:7" x14ac:dyDescent="0.25">
      <c r="A8240">
        <f t="shared" si="386"/>
        <v>8239</v>
      </c>
      <c r="B8240">
        <v>18577.8</v>
      </c>
      <c r="C8240">
        <v>0</v>
      </c>
      <c r="D8240" t="str">
        <f t="shared" si="384"/>
        <v/>
      </c>
      <c r="E8240" t="str">
        <f t="shared" si="385"/>
        <v/>
      </c>
      <c r="F8240">
        <v>0</v>
      </c>
      <c r="G8240">
        <v>-5.1328199999999997</v>
      </c>
    </row>
    <row r="8241" spans="1:7" x14ac:dyDescent="0.25">
      <c r="A8241">
        <f t="shared" si="386"/>
        <v>8240</v>
      </c>
      <c r="B8241">
        <v>22046.2</v>
      </c>
      <c r="C8241">
        <v>0</v>
      </c>
      <c r="D8241" t="str">
        <f t="shared" si="384"/>
        <v/>
      </c>
      <c r="E8241" t="str">
        <f t="shared" si="385"/>
        <v/>
      </c>
      <c r="F8241">
        <v>1949.58</v>
      </c>
      <c r="G8241">
        <v>-5.1328199999999997</v>
      </c>
    </row>
    <row r="8242" spans="1:7" x14ac:dyDescent="0.25">
      <c r="A8242">
        <f t="shared" si="386"/>
        <v>8241</v>
      </c>
      <c r="B8242">
        <v>17875.099999999999</v>
      </c>
      <c r="C8242">
        <v>0.58945899999999996</v>
      </c>
      <c r="D8242" t="str">
        <f t="shared" si="384"/>
        <v/>
      </c>
      <c r="E8242" t="str">
        <f t="shared" si="385"/>
        <v/>
      </c>
      <c r="F8242">
        <v>1401.59</v>
      </c>
      <c r="G8242">
        <v>6690.58</v>
      </c>
    </row>
    <row r="8243" spans="1:7" x14ac:dyDescent="0.25">
      <c r="A8243">
        <f t="shared" si="386"/>
        <v>8242</v>
      </c>
      <c r="B8243">
        <v>13395.7</v>
      </c>
      <c r="C8243">
        <v>1.70357</v>
      </c>
      <c r="D8243" t="str">
        <f t="shared" si="384"/>
        <v/>
      </c>
      <c r="E8243" t="str">
        <f t="shared" si="385"/>
        <v/>
      </c>
      <c r="F8243">
        <v>1129.22</v>
      </c>
      <c r="G8243">
        <v>11276.2</v>
      </c>
    </row>
    <row r="8244" spans="1:7" x14ac:dyDescent="0.25">
      <c r="A8244">
        <f t="shared" si="386"/>
        <v>8243</v>
      </c>
      <c r="B8244">
        <v>4575.05</v>
      </c>
      <c r="C8244">
        <v>2.5070299999999999</v>
      </c>
      <c r="D8244" t="str">
        <f t="shared" si="384"/>
        <v/>
      </c>
      <c r="E8244" t="str">
        <f t="shared" si="385"/>
        <v/>
      </c>
      <c r="F8244">
        <v>1407.28</v>
      </c>
      <c r="G8244">
        <v>14360</v>
      </c>
    </row>
    <row r="8245" spans="1:7" x14ac:dyDescent="0.25">
      <c r="A8245">
        <f t="shared" si="386"/>
        <v>8244</v>
      </c>
      <c r="B8245">
        <v>1668.57</v>
      </c>
      <c r="C8245">
        <v>2.95947</v>
      </c>
      <c r="D8245" t="str">
        <f t="shared" si="384"/>
        <v/>
      </c>
      <c r="E8245" t="str">
        <f t="shared" si="385"/>
        <v/>
      </c>
      <c r="F8245">
        <v>12108.5</v>
      </c>
      <c r="G8245">
        <v>16008.7</v>
      </c>
    </row>
    <row r="8246" spans="1:7" x14ac:dyDescent="0.25">
      <c r="A8246">
        <f t="shared" si="386"/>
        <v>8245</v>
      </c>
      <c r="B8246">
        <v>3546.41</v>
      </c>
      <c r="C8246">
        <v>3.0228600000000001</v>
      </c>
      <c r="D8246" t="str">
        <f t="shared" si="384"/>
        <v/>
      </c>
      <c r="E8246" t="str">
        <f t="shared" si="385"/>
        <v/>
      </c>
      <c r="F8246">
        <v>11342.2</v>
      </c>
      <c r="G8246">
        <v>16499.2</v>
      </c>
    </row>
    <row r="8247" spans="1:7" x14ac:dyDescent="0.25">
      <c r="A8247">
        <f t="shared" si="386"/>
        <v>8246</v>
      </c>
      <c r="B8247">
        <v>8314.64</v>
      </c>
      <c r="C8247">
        <v>2.7187899999999998</v>
      </c>
      <c r="D8247" t="str">
        <f t="shared" si="384"/>
        <v/>
      </c>
      <c r="E8247" t="str">
        <f t="shared" si="385"/>
        <v/>
      </c>
      <c r="F8247">
        <v>19236.3</v>
      </c>
      <c r="G8247">
        <v>15644.5</v>
      </c>
    </row>
    <row r="8248" spans="1:7" x14ac:dyDescent="0.25">
      <c r="A8248">
        <f t="shared" si="386"/>
        <v>8247</v>
      </c>
      <c r="B8248">
        <v>11582.9</v>
      </c>
      <c r="C8248">
        <v>2.0436000000000001</v>
      </c>
      <c r="D8248" t="str">
        <f t="shared" si="384"/>
        <v/>
      </c>
      <c r="E8248" t="str">
        <f t="shared" si="385"/>
        <v/>
      </c>
      <c r="F8248">
        <v>15641.2</v>
      </c>
      <c r="G8248">
        <v>13241.6</v>
      </c>
    </row>
    <row r="8249" spans="1:7" x14ac:dyDescent="0.25">
      <c r="A8249">
        <f t="shared" si="386"/>
        <v>8248</v>
      </c>
      <c r="B8249">
        <v>11377.4</v>
      </c>
      <c r="C8249">
        <v>0.34872500000000001</v>
      </c>
      <c r="D8249" t="str">
        <f t="shared" si="384"/>
        <v/>
      </c>
      <c r="E8249" t="str">
        <f t="shared" si="385"/>
        <v/>
      </c>
      <c r="F8249">
        <v>37270.1</v>
      </c>
      <c r="G8249">
        <v>9710.4599999999991</v>
      </c>
    </row>
    <row r="8250" spans="1:7" x14ac:dyDescent="0.25">
      <c r="A8250">
        <f t="shared" si="386"/>
        <v>8249</v>
      </c>
      <c r="B8250">
        <v>16673.8</v>
      </c>
      <c r="C8250">
        <v>0</v>
      </c>
      <c r="D8250" t="str">
        <f t="shared" si="384"/>
        <v/>
      </c>
      <c r="E8250" t="str">
        <f t="shared" si="385"/>
        <v/>
      </c>
      <c r="F8250">
        <v>23236.2</v>
      </c>
      <c r="G8250">
        <v>4575.6000000000004</v>
      </c>
    </row>
    <row r="8251" spans="1:7" x14ac:dyDescent="0.25">
      <c r="A8251">
        <f t="shared" si="386"/>
        <v>8250</v>
      </c>
      <c r="B8251">
        <v>12832.2</v>
      </c>
      <c r="C8251">
        <v>0</v>
      </c>
      <c r="D8251" t="str">
        <f t="shared" si="384"/>
        <v/>
      </c>
      <c r="E8251" t="str">
        <f t="shared" si="385"/>
        <v/>
      </c>
      <c r="F8251">
        <v>24985.1</v>
      </c>
      <c r="G8251">
        <v>-5.1328199999999997</v>
      </c>
    </row>
    <row r="8252" spans="1:7" x14ac:dyDescent="0.25">
      <c r="A8252">
        <f t="shared" si="386"/>
        <v>8251</v>
      </c>
      <c r="B8252">
        <v>22014.1</v>
      </c>
      <c r="C8252">
        <v>0</v>
      </c>
      <c r="D8252" t="str">
        <f t="shared" si="384"/>
        <v/>
      </c>
      <c r="E8252" t="str">
        <f t="shared" si="385"/>
        <v/>
      </c>
      <c r="F8252">
        <v>5990.01</v>
      </c>
      <c r="G8252">
        <v>-5.1328199999999997</v>
      </c>
    </row>
    <row r="8253" spans="1:7" x14ac:dyDescent="0.25">
      <c r="A8253">
        <f t="shared" si="386"/>
        <v>8252</v>
      </c>
      <c r="B8253">
        <v>22887.9</v>
      </c>
      <c r="C8253">
        <v>0</v>
      </c>
      <c r="D8253" t="str">
        <f t="shared" si="384"/>
        <v/>
      </c>
      <c r="E8253" t="str">
        <f t="shared" si="385"/>
        <v/>
      </c>
      <c r="F8253">
        <v>10891.4</v>
      </c>
      <c r="G8253">
        <v>-5.1328199999999997</v>
      </c>
    </row>
    <row r="8254" spans="1:7" x14ac:dyDescent="0.25">
      <c r="A8254">
        <f t="shared" si="386"/>
        <v>8253</v>
      </c>
      <c r="B8254">
        <v>27748.799999999999</v>
      </c>
      <c r="C8254">
        <v>0</v>
      </c>
      <c r="D8254" t="str">
        <f t="shared" si="384"/>
        <v/>
      </c>
      <c r="E8254" t="str">
        <f t="shared" si="385"/>
        <v/>
      </c>
      <c r="F8254">
        <v>4751.09</v>
      </c>
      <c r="G8254">
        <v>-5.1328199999999997</v>
      </c>
    </row>
    <row r="8255" spans="1:7" x14ac:dyDescent="0.25">
      <c r="A8255">
        <f t="shared" si="386"/>
        <v>8254</v>
      </c>
      <c r="B8255">
        <v>27995.3</v>
      </c>
      <c r="C8255">
        <v>0</v>
      </c>
      <c r="D8255" t="str">
        <f t="shared" si="384"/>
        <v/>
      </c>
      <c r="E8255" t="str">
        <f t="shared" si="385"/>
        <v/>
      </c>
      <c r="F8255">
        <v>4330.12</v>
      </c>
      <c r="G8255">
        <v>-5.1328199999999997</v>
      </c>
    </row>
    <row r="8256" spans="1:7" x14ac:dyDescent="0.25">
      <c r="A8256">
        <f t="shared" si="386"/>
        <v>8255</v>
      </c>
      <c r="B8256">
        <v>26008.6</v>
      </c>
      <c r="C8256">
        <v>0</v>
      </c>
      <c r="D8256" t="str">
        <f t="shared" si="384"/>
        <v/>
      </c>
      <c r="E8256" t="str">
        <f t="shared" si="385"/>
        <v/>
      </c>
      <c r="F8256">
        <v>21429.200000000001</v>
      </c>
      <c r="G8256">
        <v>-5.1328199999999997</v>
      </c>
    </row>
    <row r="8257" spans="1:7" x14ac:dyDescent="0.25">
      <c r="A8257">
        <f t="shared" si="386"/>
        <v>8256</v>
      </c>
      <c r="B8257">
        <v>31178.3</v>
      </c>
      <c r="C8257">
        <v>0</v>
      </c>
      <c r="D8257" t="str">
        <f t="shared" si="384"/>
        <v/>
      </c>
      <c r="E8257" t="str">
        <f t="shared" si="385"/>
        <v/>
      </c>
      <c r="F8257">
        <v>39249.800000000003</v>
      </c>
      <c r="G8257">
        <v>-5.1328199999999997</v>
      </c>
    </row>
    <row r="8258" spans="1:7" x14ac:dyDescent="0.25">
      <c r="A8258">
        <f t="shared" si="386"/>
        <v>8257</v>
      </c>
      <c r="B8258">
        <v>29904.7</v>
      </c>
      <c r="C8258">
        <v>0</v>
      </c>
      <c r="D8258" t="str">
        <f t="shared" ref="D8258:D8321" si="387">IF(OR(MOD(A8258,$L$3)=0,MOD(A8258,$L$3+24)=0,MOD(A8258,$L$3-24)=0),1,"")</f>
        <v/>
      </c>
      <c r="E8258" t="str">
        <f t="shared" ref="E8258:E8321" si="388">IF(OR(A8258=$M$3,A8258=$M$3+12,A8258=$M$3-12),1,"")</f>
        <v/>
      </c>
      <c r="F8258">
        <v>27986.400000000001</v>
      </c>
      <c r="G8258">
        <v>-5.1328199999999997</v>
      </c>
    </row>
    <row r="8259" spans="1:7" x14ac:dyDescent="0.25">
      <c r="A8259">
        <f t="shared" ref="A8259:A8322" si="389">A8258+1</f>
        <v>8258</v>
      </c>
      <c r="B8259">
        <v>23642.6</v>
      </c>
      <c r="C8259">
        <v>0</v>
      </c>
      <c r="D8259" t="str">
        <f t="shared" si="387"/>
        <v/>
      </c>
      <c r="E8259" t="str">
        <f t="shared" si="388"/>
        <v/>
      </c>
      <c r="F8259">
        <v>27292.9</v>
      </c>
      <c r="G8259">
        <v>-5.1328199999999997</v>
      </c>
    </row>
    <row r="8260" spans="1:7" x14ac:dyDescent="0.25">
      <c r="A8260">
        <f t="shared" si="389"/>
        <v>8259</v>
      </c>
      <c r="B8260">
        <v>22398.7</v>
      </c>
      <c r="C8260">
        <v>0</v>
      </c>
      <c r="D8260" t="str">
        <f t="shared" si="387"/>
        <v/>
      </c>
      <c r="E8260" t="str">
        <f t="shared" si="388"/>
        <v/>
      </c>
      <c r="F8260">
        <v>10168.700000000001</v>
      </c>
      <c r="G8260">
        <v>-5.1328199999999997</v>
      </c>
    </row>
    <row r="8261" spans="1:7" x14ac:dyDescent="0.25">
      <c r="A8261">
        <f t="shared" si="389"/>
        <v>8260</v>
      </c>
      <c r="B8261">
        <v>19934.599999999999</v>
      </c>
      <c r="C8261">
        <v>0</v>
      </c>
      <c r="D8261" t="str">
        <f t="shared" si="387"/>
        <v/>
      </c>
      <c r="E8261" t="str">
        <f t="shared" si="388"/>
        <v/>
      </c>
      <c r="F8261">
        <v>10085.799999999999</v>
      </c>
      <c r="G8261">
        <v>-5.1328199999999997</v>
      </c>
    </row>
    <row r="8262" spans="1:7" x14ac:dyDescent="0.25">
      <c r="A8262">
        <f t="shared" si="389"/>
        <v>8261</v>
      </c>
      <c r="B8262">
        <v>15014.8</v>
      </c>
      <c r="C8262">
        <v>0</v>
      </c>
      <c r="D8262" t="str">
        <f t="shared" si="387"/>
        <v/>
      </c>
      <c r="E8262" t="str">
        <f t="shared" si="388"/>
        <v/>
      </c>
      <c r="F8262">
        <v>5597.37</v>
      </c>
      <c r="G8262">
        <v>-5.1328199999999997</v>
      </c>
    </row>
    <row r="8263" spans="1:7" x14ac:dyDescent="0.25">
      <c r="A8263">
        <f t="shared" si="389"/>
        <v>8262</v>
      </c>
      <c r="B8263">
        <v>21880.9</v>
      </c>
      <c r="C8263">
        <v>0</v>
      </c>
      <c r="D8263" t="str">
        <f t="shared" si="387"/>
        <v/>
      </c>
      <c r="E8263" t="str">
        <f t="shared" si="388"/>
        <v/>
      </c>
      <c r="F8263">
        <v>5228.28</v>
      </c>
      <c r="G8263">
        <v>-5.1328199999999997</v>
      </c>
    </row>
    <row r="8264" spans="1:7" x14ac:dyDescent="0.25">
      <c r="A8264">
        <f t="shared" si="389"/>
        <v>8263</v>
      </c>
      <c r="B8264">
        <v>19715</v>
      </c>
      <c r="C8264">
        <v>0</v>
      </c>
      <c r="D8264" t="str">
        <f t="shared" si="387"/>
        <v/>
      </c>
      <c r="E8264" t="str">
        <f t="shared" si="388"/>
        <v/>
      </c>
      <c r="F8264">
        <v>4247.9399999999996</v>
      </c>
      <c r="G8264">
        <v>-5.1328199999999997</v>
      </c>
    </row>
    <row r="8265" spans="1:7" x14ac:dyDescent="0.25">
      <c r="A8265">
        <f t="shared" si="389"/>
        <v>8264</v>
      </c>
      <c r="B8265">
        <v>15709</v>
      </c>
      <c r="C8265">
        <v>0</v>
      </c>
      <c r="D8265" t="str">
        <f t="shared" si="387"/>
        <v/>
      </c>
      <c r="E8265" t="str">
        <f t="shared" si="388"/>
        <v/>
      </c>
      <c r="F8265">
        <v>2417.7399999999998</v>
      </c>
      <c r="G8265">
        <v>-5.1328199999999997</v>
      </c>
    </row>
    <row r="8266" spans="1:7" x14ac:dyDescent="0.25">
      <c r="A8266">
        <f t="shared" si="389"/>
        <v>8265</v>
      </c>
      <c r="B8266">
        <v>15615.5</v>
      </c>
      <c r="C8266">
        <v>0.66350900000000002</v>
      </c>
      <c r="D8266" t="str">
        <f t="shared" si="387"/>
        <v/>
      </c>
      <c r="E8266" t="str">
        <f t="shared" si="388"/>
        <v/>
      </c>
      <c r="F8266">
        <v>2026.9</v>
      </c>
      <c r="G8266">
        <v>6456.57</v>
      </c>
    </row>
    <row r="8267" spans="1:7" x14ac:dyDescent="0.25">
      <c r="A8267">
        <f t="shared" si="389"/>
        <v>8266</v>
      </c>
      <c r="B8267">
        <v>7212.11</v>
      </c>
      <c r="C8267">
        <v>1.8345499999999999</v>
      </c>
      <c r="D8267" t="str">
        <f t="shared" si="387"/>
        <v/>
      </c>
      <c r="E8267" t="str">
        <f t="shared" si="388"/>
        <v/>
      </c>
      <c r="F8267">
        <v>2438.96</v>
      </c>
      <c r="G8267">
        <v>10932.2</v>
      </c>
    </row>
    <row r="8268" spans="1:7" x14ac:dyDescent="0.25">
      <c r="A8268">
        <f t="shared" si="389"/>
        <v>8267</v>
      </c>
      <c r="B8268">
        <v>3610.99</v>
      </c>
      <c r="C8268">
        <v>2.6385800000000001</v>
      </c>
      <c r="D8268" t="str">
        <f t="shared" si="387"/>
        <v/>
      </c>
      <c r="E8268" t="str">
        <f t="shared" si="388"/>
        <v/>
      </c>
      <c r="F8268">
        <v>0</v>
      </c>
      <c r="G8268">
        <v>13703.8</v>
      </c>
    </row>
    <row r="8269" spans="1:7" x14ac:dyDescent="0.25">
      <c r="A8269">
        <f t="shared" si="389"/>
        <v>8268</v>
      </c>
      <c r="B8269">
        <v>1394.75</v>
      </c>
      <c r="C8269">
        <v>3.0577700000000001</v>
      </c>
      <c r="D8269" t="str">
        <f t="shared" si="387"/>
        <v/>
      </c>
      <c r="E8269" t="str">
        <f t="shared" si="388"/>
        <v/>
      </c>
      <c r="F8269">
        <v>0</v>
      </c>
      <c r="G8269">
        <v>14837.8</v>
      </c>
    </row>
    <row r="8270" spans="1:7" x14ac:dyDescent="0.25">
      <c r="A8270">
        <f t="shared" si="389"/>
        <v>8269</v>
      </c>
      <c r="B8270">
        <v>2142.21</v>
      </c>
      <c r="C8270">
        <v>3.1072000000000002</v>
      </c>
      <c r="D8270" t="str">
        <f t="shared" si="387"/>
        <v/>
      </c>
      <c r="E8270" t="str">
        <f t="shared" si="388"/>
        <v/>
      </c>
      <c r="F8270">
        <v>611.28200000000004</v>
      </c>
      <c r="G8270">
        <v>15139.2</v>
      </c>
    </row>
    <row r="8271" spans="1:7" x14ac:dyDescent="0.25">
      <c r="A8271">
        <f t="shared" si="389"/>
        <v>8270</v>
      </c>
      <c r="B8271">
        <v>3238.75</v>
      </c>
      <c r="C8271">
        <v>2.7856999999999998</v>
      </c>
      <c r="D8271" t="str">
        <f t="shared" si="387"/>
        <v/>
      </c>
      <c r="E8271" t="str">
        <f t="shared" si="388"/>
        <v/>
      </c>
      <c r="F8271">
        <v>636.51700000000005</v>
      </c>
      <c r="G8271">
        <v>14280.6</v>
      </c>
    </row>
    <row r="8272" spans="1:7" x14ac:dyDescent="0.25">
      <c r="A8272">
        <f t="shared" si="389"/>
        <v>8271</v>
      </c>
      <c r="B8272">
        <v>1331.23</v>
      </c>
      <c r="C8272">
        <v>2.09971</v>
      </c>
      <c r="D8272" t="str">
        <f t="shared" si="387"/>
        <v/>
      </c>
      <c r="E8272" t="str">
        <f t="shared" si="388"/>
        <v/>
      </c>
      <c r="F8272">
        <v>0</v>
      </c>
      <c r="G8272">
        <v>12499.8</v>
      </c>
    </row>
    <row r="8273" spans="1:7" x14ac:dyDescent="0.25">
      <c r="A8273">
        <f t="shared" si="389"/>
        <v>8272</v>
      </c>
      <c r="B8273">
        <v>3777.21</v>
      </c>
      <c r="C8273">
        <v>1.0752699999999999</v>
      </c>
      <c r="D8273" t="str">
        <f t="shared" si="387"/>
        <v/>
      </c>
      <c r="E8273" t="str">
        <f t="shared" si="388"/>
        <v/>
      </c>
      <c r="F8273">
        <v>682.12199999999996</v>
      </c>
      <c r="G8273">
        <v>9239.34</v>
      </c>
    </row>
    <row r="8274" spans="1:7" x14ac:dyDescent="0.25">
      <c r="A8274">
        <f t="shared" si="389"/>
        <v>8273</v>
      </c>
      <c r="B8274">
        <v>9202.41</v>
      </c>
      <c r="C8274">
        <v>0</v>
      </c>
      <c r="D8274" t="str">
        <f t="shared" si="387"/>
        <v/>
      </c>
      <c r="E8274" t="str">
        <f t="shared" si="388"/>
        <v/>
      </c>
      <c r="F8274">
        <v>0</v>
      </c>
      <c r="G8274">
        <v>2079.5300000000002</v>
      </c>
    </row>
    <row r="8275" spans="1:7" x14ac:dyDescent="0.25">
      <c r="A8275">
        <f t="shared" si="389"/>
        <v>8274</v>
      </c>
      <c r="B8275">
        <v>15881.2</v>
      </c>
      <c r="C8275">
        <v>0</v>
      </c>
      <c r="D8275" t="str">
        <f t="shared" si="387"/>
        <v/>
      </c>
      <c r="E8275" t="str">
        <f t="shared" si="388"/>
        <v/>
      </c>
      <c r="F8275">
        <v>0</v>
      </c>
      <c r="G8275">
        <v>-5.1328199999999997</v>
      </c>
    </row>
    <row r="8276" spans="1:7" x14ac:dyDescent="0.25">
      <c r="A8276">
        <f t="shared" si="389"/>
        <v>8275</v>
      </c>
      <c r="B8276">
        <v>16171.6</v>
      </c>
      <c r="C8276">
        <v>0</v>
      </c>
      <c r="D8276" t="str">
        <f t="shared" si="387"/>
        <v/>
      </c>
      <c r="E8276" t="str">
        <f t="shared" si="388"/>
        <v/>
      </c>
      <c r="F8276">
        <v>5496.48</v>
      </c>
      <c r="G8276">
        <v>-5.1328199999999997</v>
      </c>
    </row>
    <row r="8277" spans="1:7" x14ac:dyDescent="0.25">
      <c r="A8277">
        <f t="shared" si="389"/>
        <v>8276</v>
      </c>
      <c r="B8277">
        <v>11248.7</v>
      </c>
      <c r="C8277">
        <v>0</v>
      </c>
      <c r="D8277" t="str">
        <f t="shared" si="387"/>
        <v/>
      </c>
      <c r="E8277" t="str">
        <f t="shared" si="388"/>
        <v/>
      </c>
      <c r="F8277">
        <v>11247.5</v>
      </c>
      <c r="G8277">
        <v>-5.1328199999999997</v>
      </c>
    </row>
    <row r="8278" spans="1:7" x14ac:dyDescent="0.25">
      <c r="A8278">
        <f t="shared" si="389"/>
        <v>8277</v>
      </c>
      <c r="B8278">
        <v>7762.46</v>
      </c>
      <c r="C8278">
        <v>0</v>
      </c>
      <c r="D8278" t="str">
        <f t="shared" si="387"/>
        <v/>
      </c>
      <c r="E8278" t="str">
        <f t="shared" si="388"/>
        <v/>
      </c>
      <c r="F8278">
        <v>4780.0600000000004</v>
      </c>
      <c r="G8278">
        <v>-5.1328199999999997</v>
      </c>
    </row>
    <row r="8279" spans="1:7" x14ac:dyDescent="0.25">
      <c r="A8279">
        <f t="shared" si="389"/>
        <v>8278</v>
      </c>
      <c r="B8279">
        <v>5403.17</v>
      </c>
      <c r="C8279">
        <v>0</v>
      </c>
      <c r="D8279" t="str">
        <f t="shared" si="387"/>
        <v/>
      </c>
      <c r="E8279" t="str">
        <f t="shared" si="388"/>
        <v/>
      </c>
      <c r="F8279">
        <v>4410.17</v>
      </c>
      <c r="G8279">
        <v>-5.1328199999999997</v>
      </c>
    </row>
    <row r="8280" spans="1:7" x14ac:dyDescent="0.25">
      <c r="A8280">
        <f t="shared" si="389"/>
        <v>8279</v>
      </c>
      <c r="B8280">
        <v>4639.3900000000003</v>
      </c>
      <c r="C8280">
        <v>0</v>
      </c>
      <c r="D8280" t="str">
        <f t="shared" si="387"/>
        <v/>
      </c>
      <c r="E8280" t="str">
        <f t="shared" si="388"/>
        <v/>
      </c>
      <c r="F8280">
        <v>2926.1</v>
      </c>
      <c r="G8280">
        <v>-5.1328199999999997</v>
      </c>
    </row>
    <row r="8281" spans="1:7" x14ac:dyDescent="0.25">
      <c r="A8281">
        <f t="shared" si="389"/>
        <v>8280</v>
      </c>
      <c r="B8281">
        <v>4673.3100000000004</v>
      </c>
      <c r="C8281">
        <v>0</v>
      </c>
      <c r="D8281" t="str">
        <f t="shared" si="387"/>
        <v/>
      </c>
      <c r="E8281" t="str">
        <f t="shared" si="388"/>
        <v/>
      </c>
      <c r="F8281">
        <v>16902.3</v>
      </c>
      <c r="G8281">
        <v>-5.1328199999999997</v>
      </c>
    </row>
    <row r="8282" spans="1:7" x14ac:dyDescent="0.25">
      <c r="A8282">
        <f t="shared" si="389"/>
        <v>8281</v>
      </c>
      <c r="B8282">
        <v>6693.14</v>
      </c>
      <c r="C8282">
        <v>0</v>
      </c>
      <c r="D8282" t="str">
        <f t="shared" si="387"/>
        <v/>
      </c>
      <c r="E8282" t="str">
        <f t="shared" si="388"/>
        <v/>
      </c>
      <c r="F8282">
        <v>15734.8</v>
      </c>
      <c r="G8282">
        <v>-5.1328199999999997</v>
      </c>
    </row>
    <row r="8283" spans="1:7" x14ac:dyDescent="0.25">
      <c r="A8283">
        <f t="shared" si="389"/>
        <v>8282</v>
      </c>
      <c r="B8283">
        <v>8494.86</v>
      </c>
      <c r="C8283">
        <v>0</v>
      </c>
      <c r="D8283" t="str">
        <f t="shared" si="387"/>
        <v/>
      </c>
      <c r="E8283" t="str">
        <f t="shared" si="388"/>
        <v/>
      </c>
      <c r="F8283">
        <v>22667.3</v>
      </c>
      <c r="G8283">
        <v>-5.1328199999999997</v>
      </c>
    </row>
    <row r="8284" spans="1:7" x14ac:dyDescent="0.25">
      <c r="A8284">
        <f t="shared" si="389"/>
        <v>8283</v>
      </c>
      <c r="B8284">
        <v>9953.7999999999993</v>
      </c>
      <c r="C8284">
        <v>0</v>
      </c>
      <c r="D8284" t="str">
        <f t="shared" si="387"/>
        <v/>
      </c>
      <c r="E8284" t="str">
        <f t="shared" si="388"/>
        <v/>
      </c>
      <c r="F8284">
        <v>8996.44</v>
      </c>
      <c r="G8284">
        <v>-5.1328199999999997</v>
      </c>
    </row>
    <row r="8285" spans="1:7" x14ac:dyDescent="0.25">
      <c r="A8285">
        <f t="shared" si="389"/>
        <v>8284</v>
      </c>
      <c r="B8285">
        <v>6243.22</v>
      </c>
      <c r="C8285">
        <v>0</v>
      </c>
      <c r="D8285" t="str">
        <f t="shared" si="387"/>
        <v/>
      </c>
      <c r="E8285" t="str">
        <f t="shared" si="388"/>
        <v/>
      </c>
      <c r="F8285">
        <v>17260.2</v>
      </c>
      <c r="G8285">
        <v>-5.1328199999999997</v>
      </c>
    </row>
    <row r="8286" spans="1:7" x14ac:dyDescent="0.25">
      <c r="A8286">
        <f t="shared" si="389"/>
        <v>8285</v>
      </c>
      <c r="B8286">
        <v>3860.11</v>
      </c>
      <c r="C8286">
        <v>0</v>
      </c>
      <c r="D8286" t="str">
        <f t="shared" si="387"/>
        <v/>
      </c>
      <c r="E8286" t="str">
        <f t="shared" si="388"/>
        <v/>
      </c>
      <c r="F8286">
        <v>3800.98</v>
      </c>
      <c r="G8286">
        <v>-5.1328199999999997</v>
      </c>
    </row>
    <row r="8287" spans="1:7" x14ac:dyDescent="0.25">
      <c r="A8287">
        <f t="shared" si="389"/>
        <v>8286</v>
      </c>
      <c r="B8287">
        <v>2951.36</v>
      </c>
      <c r="C8287">
        <v>0</v>
      </c>
      <c r="D8287" t="str">
        <f t="shared" si="387"/>
        <v/>
      </c>
      <c r="E8287" t="str">
        <f t="shared" si="388"/>
        <v/>
      </c>
      <c r="F8287">
        <v>9285.1200000000008</v>
      </c>
      <c r="G8287">
        <v>-5.1328199999999997</v>
      </c>
    </row>
    <row r="8288" spans="1:7" x14ac:dyDescent="0.25">
      <c r="A8288">
        <f t="shared" si="389"/>
        <v>8287</v>
      </c>
      <c r="B8288">
        <v>4582.37</v>
      </c>
      <c r="C8288">
        <v>0</v>
      </c>
      <c r="D8288" t="str">
        <f t="shared" si="387"/>
        <v/>
      </c>
      <c r="E8288" t="str">
        <f t="shared" si="388"/>
        <v/>
      </c>
      <c r="F8288">
        <v>4805.3100000000004</v>
      </c>
      <c r="G8288">
        <v>-5.1328199999999997</v>
      </c>
    </row>
    <row r="8289" spans="1:7" x14ac:dyDescent="0.25">
      <c r="A8289">
        <f t="shared" si="389"/>
        <v>8288</v>
      </c>
      <c r="B8289">
        <v>5012.1099999999997</v>
      </c>
      <c r="C8289">
        <v>0</v>
      </c>
      <c r="D8289" t="str">
        <f t="shared" si="387"/>
        <v/>
      </c>
      <c r="E8289" t="str">
        <f t="shared" si="388"/>
        <v/>
      </c>
      <c r="F8289">
        <v>4643.28</v>
      </c>
      <c r="G8289">
        <v>-5.1328199999999997</v>
      </c>
    </row>
    <row r="8290" spans="1:7" x14ac:dyDescent="0.25">
      <c r="A8290">
        <f t="shared" si="389"/>
        <v>8289</v>
      </c>
      <c r="B8290">
        <v>4606.8900000000003</v>
      </c>
      <c r="C8290">
        <v>0.59699400000000002</v>
      </c>
      <c r="D8290" t="str">
        <f t="shared" si="387"/>
        <v/>
      </c>
      <c r="E8290" t="str">
        <f t="shared" si="388"/>
        <v/>
      </c>
      <c r="F8290">
        <v>6711.18</v>
      </c>
      <c r="G8290">
        <v>6140.74</v>
      </c>
    </row>
    <row r="8291" spans="1:7" x14ac:dyDescent="0.25">
      <c r="A8291">
        <f t="shared" si="389"/>
        <v>8290</v>
      </c>
      <c r="B8291">
        <v>3517.91</v>
      </c>
      <c r="C8291">
        <v>1.7331000000000001</v>
      </c>
      <c r="D8291" t="str">
        <f t="shared" si="387"/>
        <v/>
      </c>
      <c r="E8291" t="str">
        <f t="shared" si="388"/>
        <v/>
      </c>
      <c r="F8291">
        <v>563.88099999999997</v>
      </c>
      <c r="G8291">
        <v>10748.3</v>
      </c>
    </row>
    <row r="8292" spans="1:7" x14ac:dyDescent="0.25">
      <c r="A8292">
        <f t="shared" si="389"/>
        <v>8291</v>
      </c>
      <c r="B8292">
        <v>791.05</v>
      </c>
      <c r="C8292">
        <v>1.2212000000000001</v>
      </c>
      <c r="D8292" t="str">
        <f t="shared" si="387"/>
        <v/>
      </c>
      <c r="E8292" t="str">
        <f t="shared" si="388"/>
        <v/>
      </c>
      <c r="F8292">
        <v>218.28800000000001</v>
      </c>
      <c r="G8292">
        <v>8086.28</v>
      </c>
    </row>
    <row r="8293" spans="1:7" x14ac:dyDescent="0.25">
      <c r="A8293">
        <f t="shared" si="389"/>
        <v>8292</v>
      </c>
      <c r="B8293">
        <v>0</v>
      </c>
      <c r="C8293">
        <v>1.24065</v>
      </c>
      <c r="D8293" t="str">
        <f t="shared" si="387"/>
        <v/>
      </c>
      <c r="E8293" t="str">
        <f t="shared" si="388"/>
        <v/>
      </c>
      <c r="F8293">
        <v>0</v>
      </c>
      <c r="G8293">
        <v>11433.6</v>
      </c>
    </row>
    <row r="8294" spans="1:7" x14ac:dyDescent="0.25">
      <c r="A8294">
        <f t="shared" si="389"/>
        <v>8293</v>
      </c>
      <c r="B8294">
        <v>0</v>
      </c>
      <c r="C8294">
        <v>1.43913</v>
      </c>
      <c r="D8294" t="str">
        <f t="shared" si="387"/>
        <v/>
      </c>
      <c r="E8294" t="str">
        <f t="shared" si="388"/>
        <v/>
      </c>
      <c r="F8294">
        <v>3107.81</v>
      </c>
      <c r="G8294">
        <v>15508.2</v>
      </c>
    </row>
    <row r="8295" spans="1:7" x14ac:dyDescent="0.25">
      <c r="A8295">
        <f t="shared" si="389"/>
        <v>8294</v>
      </c>
      <c r="B8295">
        <v>0</v>
      </c>
      <c r="C8295">
        <v>1.2668699999999999</v>
      </c>
      <c r="D8295" t="str">
        <f t="shared" si="387"/>
        <v/>
      </c>
      <c r="E8295" t="str">
        <f t="shared" si="388"/>
        <v/>
      </c>
      <c r="F8295">
        <v>4575.88</v>
      </c>
      <c r="G8295">
        <v>14787.4</v>
      </c>
    </row>
    <row r="8296" spans="1:7" x14ac:dyDescent="0.25">
      <c r="A8296">
        <f t="shared" si="389"/>
        <v>8295</v>
      </c>
      <c r="B8296">
        <v>0</v>
      </c>
      <c r="C8296">
        <v>0.73073600000000005</v>
      </c>
      <c r="D8296" t="str">
        <f t="shared" si="387"/>
        <v/>
      </c>
      <c r="E8296" t="str">
        <f t="shared" si="388"/>
        <v/>
      </c>
      <c r="F8296">
        <v>4804.8900000000003</v>
      </c>
      <c r="G8296">
        <v>12725.5</v>
      </c>
    </row>
    <row r="8297" spans="1:7" x14ac:dyDescent="0.25">
      <c r="A8297">
        <f t="shared" si="389"/>
        <v>8296</v>
      </c>
      <c r="B8297">
        <v>0</v>
      </c>
      <c r="C8297">
        <v>0.32510299999999998</v>
      </c>
      <c r="D8297" t="str">
        <f t="shared" si="387"/>
        <v/>
      </c>
      <c r="E8297" t="str">
        <f t="shared" si="388"/>
        <v/>
      </c>
      <c r="F8297">
        <v>9890.6200000000008</v>
      </c>
      <c r="G8297">
        <v>9196.67</v>
      </c>
    </row>
    <row r="8298" spans="1:7" x14ac:dyDescent="0.25">
      <c r="A8298">
        <f t="shared" si="389"/>
        <v>8297</v>
      </c>
      <c r="B8298">
        <v>245.09800000000001</v>
      </c>
      <c r="C8298">
        <v>0</v>
      </c>
      <c r="D8298" t="str">
        <f t="shared" si="387"/>
        <v/>
      </c>
      <c r="E8298" t="str">
        <f t="shared" si="388"/>
        <v/>
      </c>
      <c r="F8298">
        <v>10501.2</v>
      </c>
      <c r="G8298">
        <v>4258.62</v>
      </c>
    </row>
    <row r="8299" spans="1:7" x14ac:dyDescent="0.25">
      <c r="A8299">
        <f t="shared" si="389"/>
        <v>8298</v>
      </c>
      <c r="B8299">
        <v>0</v>
      </c>
      <c r="C8299">
        <v>0</v>
      </c>
      <c r="D8299" t="str">
        <f t="shared" si="387"/>
        <v/>
      </c>
      <c r="E8299" t="str">
        <f t="shared" si="388"/>
        <v/>
      </c>
      <c r="F8299">
        <v>15834.3</v>
      </c>
      <c r="G8299">
        <v>-5.1328199999999997</v>
      </c>
    </row>
    <row r="8300" spans="1:7" x14ac:dyDescent="0.25">
      <c r="A8300">
        <f t="shared" si="389"/>
        <v>8299</v>
      </c>
      <c r="B8300">
        <v>0</v>
      </c>
      <c r="C8300">
        <v>0</v>
      </c>
      <c r="D8300" t="str">
        <f t="shared" si="387"/>
        <v/>
      </c>
      <c r="E8300" t="str">
        <f t="shared" si="388"/>
        <v/>
      </c>
      <c r="F8300">
        <v>1970.19</v>
      </c>
      <c r="G8300">
        <v>-5.1328199999999997</v>
      </c>
    </row>
    <row r="8301" spans="1:7" x14ac:dyDescent="0.25">
      <c r="A8301">
        <f t="shared" si="389"/>
        <v>8300</v>
      </c>
      <c r="B8301">
        <v>432.35700000000003</v>
      </c>
      <c r="C8301">
        <v>0</v>
      </c>
      <c r="D8301" t="str">
        <f t="shared" si="387"/>
        <v/>
      </c>
      <c r="E8301" t="str">
        <f t="shared" si="388"/>
        <v/>
      </c>
      <c r="F8301">
        <v>1206.19</v>
      </c>
      <c r="G8301">
        <v>-5.1328199999999997</v>
      </c>
    </row>
    <row r="8302" spans="1:7" x14ac:dyDescent="0.25">
      <c r="A8302">
        <f t="shared" si="389"/>
        <v>8301</v>
      </c>
      <c r="B8302">
        <v>1947.47</v>
      </c>
      <c r="C8302">
        <v>0</v>
      </c>
      <c r="D8302" t="str">
        <f t="shared" si="387"/>
        <v/>
      </c>
      <c r="E8302" t="str">
        <f t="shared" si="388"/>
        <v/>
      </c>
      <c r="F8302">
        <v>0</v>
      </c>
      <c r="G8302">
        <v>-5.1328199999999997</v>
      </c>
    </row>
    <row r="8303" spans="1:7" x14ac:dyDescent="0.25">
      <c r="A8303">
        <f t="shared" si="389"/>
        <v>8302</v>
      </c>
      <c r="B8303">
        <v>3027.49</v>
      </c>
      <c r="C8303">
        <v>0</v>
      </c>
      <c r="D8303" t="str">
        <f t="shared" si="387"/>
        <v/>
      </c>
      <c r="E8303" t="str">
        <f t="shared" si="388"/>
        <v/>
      </c>
      <c r="F8303">
        <v>0</v>
      </c>
      <c r="G8303">
        <v>-5.1328199999999997</v>
      </c>
    </row>
    <row r="8304" spans="1:7" x14ac:dyDescent="0.25">
      <c r="A8304">
        <f t="shared" si="389"/>
        <v>8303</v>
      </c>
      <c r="B8304">
        <v>2847.69</v>
      </c>
      <c r="C8304">
        <v>0</v>
      </c>
      <c r="D8304" t="str">
        <f t="shared" si="387"/>
        <v/>
      </c>
      <c r="E8304" t="str">
        <f t="shared" si="388"/>
        <v/>
      </c>
      <c r="F8304">
        <v>1053.49</v>
      </c>
      <c r="G8304">
        <v>-5.1328199999999997</v>
      </c>
    </row>
    <row r="8305" spans="1:7" x14ac:dyDescent="0.25">
      <c r="A8305">
        <f t="shared" si="389"/>
        <v>8304</v>
      </c>
      <c r="B8305">
        <v>5183.5200000000004</v>
      </c>
      <c r="C8305">
        <v>0</v>
      </c>
      <c r="D8305" t="str">
        <f t="shared" si="387"/>
        <v/>
      </c>
      <c r="E8305" t="str">
        <f t="shared" si="388"/>
        <v/>
      </c>
      <c r="F8305">
        <v>20.952400000000001</v>
      </c>
      <c r="G8305">
        <v>-5.1328199999999997</v>
      </c>
    </row>
    <row r="8306" spans="1:7" x14ac:dyDescent="0.25">
      <c r="A8306">
        <f t="shared" si="389"/>
        <v>8305</v>
      </c>
      <c r="B8306">
        <v>5022.12</v>
      </c>
      <c r="C8306">
        <v>0</v>
      </c>
      <c r="D8306" t="str">
        <f t="shared" si="387"/>
        <v/>
      </c>
      <c r="E8306" t="str">
        <f t="shared" si="388"/>
        <v/>
      </c>
      <c r="F8306">
        <v>3052.65</v>
      </c>
      <c r="G8306">
        <v>-5.1328199999999997</v>
      </c>
    </row>
    <row r="8307" spans="1:7" x14ac:dyDescent="0.25">
      <c r="A8307">
        <f t="shared" si="389"/>
        <v>8306</v>
      </c>
      <c r="B8307">
        <v>3487.25</v>
      </c>
      <c r="C8307">
        <v>0</v>
      </c>
      <c r="D8307" t="str">
        <f t="shared" si="387"/>
        <v/>
      </c>
      <c r="E8307" t="str">
        <f t="shared" si="388"/>
        <v/>
      </c>
      <c r="F8307">
        <v>5201.57</v>
      </c>
      <c r="G8307">
        <v>-5.1328199999999997</v>
      </c>
    </row>
    <row r="8308" spans="1:7" x14ac:dyDescent="0.25">
      <c r="A8308">
        <f t="shared" si="389"/>
        <v>8307</v>
      </c>
      <c r="B8308">
        <v>4297.9799999999996</v>
      </c>
      <c r="C8308">
        <v>0</v>
      </c>
      <c r="D8308" t="str">
        <f t="shared" si="387"/>
        <v/>
      </c>
      <c r="E8308" t="str">
        <f t="shared" si="388"/>
        <v/>
      </c>
      <c r="F8308">
        <v>15881.4</v>
      </c>
      <c r="G8308">
        <v>-5.1328199999999997</v>
      </c>
    </row>
    <row r="8309" spans="1:7" x14ac:dyDescent="0.25">
      <c r="A8309">
        <f t="shared" si="389"/>
        <v>8308</v>
      </c>
      <c r="B8309">
        <v>6544.32</v>
      </c>
      <c r="C8309">
        <v>0</v>
      </c>
      <c r="D8309" t="str">
        <f t="shared" si="387"/>
        <v/>
      </c>
      <c r="E8309" t="str">
        <f t="shared" si="388"/>
        <v/>
      </c>
      <c r="F8309">
        <v>9589.0400000000009</v>
      </c>
      <c r="G8309">
        <v>-5.1328199999999997</v>
      </c>
    </row>
    <row r="8310" spans="1:7" x14ac:dyDescent="0.25">
      <c r="A8310">
        <f t="shared" si="389"/>
        <v>8309</v>
      </c>
      <c r="B8310">
        <v>6272.11</v>
      </c>
      <c r="C8310">
        <v>0</v>
      </c>
      <c r="D8310" t="str">
        <f t="shared" si="387"/>
        <v/>
      </c>
      <c r="E8310" t="str">
        <f t="shared" si="388"/>
        <v/>
      </c>
      <c r="F8310">
        <v>0</v>
      </c>
      <c r="G8310">
        <v>-5.1328199999999997</v>
      </c>
    </row>
    <row r="8311" spans="1:7" x14ac:dyDescent="0.25">
      <c r="A8311">
        <f t="shared" si="389"/>
        <v>8310</v>
      </c>
      <c r="B8311">
        <v>7408.56</v>
      </c>
      <c r="C8311">
        <v>0</v>
      </c>
      <c r="D8311" t="str">
        <f t="shared" si="387"/>
        <v/>
      </c>
      <c r="E8311" t="str">
        <f t="shared" si="388"/>
        <v/>
      </c>
      <c r="F8311">
        <v>0</v>
      </c>
      <c r="G8311">
        <v>-5.1328199999999997</v>
      </c>
    </row>
    <row r="8312" spans="1:7" x14ac:dyDescent="0.25">
      <c r="A8312">
        <f t="shared" si="389"/>
        <v>8311</v>
      </c>
      <c r="B8312">
        <v>7962.14</v>
      </c>
      <c r="C8312">
        <v>0</v>
      </c>
      <c r="D8312" t="str">
        <f t="shared" si="387"/>
        <v/>
      </c>
      <c r="E8312" t="str">
        <f t="shared" si="388"/>
        <v/>
      </c>
      <c r="F8312">
        <v>0</v>
      </c>
      <c r="G8312">
        <v>-5.1328199999999997</v>
      </c>
    </row>
    <row r="8313" spans="1:7" x14ac:dyDescent="0.25">
      <c r="A8313">
        <f t="shared" si="389"/>
        <v>8312</v>
      </c>
      <c r="B8313">
        <v>6226.89</v>
      </c>
      <c r="C8313">
        <v>0</v>
      </c>
      <c r="D8313" t="str">
        <f t="shared" si="387"/>
        <v/>
      </c>
      <c r="E8313" t="str">
        <f t="shared" si="388"/>
        <v/>
      </c>
      <c r="F8313">
        <v>0</v>
      </c>
      <c r="G8313">
        <v>-5.1328199999999997</v>
      </c>
    </row>
    <row r="8314" spans="1:7" x14ac:dyDescent="0.25">
      <c r="A8314">
        <f t="shared" si="389"/>
        <v>8313</v>
      </c>
      <c r="B8314">
        <v>6281.75</v>
      </c>
      <c r="C8314">
        <v>0.52485999999999999</v>
      </c>
      <c r="D8314" t="str">
        <f t="shared" si="387"/>
        <v/>
      </c>
      <c r="E8314" t="str">
        <f t="shared" si="388"/>
        <v/>
      </c>
      <c r="F8314">
        <v>0</v>
      </c>
      <c r="G8314">
        <v>5292.68</v>
      </c>
    </row>
    <row r="8315" spans="1:7" x14ac:dyDescent="0.25">
      <c r="A8315">
        <f t="shared" si="389"/>
        <v>8314</v>
      </c>
      <c r="B8315">
        <v>5391.08</v>
      </c>
      <c r="C8315">
        <v>1.6546400000000001</v>
      </c>
      <c r="D8315" t="str">
        <f t="shared" si="387"/>
        <v/>
      </c>
      <c r="E8315" t="str">
        <f t="shared" si="388"/>
        <v/>
      </c>
      <c r="F8315">
        <v>0</v>
      </c>
      <c r="G8315">
        <v>3130.14</v>
      </c>
    </row>
    <row r="8316" spans="1:7" x14ac:dyDescent="0.25">
      <c r="A8316">
        <f t="shared" si="389"/>
        <v>8315</v>
      </c>
      <c r="B8316">
        <v>6534.38</v>
      </c>
      <c r="C8316">
        <v>2.4462100000000002</v>
      </c>
      <c r="D8316" t="str">
        <f t="shared" si="387"/>
        <v/>
      </c>
      <c r="E8316" t="str">
        <f t="shared" si="388"/>
        <v/>
      </c>
      <c r="F8316">
        <v>0</v>
      </c>
      <c r="G8316">
        <v>8113.14</v>
      </c>
    </row>
    <row r="8317" spans="1:7" x14ac:dyDescent="0.25">
      <c r="A8317">
        <f t="shared" si="389"/>
        <v>8316</v>
      </c>
      <c r="B8317">
        <v>7408.24</v>
      </c>
      <c r="C8317">
        <v>2.8707099999999999</v>
      </c>
      <c r="D8317" t="str">
        <f t="shared" si="387"/>
        <v/>
      </c>
      <c r="E8317" t="str">
        <f t="shared" si="388"/>
        <v/>
      </c>
      <c r="F8317">
        <v>0</v>
      </c>
      <c r="G8317">
        <v>11417.6</v>
      </c>
    </row>
    <row r="8318" spans="1:7" x14ac:dyDescent="0.25">
      <c r="A8318">
        <f t="shared" si="389"/>
        <v>8317</v>
      </c>
      <c r="B8318">
        <v>6921.64</v>
      </c>
      <c r="C8318">
        <v>2.91066</v>
      </c>
      <c r="D8318" t="str">
        <f t="shared" si="387"/>
        <v/>
      </c>
      <c r="E8318" t="str">
        <f t="shared" si="388"/>
        <v/>
      </c>
      <c r="F8318">
        <v>0</v>
      </c>
      <c r="G8318">
        <v>7459.93</v>
      </c>
    </row>
    <row r="8319" spans="1:7" x14ac:dyDescent="0.25">
      <c r="A8319">
        <f t="shared" si="389"/>
        <v>8318</v>
      </c>
      <c r="B8319">
        <v>5346.19</v>
      </c>
      <c r="C8319">
        <v>1.06149</v>
      </c>
      <c r="D8319" t="str">
        <f t="shared" si="387"/>
        <v/>
      </c>
      <c r="E8319" t="str">
        <f t="shared" si="388"/>
        <v/>
      </c>
      <c r="F8319">
        <v>0</v>
      </c>
      <c r="G8319">
        <v>5946.57</v>
      </c>
    </row>
    <row r="8320" spans="1:7" x14ac:dyDescent="0.25">
      <c r="A8320">
        <f t="shared" si="389"/>
        <v>8319</v>
      </c>
      <c r="B8320">
        <v>5332.67</v>
      </c>
      <c r="C8320">
        <v>1.93652</v>
      </c>
      <c r="D8320" t="str">
        <f t="shared" si="387"/>
        <v/>
      </c>
      <c r="E8320" t="str">
        <f t="shared" si="388"/>
        <v/>
      </c>
      <c r="F8320">
        <v>0</v>
      </c>
      <c r="G8320">
        <v>4891.24</v>
      </c>
    </row>
    <row r="8321" spans="1:7" x14ac:dyDescent="0.25">
      <c r="A8321">
        <f t="shared" si="389"/>
        <v>8320</v>
      </c>
      <c r="B8321">
        <v>6079.96</v>
      </c>
      <c r="C8321">
        <v>0.94272400000000001</v>
      </c>
      <c r="D8321" t="str">
        <f t="shared" si="387"/>
        <v/>
      </c>
      <c r="E8321" t="str">
        <f t="shared" si="388"/>
        <v/>
      </c>
      <c r="F8321">
        <v>0</v>
      </c>
      <c r="G8321">
        <v>2396.16</v>
      </c>
    </row>
    <row r="8322" spans="1:7" x14ac:dyDescent="0.25">
      <c r="A8322">
        <f t="shared" si="389"/>
        <v>8321</v>
      </c>
      <c r="B8322">
        <v>6708.94</v>
      </c>
      <c r="C8322">
        <v>0</v>
      </c>
      <c r="D8322" t="str">
        <f t="shared" ref="D8322:D8385" si="390">IF(OR(MOD(A8322,$L$3)=0,MOD(A8322,$L$3+24)=0,MOD(A8322,$L$3-24)=0),1,"")</f>
        <v/>
      </c>
      <c r="E8322" t="str">
        <f t="shared" ref="E8322:E8385" si="391">IF(OR(A8322=$M$3,A8322=$M$3+12,A8322=$M$3-12),1,"")</f>
        <v/>
      </c>
      <c r="F8322">
        <v>0</v>
      </c>
      <c r="G8322">
        <v>900.23599999999999</v>
      </c>
    </row>
    <row r="8323" spans="1:7" x14ac:dyDescent="0.25">
      <c r="A8323">
        <f t="shared" ref="A8323:A8386" si="392">A8322+1</f>
        <v>8322</v>
      </c>
      <c r="B8323">
        <v>12761</v>
      </c>
      <c r="C8323">
        <v>0</v>
      </c>
      <c r="D8323" t="str">
        <f t="shared" si="390"/>
        <v/>
      </c>
      <c r="E8323" t="str">
        <f t="shared" si="391"/>
        <v/>
      </c>
      <c r="F8323">
        <v>651.96299999999997</v>
      </c>
      <c r="G8323">
        <v>-5.1328199999999997</v>
      </c>
    </row>
    <row r="8324" spans="1:7" x14ac:dyDescent="0.25">
      <c r="A8324">
        <f t="shared" si="392"/>
        <v>8323</v>
      </c>
      <c r="B8324">
        <v>11718.1</v>
      </c>
      <c r="C8324">
        <v>0</v>
      </c>
      <c r="D8324" t="str">
        <f t="shared" si="390"/>
        <v/>
      </c>
      <c r="E8324" t="str">
        <f t="shared" si="391"/>
        <v/>
      </c>
      <c r="F8324">
        <v>0</v>
      </c>
      <c r="G8324">
        <v>-5.1328199999999997</v>
      </c>
    </row>
    <row r="8325" spans="1:7" x14ac:dyDescent="0.25">
      <c r="A8325">
        <f t="shared" si="392"/>
        <v>8324</v>
      </c>
      <c r="B8325">
        <v>8822.4</v>
      </c>
      <c r="C8325">
        <v>0</v>
      </c>
      <c r="D8325" t="str">
        <f t="shared" si="390"/>
        <v/>
      </c>
      <c r="E8325" t="str">
        <f t="shared" si="391"/>
        <v/>
      </c>
      <c r="F8325">
        <v>0</v>
      </c>
      <c r="G8325">
        <v>-5.1328199999999997</v>
      </c>
    </row>
    <row r="8326" spans="1:7" x14ac:dyDescent="0.25">
      <c r="A8326">
        <f t="shared" si="392"/>
        <v>8325</v>
      </c>
      <c r="B8326">
        <v>6211.2</v>
      </c>
      <c r="C8326">
        <v>0</v>
      </c>
      <c r="D8326" t="str">
        <f t="shared" si="390"/>
        <v/>
      </c>
      <c r="E8326" t="str">
        <f t="shared" si="391"/>
        <v/>
      </c>
      <c r="F8326">
        <v>0</v>
      </c>
      <c r="G8326">
        <v>-5.1328199999999997</v>
      </c>
    </row>
    <row r="8327" spans="1:7" x14ac:dyDescent="0.25">
      <c r="A8327">
        <f t="shared" si="392"/>
        <v>8326</v>
      </c>
      <c r="B8327">
        <v>4521.28</v>
      </c>
      <c r="C8327">
        <v>0</v>
      </c>
      <c r="D8327" t="str">
        <f t="shared" si="390"/>
        <v/>
      </c>
      <c r="E8327" t="str">
        <f t="shared" si="391"/>
        <v/>
      </c>
      <c r="F8327">
        <v>0</v>
      </c>
      <c r="G8327">
        <v>-5.1328199999999997</v>
      </c>
    </row>
    <row r="8328" spans="1:7" x14ac:dyDescent="0.25">
      <c r="A8328">
        <f t="shared" si="392"/>
        <v>8327</v>
      </c>
      <c r="B8328">
        <v>2738.44</v>
      </c>
      <c r="C8328">
        <v>0</v>
      </c>
      <c r="D8328" t="str">
        <f t="shared" si="390"/>
        <v/>
      </c>
      <c r="E8328" t="str">
        <f t="shared" si="391"/>
        <v/>
      </c>
      <c r="F8328">
        <v>0</v>
      </c>
      <c r="G8328">
        <v>-5.1328199999999997</v>
      </c>
    </row>
    <row r="8329" spans="1:7" x14ac:dyDescent="0.25">
      <c r="A8329">
        <f t="shared" si="392"/>
        <v>8328</v>
      </c>
      <c r="B8329">
        <v>764.44899999999996</v>
      </c>
      <c r="C8329">
        <v>0</v>
      </c>
      <c r="D8329" t="str">
        <f t="shared" si="390"/>
        <v/>
      </c>
      <c r="E8329" t="str">
        <f t="shared" si="391"/>
        <v/>
      </c>
      <c r="F8329">
        <v>0</v>
      </c>
      <c r="G8329">
        <v>-5.1328199999999997</v>
      </c>
    </row>
    <row r="8330" spans="1:7" x14ac:dyDescent="0.25">
      <c r="A8330">
        <f t="shared" si="392"/>
        <v>8329</v>
      </c>
      <c r="B8330">
        <v>0</v>
      </c>
      <c r="C8330">
        <v>0</v>
      </c>
      <c r="D8330" t="str">
        <f t="shared" si="390"/>
        <v/>
      </c>
      <c r="E8330" t="str">
        <f t="shared" si="391"/>
        <v/>
      </c>
      <c r="F8330">
        <v>0</v>
      </c>
      <c r="G8330">
        <v>-5.1328199999999997</v>
      </c>
    </row>
    <row r="8331" spans="1:7" x14ac:dyDescent="0.25">
      <c r="A8331">
        <f t="shared" si="392"/>
        <v>8330</v>
      </c>
      <c r="B8331">
        <v>187.108</v>
      </c>
      <c r="C8331">
        <v>0</v>
      </c>
      <c r="D8331" t="str">
        <f t="shared" si="390"/>
        <v/>
      </c>
      <c r="E8331" t="str">
        <f t="shared" si="391"/>
        <v/>
      </c>
      <c r="F8331">
        <v>0</v>
      </c>
      <c r="G8331">
        <v>-5.1328199999999997</v>
      </c>
    </row>
    <row r="8332" spans="1:7" x14ac:dyDescent="0.25">
      <c r="A8332">
        <f t="shared" si="392"/>
        <v>8331</v>
      </c>
      <c r="B8332">
        <v>0</v>
      </c>
      <c r="C8332">
        <v>0</v>
      </c>
      <c r="D8332" t="str">
        <f t="shared" si="390"/>
        <v/>
      </c>
      <c r="E8332" t="str">
        <f t="shared" si="391"/>
        <v/>
      </c>
      <c r="F8332">
        <v>0</v>
      </c>
      <c r="G8332">
        <v>-5.1328199999999997</v>
      </c>
    </row>
    <row r="8333" spans="1:7" x14ac:dyDescent="0.25">
      <c r="A8333">
        <f t="shared" si="392"/>
        <v>8332</v>
      </c>
      <c r="B8333">
        <v>0</v>
      </c>
      <c r="C8333">
        <v>0</v>
      </c>
      <c r="D8333" t="str">
        <f t="shared" si="390"/>
        <v/>
      </c>
      <c r="E8333" t="str">
        <f t="shared" si="391"/>
        <v/>
      </c>
      <c r="F8333">
        <v>0</v>
      </c>
      <c r="G8333">
        <v>-5.1328199999999997</v>
      </c>
    </row>
    <row r="8334" spans="1:7" x14ac:dyDescent="0.25">
      <c r="A8334">
        <f t="shared" si="392"/>
        <v>8333</v>
      </c>
      <c r="B8334">
        <v>0</v>
      </c>
      <c r="C8334">
        <v>0</v>
      </c>
      <c r="D8334" t="str">
        <f t="shared" si="390"/>
        <v/>
      </c>
      <c r="E8334" t="str">
        <f t="shared" si="391"/>
        <v/>
      </c>
      <c r="F8334">
        <v>0</v>
      </c>
      <c r="G8334">
        <v>-5.1328199999999997</v>
      </c>
    </row>
    <row r="8335" spans="1:7" x14ac:dyDescent="0.25">
      <c r="A8335">
        <f t="shared" si="392"/>
        <v>8334</v>
      </c>
      <c r="B8335">
        <v>0</v>
      </c>
      <c r="C8335">
        <v>0</v>
      </c>
      <c r="D8335" t="str">
        <f t="shared" si="390"/>
        <v/>
      </c>
      <c r="E8335" t="str">
        <f t="shared" si="391"/>
        <v/>
      </c>
      <c r="F8335">
        <v>0</v>
      </c>
      <c r="G8335">
        <v>-5.1328199999999997</v>
      </c>
    </row>
    <row r="8336" spans="1:7" x14ac:dyDescent="0.25">
      <c r="A8336">
        <f t="shared" si="392"/>
        <v>8335</v>
      </c>
      <c r="B8336">
        <v>0</v>
      </c>
      <c r="C8336">
        <v>0</v>
      </c>
      <c r="D8336" t="str">
        <f t="shared" si="390"/>
        <v/>
      </c>
      <c r="E8336" t="str">
        <f t="shared" si="391"/>
        <v/>
      </c>
      <c r="F8336">
        <v>0</v>
      </c>
      <c r="G8336">
        <v>-5.1328199999999997</v>
      </c>
    </row>
    <row r="8337" spans="1:7" x14ac:dyDescent="0.25">
      <c r="A8337">
        <f t="shared" si="392"/>
        <v>8336</v>
      </c>
      <c r="B8337">
        <v>0</v>
      </c>
      <c r="C8337">
        <v>0</v>
      </c>
      <c r="D8337" t="str">
        <f t="shared" si="390"/>
        <v/>
      </c>
      <c r="E8337" t="str">
        <f t="shared" si="391"/>
        <v/>
      </c>
      <c r="F8337">
        <v>0</v>
      </c>
      <c r="G8337">
        <v>-5.1328199999999997</v>
      </c>
    </row>
    <row r="8338" spans="1:7" x14ac:dyDescent="0.25">
      <c r="A8338">
        <f t="shared" si="392"/>
        <v>8337</v>
      </c>
      <c r="B8338">
        <v>0</v>
      </c>
      <c r="C8338">
        <v>4.4424199999999997E-2</v>
      </c>
      <c r="D8338" t="str">
        <f t="shared" si="390"/>
        <v/>
      </c>
      <c r="E8338" t="str">
        <f t="shared" si="391"/>
        <v/>
      </c>
      <c r="F8338">
        <v>171.27699999999999</v>
      </c>
      <c r="G8338">
        <v>5632.77</v>
      </c>
    </row>
    <row r="8339" spans="1:7" x14ac:dyDescent="0.25">
      <c r="A8339">
        <f t="shared" si="392"/>
        <v>8338</v>
      </c>
      <c r="B8339">
        <v>0</v>
      </c>
      <c r="C8339">
        <v>0.194076</v>
      </c>
      <c r="D8339" t="str">
        <f t="shared" si="390"/>
        <v/>
      </c>
      <c r="E8339" t="str">
        <f t="shared" si="391"/>
        <v/>
      </c>
      <c r="F8339">
        <v>0</v>
      </c>
      <c r="G8339">
        <v>5297.01</v>
      </c>
    </row>
    <row r="8340" spans="1:7" x14ac:dyDescent="0.25">
      <c r="A8340">
        <f t="shared" si="392"/>
        <v>8339</v>
      </c>
      <c r="B8340">
        <v>0</v>
      </c>
      <c r="C8340">
        <v>0.32323000000000002</v>
      </c>
      <c r="D8340" t="str">
        <f t="shared" si="390"/>
        <v/>
      </c>
      <c r="E8340" t="str">
        <f t="shared" si="391"/>
        <v/>
      </c>
      <c r="F8340">
        <v>0</v>
      </c>
      <c r="G8340">
        <v>13665.3</v>
      </c>
    </row>
    <row r="8341" spans="1:7" x14ac:dyDescent="0.25">
      <c r="A8341">
        <f t="shared" si="392"/>
        <v>8340</v>
      </c>
      <c r="B8341">
        <v>0</v>
      </c>
      <c r="C8341">
        <v>0.39728799999999997</v>
      </c>
      <c r="D8341" t="str">
        <f t="shared" si="390"/>
        <v/>
      </c>
      <c r="E8341" t="str">
        <f t="shared" si="391"/>
        <v/>
      </c>
      <c r="F8341">
        <v>211.15299999999999</v>
      </c>
      <c r="G8341">
        <v>15378.4</v>
      </c>
    </row>
    <row r="8342" spans="1:7" x14ac:dyDescent="0.25">
      <c r="A8342">
        <f t="shared" si="392"/>
        <v>8341</v>
      </c>
      <c r="B8342">
        <v>0</v>
      </c>
      <c r="C8342">
        <v>0.84368500000000002</v>
      </c>
      <c r="D8342" t="str">
        <f t="shared" si="390"/>
        <v/>
      </c>
      <c r="E8342" t="str">
        <f t="shared" si="391"/>
        <v/>
      </c>
      <c r="F8342">
        <v>717.85699999999997</v>
      </c>
      <c r="G8342">
        <v>15911.2</v>
      </c>
    </row>
    <row r="8343" spans="1:7" x14ac:dyDescent="0.25">
      <c r="A8343">
        <f t="shared" si="392"/>
        <v>8342</v>
      </c>
      <c r="B8343">
        <v>0</v>
      </c>
      <c r="C8343">
        <v>0.279947</v>
      </c>
      <c r="D8343" t="str">
        <f t="shared" si="390"/>
        <v/>
      </c>
      <c r="E8343" t="str">
        <f t="shared" si="391"/>
        <v/>
      </c>
      <c r="F8343">
        <v>0</v>
      </c>
      <c r="G8343">
        <v>15133.2</v>
      </c>
    </row>
    <row r="8344" spans="1:7" x14ac:dyDescent="0.25">
      <c r="A8344">
        <f t="shared" si="392"/>
        <v>8343</v>
      </c>
      <c r="B8344">
        <v>1073.3900000000001</v>
      </c>
      <c r="C8344">
        <v>1.18123</v>
      </c>
      <c r="D8344" t="str">
        <f t="shared" si="390"/>
        <v/>
      </c>
      <c r="E8344" t="str">
        <f t="shared" si="391"/>
        <v/>
      </c>
      <c r="F8344">
        <v>761.96699999999998</v>
      </c>
      <c r="G8344">
        <v>628.28899999999999</v>
      </c>
    </row>
    <row r="8345" spans="1:7" x14ac:dyDescent="0.25">
      <c r="A8345">
        <f t="shared" si="392"/>
        <v>8344</v>
      </c>
      <c r="B8345">
        <v>2498.96</v>
      </c>
      <c r="C8345">
        <v>0.96065599999999995</v>
      </c>
      <c r="D8345" t="str">
        <f t="shared" si="390"/>
        <v/>
      </c>
      <c r="E8345" t="str">
        <f t="shared" si="391"/>
        <v/>
      </c>
      <c r="F8345">
        <v>716.88800000000003</v>
      </c>
      <c r="G8345">
        <v>9194.59</v>
      </c>
    </row>
    <row r="8346" spans="1:7" x14ac:dyDescent="0.25">
      <c r="A8346">
        <f t="shared" si="392"/>
        <v>8345</v>
      </c>
      <c r="B8346">
        <v>6675.49</v>
      </c>
      <c r="C8346">
        <v>0</v>
      </c>
      <c r="D8346" t="str">
        <f t="shared" si="390"/>
        <v/>
      </c>
      <c r="E8346" t="str">
        <f t="shared" si="391"/>
        <v/>
      </c>
      <c r="F8346">
        <v>0</v>
      </c>
      <c r="G8346">
        <v>2016.7</v>
      </c>
    </row>
    <row r="8347" spans="1:7" x14ac:dyDescent="0.25">
      <c r="A8347">
        <f t="shared" si="392"/>
        <v>8346</v>
      </c>
      <c r="B8347">
        <v>15109</v>
      </c>
      <c r="C8347">
        <v>0</v>
      </c>
      <c r="D8347" t="str">
        <f t="shared" si="390"/>
        <v/>
      </c>
      <c r="E8347" t="str">
        <f t="shared" si="391"/>
        <v/>
      </c>
      <c r="F8347">
        <v>0</v>
      </c>
      <c r="G8347">
        <v>-5.1328199999999997</v>
      </c>
    </row>
    <row r="8348" spans="1:7" x14ac:dyDescent="0.25">
      <c r="A8348">
        <f t="shared" si="392"/>
        <v>8347</v>
      </c>
      <c r="B8348">
        <v>24145</v>
      </c>
      <c r="C8348">
        <v>0</v>
      </c>
      <c r="D8348" t="str">
        <f t="shared" si="390"/>
        <v/>
      </c>
      <c r="E8348" t="str">
        <f t="shared" si="391"/>
        <v/>
      </c>
      <c r="F8348">
        <v>0</v>
      </c>
      <c r="G8348">
        <v>-5.1328199999999997</v>
      </c>
    </row>
    <row r="8349" spans="1:7" x14ac:dyDescent="0.25">
      <c r="A8349">
        <f t="shared" si="392"/>
        <v>8348</v>
      </c>
      <c r="B8349">
        <v>26693.7</v>
      </c>
      <c r="C8349">
        <v>0</v>
      </c>
      <c r="D8349" t="str">
        <f t="shared" si="390"/>
        <v/>
      </c>
      <c r="E8349" t="str">
        <f t="shared" si="391"/>
        <v/>
      </c>
      <c r="F8349">
        <v>0</v>
      </c>
      <c r="G8349">
        <v>-5.1328199999999997</v>
      </c>
    </row>
    <row r="8350" spans="1:7" x14ac:dyDescent="0.25">
      <c r="A8350">
        <f t="shared" si="392"/>
        <v>8349</v>
      </c>
      <c r="B8350">
        <v>23267</v>
      </c>
      <c r="C8350">
        <v>0</v>
      </c>
      <c r="D8350" t="str">
        <f t="shared" si="390"/>
        <v/>
      </c>
      <c r="E8350" t="str">
        <f t="shared" si="391"/>
        <v/>
      </c>
      <c r="F8350">
        <v>0</v>
      </c>
      <c r="G8350">
        <v>-5.1328199999999997</v>
      </c>
    </row>
    <row r="8351" spans="1:7" x14ac:dyDescent="0.25">
      <c r="A8351">
        <f t="shared" si="392"/>
        <v>8350</v>
      </c>
      <c r="B8351">
        <v>27760.9</v>
      </c>
      <c r="C8351">
        <v>0</v>
      </c>
      <c r="D8351" t="str">
        <f t="shared" si="390"/>
        <v/>
      </c>
      <c r="E8351" t="str">
        <f t="shared" si="391"/>
        <v/>
      </c>
      <c r="F8351">
        <v>0</v>
      </c>
      <c r="G8351">
        <v>-5.1328199999999997</v>
      </c>
    </row>
    <row r="8352" spans="1:7" x14ac:dyDescent="0.25">
      <c r="A8352">
        <f t="shared" si="392"/>
        <v>8351</v>
      </c>
      <c r="B8352">
        <v>20446.3</v>
      </c>
      <c r="C8352">
        <v>0</v>
      </c>
      <c r="D8352" t="str">
        <f t="shared" si="390"/>
        <v/>
      </c>
      <c r="E8352" t="str">
        <f t="shared" si="391"/>
        <v/>
      </c>
      <c r="F8352">
        <v>0</v>
      </c>
      <c r="G8352">
        <v>-5.1328199999999997</v>
      </c>
    </row>
    <row r="8353" spans="1:7" x14ac:dyDescent="0.25">
      <c r="A8353">
        <f t="shared" si="392"/>
        <v>8352</v>
      </c>
      <c r="B8353">
        <v>14742</v>
      </c>
      <c r="C8353">
        <v>0</v>
      </c>
      <c r="D8353" t="str">
        <f t="shared" si="390"/>
        <v/>
      </c>
      <c r="E8353" t="str">
        <f t="shared" si="391"/>
        <v/>
      </c>
      <c r="F8353">
        <v>0</v>
      </c>
      <c r="G8353">
        <v>-5.1328199999999997</v>
      </c>
    </row>
    <row r="8354" spans="1:7" x14ac:dyDescent="0.25">
      <c r="A8354">
        <f t="shared" si="392"/>
        <v>8353</v>
      </c>
      <c r="B8354">
        <v>10739.8</v>
      </c>
      <c r="C8354">
        <v>0</v>
      </c>
      <c r="D8354" t="str">
        <f t="shared" si="390"/>
        <v/>
      </c>
      <c r="E8354" t="str">
        <f t="shared" si="391"/>
        <v/>
      </c>
      <c r="F8354">
        <v>0</v>
      </c>
      <c r="G8354">
        <v>-5.1328199999999997</v>
      </c>
    </row>
    <row r="8355" spans="1:7" x14ac:dyDescent="0.25">
      <c r="A8355">
        <f t="shared" si="392"/>
        <v>8354</v>
      </c>
      <c r="B8355">
        <v>10062.4</v>
      </c>
      <c r="C8355">
        <v>0</v>
      </c>
      <c r="D8355" t="str">
        <f t="shared" si="390"/>
        <v/>
      </c>
      <c r="E8355" t="str">
        <f t="shared" si="391"/>
        <v/>
      </c>
      <c r="F8355">
        <v>0</v>
      </c>
      <c r="G8355">
        <v>-5.1328199999999997</v>
      </c>
    </row>
    <row r="8356" spans="1:7" x14ac:dyDescent="0.25">
      <c r="A8356">
        <f t="shared" si="392"/>
        <v>8355</v>
      </c>
      <c r="B8356">
        <v>11504.9</v>
      </c>
      <c r="C8356">
        <v>0</v>
      </c>
      <c r="D8356" t="str">
        <f t="shared" si="390"/>
        <v/>
      </c>
      <c r="E8356" t="str">
        <f t="shared" si="391"/>
        <v/>
      </c>
      <c r="F8356">
        <v>0</v>
      </c>
      <c r="G8356">
        <v>-5.1328199999999997</v>
      </c>
    </row>
    <row r="8357" spans="1:7" x14ac:dyDescent="0.25">
      <c r="A8357">
        <f t="shared" si="392"/>
        <v>8356</v>
      </c>
      <c r="B8357">
        <v>11375.8</v>
      </c>
      <c r="C8357">
        <v>0</v>
      </c>
      <c r="D8357" t="str">
        <f t="shared" si="390"/>
        <v/>
      </c>
      <c r="E8357" t="str">
        <f t="shared" si="391"/>
        <v/>
      </c>
      <c r="F8357">
        <v>679.47400000000005</v>
      </c>
      <c r="G8357">
        <v>-5.1328199999999997</v>
      </c>
    </row>
    <row r="8358" spans="1:7" x14ac:dyDescent="0.25">
      <c r="A8358">
        <f t="shared" si="392"/>
        <v>8357</v>
      </c>
      <c r="B8358">
        <v>10481.799999999999</v>
      </c>
      <c r="C8358">
        <v>0</v>
      </c>
      <c r="D8358" t="str">
        <f t="shared" si="390"/>
        <v/>
      </c>
      <c r="E8358" t="str">
        <f t="shared" si="391"/>
        <v/>
      </c>
      <c r="F8358">
        <v>16103</v>
      </c>
      <c r="G8358">
        <v>-5.1328199999999997</v>
      </c>
    </row>
    <row r="8359" spans="1:7" x14ac:dyDescent="0.25">
      <c r="A8359">
        <f t="shared" si="392"/>
        <v>8358</v>
      </c>
      <c r="B8359">
        <v>9856.39</v>
      </c>
      <c r="C8359">
        <v>0</v>
      </c>
      <c r="D8359" t="str">
        <f t="shared" si="390"/>
        <v/>
      </c>
      <c r="E8359" t="str">
        <f t="shared" si="391"/>
        <v/>
      </c>
      <c r="F8359">
        <v>39373.300000000003</v>
      </c>
      <c r="G8359">
        <v>-5.1328199999999997</v>
      </c>
    </row>
    <row r="8360" spans="1:7" x14ac:dyDescent="0.25">
      <c r="A8360">
        <f t="shared" si="392"/>
        <v>8359</v>
      </c>
      <c r="B8360">
        <v>9536.9699999999993</v>
      </c>
      <c r="C8360">
        <v>0</v>
      </c>
      <c r="D8360" t="str">
        <f t="shared" si="390"/>
        <v/>
      </c>
      <c r="E8360" t="str">
        <f t="shared" si="391"/>
        <v/>
      </c>
      <c r="F8360">
        <v>31678.5</v>
      </c>
      <c r="G8360">
        <v>-5.1328199999999997</v>
      </c>
    </row>
    <row r="8361" spans="1:7" x14ac:dyDescent="0.25">
      <c r="A8361">
        <f t="shared" si="392"/>
        <v>8360</v>
      </c>
      <c r="B8361">
        <v>7583.15</v>
      </c>
      <c r="C8361">
        <v>0</v>
      </c>
      <c r="D8361" t="str">
        <f t="shared" si="390"/>
        <v/>
      </c>
      <c r="E8361" t="str">
        <f t="shared" si="391"/>
        <v/>
      </c>
      <c r="F8361">
        <v>7042.99</v>
      </c>
      <c r="G8361">
        <v>-5.1328199999999997</v>
      </c>
    </row>
    <row r="8362" spans="1:7" x14ac:dyDescent="0.25">
      <c r="A8362">
        <f t="shared" si="392"/>
        <v>8361</v>
      </c>
      <c r="B8362">
        <v>4363.8</v>
      </c>
      <c r="C8362">
        <v>4.0077000000000002E-2</v>
      </c>
      <c r="D8362" t="str">
        <f t="shared" si="390"/>
        <v/>
      </c>
      <c r="E8362" t="str">
        <f t="shared" si="391"/>
        <v/>
      </c>
      <c r="F8362">
        <v>2820.52</v>
      </c>
      <c r="G8362">
        <v>866.76599999999996</v>
      </c>
    </row>
    <row r="8363" spans="1:7" x14ac:dyDescent="0.25">
      <c r="A8363">
        <f t="shared" si="392"/>
        <v>8362</v>
      </c>
      <c r="B8363">
        <v>2453.6999999999998</v>
      </c>
      <c r="C8363">
        <v>5.7471500000000002E-2</v>
      </c>
      <c r="D8363" t="str">
        <f t="shared" si="390"/>
        <v/>
      </c>
      <c r="E8363" t="str">
        <f t="shared" si="391"/>
        <v/>
      </c>
      <c r="F8363">
        <v>26370.2</v>
      </c>
      <c r="G8363">
        <v>51.943199999999997</v>
      </c>
    </row>
    <row r="8364" spans="1:7" x14ac:dyDescent="0.25">
      <c r="A8364">
        <f t="shared" si="392"/>
        <v>8363</v>
      </c>
      <c r="B8364">
        <v>861.97500000000002</v>
      </c>
      <c r="C8364">
        <v>0.19286300000000001</v>
      </c>
      <c r="D8364" t="str">
        <f t="shared" si="390"/>
        <v/>
      </c>
      <c r="E8364" t="str">
        <f t="shared" si="391"/>
        <v/>
      </c>
      <c r="F8364">
        <v>37967.1</v>
      </c>
      <c r="G8364">
        <v>1132.01</v>
      </c>
    </row>
    <row r="8365" spans="1:7" x14ac:dyDescent="0.25">
      <c r="A8365">
        <f t="shared" si="392"/>
        <v>8364</v>
      </c>
      <c r="B8365">
        <v>0</v>
      </c>
      <c r="C8365">
        <v>0.113971</v>
      </c>
      <c r="D8365" t="str">
        <f t="shared" si="390"/>
        <v/>
      </c>
      <c r="E8365" t="str">
        <f t="shared" si="391"/>
        <v/>
      </c>
      <c r="F8365">
        <v>36637.300000000003</v>
      </c>
      <c r="G8365">
        <v>2492.31</v>
      </c>
    </row>
    <row r="8366" spans="1:7" x14ac:dyDescent="0.25">
      <c r="A8366">
        <f t="shared" si="392"/>
        <v>8365</v>
      </c>
      <c r="B8366">
        <v>0</v>
      </c>
      <c r="C8366">
        <v>0.109851</v>
      </c>
      <c r="D8366" t="str">
        <f t="shared" si="390"/>
        <v/>
      </c>
      <c r="E8366" t="str">
        <f t="shared" si="391"/>
        <v/>
      </c>
      <c r="F8366">
        <v>38074.5</v>
      </c>
      <c r="G8366">
        <v>4426.3599999999997</v>
      </c>
    </row>
    <row r="8367" spans="1:7" x14ac:dyDescent="0.25">
      <c r="A8367">
        <f t="shared" si="392"/>
        <v>8366</v>
      </c>
      <c r="B8367">
        <v>0</v>
      </c>
      <c r="C8367">
        <v>0.12578400000000001</v>
      </c>
      <c r="D8367" t="str">
        <f t="shared" si="390"/>
        <v/>
      </c>
      <c r="E8367" t="str">
        <f t="shared" si="391"/>
        <v/>
      </c>
      <c r="F8367">
        <v>36898.199999999997</v>
      </c>
      <c r="G8367">
        <v>3025.82</v>
      </c>
    </row>
    <row r="8368" spans="1:7" x14ac:dyDescent="0.25">
      <c r="A8368">
        <f t="shared" si="392"/>
        <v>8367</v>
      </c>
      <c r="B8368">
        <v>0</v>
      </c>
      <c r="C8368">
        <v>9.3090099999999995E-2</v>
      </c>
      <c r="D8368" t="str">
        <f t="shared" si="390"/>
        <v/>
      </c>
      <c r="E8368" t="str">
        <f t="shared" si="391"/>
        <v/>
      </c>
      <c r="F8368">
        <v>25545</v>
      </c>
      <c r="G8368">
        <v>4771.0600000000004</v>
      </c>
    </row>
    <row r="8369" spans="1:7" x14ac:dyDescent="0.25">
      <c r="A8369">
        <f t="shared" si="392"/>
        <v>8368</v>
      </c>
      <c r="B8369">
        <v>0</v>
      </c>
      <c r="C8369">
        <v>0.26741599999999999</v>
      </c>
      <c r="D8369" t="str">
        <f t="shared" si="390"/>
        <v/>
      </c>
      <c r="E8369" t="str">
        <f t="shared" si="391"/>
        <v/>
      </c>
      <c r="F8369">
        <v>17189.8</v>
      </c>
      <c r="G8369">
        <v>302.54000000000002</v>
      </c>
    </row>
    <row r="8370" spans="1:7" x14ac:dyDescent="0.25">
      <c r="A8370">
        <f t="shared" si="392"/>
        <v>8369</v>
      </c>
      <c r="B8370">
        <v>0</v>
      </c>
      <c r="C8370">
        <v>0</v>
      </c>
      <c r="D8370" t="str">
        <f t="shared" si="390"/>
        <v/>
      </c>
      <c r="E8370" t="str">
        <f t="shared" si="391"/>
        <v/>
      </c>
      <c r="F8370">
        <v>13271.9</v>
      </c>
      <c r="G8370">
        <v>-5.1328199999999997</v>
      </c>
    </row>
    <row r="8371" spans="1:7" x14ac:dyDescent="0.25">
      <c r="A8371">
        <f t="shared" si="392"/>
        <v>8370</v>
      </c>
      <c r="B8371">
        <v>0</v>
      </c>
      <c r="C8371">
        <v>0</v>
      </c>
      <c r="D8371" t="str">
        <f t="shared" si="390"/>
        <v/>
      </c>
      <c r="E8371" t="str">
        <f t="shared" si="391"/>
        <v/>
      </c>
      <c r="F8371">
        <v>10209</v>
      </c>
      <c r="G8371">
        <v>-5.1328199999999997</v>
      </c>
    </row>
    <row r="8372" spans="1:7" x14ac:dyDescent="0.25">
      <c r="A8372">
        <f t="shared" si="392"/>
        <v>8371</v>
      </c>
      <c r="B8372">
        <v>0</v>
      </c>
      <c r="C8372">
        <v>0</v>
      </c>
      <c r="D8372" t="str">
        <f t="shared" si="390"/>
        <v/>
      </c>
      <c r="E8372" t="str">
        <f t="shared" si="391"/>
        <v/>
      </c>
      <c r="F8372">
        <v>23502</v>
      </c>
      <c r="G8372">
        <v>-5.1328199999999997</v>
      </c>
    </row>
    <row r="8373" spans="1:7" x14ac:dyDescent="0.25">
      <c r="A8373">
        <f t="shared" si="392"/>
        <v>8372</v>
      </c>
      <c r="B8373">
        <v>0</v>
      </c>
      <c r="C8373">
        <v>0</v>
      </c>
      <c r="D8373" t="str">
        <f t="shared" si="390"/>
        <v/>
      </c>
      <c r="E8373" t="str">
        <f t="shared" si="391"/>
        <v/>
      </c>
      <c r="F8373">
        <v>36138.199999999997</v>
      </c>
      <c r="G8373">
        <v>-5.1328199999999997</v>
      </c>
    </row>
    <row r="8374" spans="1:7" x14ac:dyDescent="0.25">
      <c r="A8374">
        <f t="shared" si="392"/>
        <v>8373</v>
      </c>
      <c r="B8374">
        <v>0</v>
      </c>
      <c r="C8374">
        <v>0</v>
      </c>
      <c r="D8374" t="str">
        <f t="shared" si="390"/>
        <v/>
      </c>
      <c r="E8374" t="str">
        <f t="shared" si="391"/>
        <v/>
      </c>
      <c r="F8374">
        <v>26508.799999999999</v>
      </c>
      <c r="G8374">
        <v>-5.1328199999999997</v>
      </c>
    </row>
    <row r="8375" spans="1:7" x14ac:dyDescent="0.25">
      <c r="A8375">
        <f t="shared" si="392"/>
        <v>8374</v>
      </c>
      <c r="B8375">
        <v>0</v>
      </c>
      <c r="C8375">
        <v>0</v>
      </c>
      <c r="D8375" t="str">
        <f t="shared" si="390"/>
        <v/>
      </c>
      <c r="E8375" t="str">
        <f t="shared" si="391"/>
        <v/>
      </c>
      <c r="F8375">
        <v>5434.46</v>
      </c>
      <c r="G8375">
        <v>-5.1328199999999997</v>
      </c>
    </row>
    <row r="8376" spans="1:7" x14ac:dyDescent="0.25">
      <c r="A8376">
        <f t="shared" si="392"/>
        <v>8375</v>
      </c>
      <c r="B8376">
        <v>0</v>
      </c>
      <c r="C8376">
        <v>0</v>
      </c>
      <c r="D8376" t="str">
        <f t="shared" si="390"/>
        <v/>
      </c>
      <c r="E8376" t="str">
        <f t="shared" si="391"/>
        <v/>
      </c>
      <c r="F8376">
        <v>3153.09</v>
      </c>
      <c r="G8376">
        <v>-5.1328199999999997</v>
      </c>
    </row>
    <row r="8377" spans="1:7" x14ac:dyDescent="0.25">
      <c r="A8377">
        <f t="shared" si="392"/>
        <v>8376</v>
      </c>
      <c r="B8377">
        <v>0</v>
      </c>
      <c r="C8377">
        <v>0</v>
      </c>
      <c r="D8377" t="str">
        <f t="shared" si="390"/>
        <v/>
      </c>
      <c r="E8377" t="str">
        <f t="shared" si="391"/>
        <v/>
      </c>
      <c r="F8377">
        <v>12947.4</v>
      </c>
      <c r="G8377">
        <v>-5.1328199999999997</v>
      </c>
    </row>
    <row r="8378" spans="1:7" x14ac:dyDescent="0.25">
      <c r="A8378">
        <f t="shared" si="392"/>
        <v>8377</v>
      </c>
      <c r="B8378">
        <v>718.49</v>
      </c>
      <c r="C8378">
        <v>0</v>
      </c>
      <c r="D8378" t="str">
        <f t="shared" si="390"/>
        <v/>
      </c>
      <c r="E8378" t="str">
        <f t="shared" si="391"/>
        <v/>
      </c>
      <c r="F8378">
        <v>33092.6</v>
      </c>
      <c r="G8378">
        <v>-5.1328199999999997</v>
      </c>
    </row>
    <row r="8379" spans="1:7" x14ac:dyDescent="0.25">
      <c r="A8379">
        <f t="shared" si="392"/>
        <v>8378</v>
      </c>
      <c r="B8379">
        <v>3583.75</v>
      </c>
      <c r="C8379">
        <v>0</v>
      </c>
      <c r="D8379" t="str">
        <f t="shared" si="390"/>
        <v/>
      </c>
      <c r="E8379" t="str">
        <f t="shared" si="391"/>
        <v/>
      </c>
      <c r="F8379">
        <v>37567.300000000003</v>
      </c>
      <c r="G8379">
        <v>-5.1328199999999997</v>
      </c>
    </row>
    <row r="8380" spans="1:7" x14ac:dyDescent="0.25">
      <c r="A8380">
        <f t="shared" si="392"/>
        <v>8379</v>
      </c>
      <c r="B8380">
        <v>5105.62</v>
      </c>
      <c r="C8380">
        <v>0</v>
      </c>
      <c r="D8380" t="str">
        <f t="shared" si="390"/>
        <v/>
      </c>
      <c r="E8380" t="str">
        <f t="shared" si="391"/>
        <v/>
      </c>
      <c r="F8380">
        <v>25123.4</v>
      </c>
      <c r="G8380">
        <v>-5.1328199999999997</v>
      </c>
    </row>
    <row r="8381" spans="1:7" x14ac:dyDescent="0.25">
      <c r="A8381">
        <f t="shared" si="392"/>
        <v>8380</v>
      </c>
      <c r="B8381">
        <v>3799.58</v>
      </c>
      <c r="C8381">
        <v>0</v>
      </c>
      <c r="D8381" t="str">
        <f t="shared" si="390"/>
        <v/>
      </c>
      <c r="E8381" t="str">
        <f t="shared" si="391"/>
        <v/>
      </c>
      <c r="F8381">
        <v>15085.3</v>
      </c>
      <c r="G8381">
        <v>-5.1328199999999997</v>
      </c>
    </row>
    <row r="8382" spans="1:7" x14ac:dyDescent="0.25">
      <c r="A8382">
        <f t="shared" si="392"/>
        <v>8381</v>
      </c>
      <c r="B8382">
        <v>5646.86</v>
      </c>
      <c r="C8382">
        <v>0</v>
      </c>
      <c r="D8382" t="str">
        <f t="shared" si="390"/>
        <v/>
      </c>
      <c r="E8382" t="str">
        <f t="shared" si="391"/>
        <v/>
      </c>
      <c r="F8382">
        <v>12763</v>
      </c>
      <c r="G8382">
        <v>-5.1328199999999997</v>
      </c>
    </row>
    <row r="8383" spans="1:7" x14ac:dyDescent="0.25">
      <c r="A8383">
        <f t="shared" si="392"/>
        <v>8382</v>
      </c>
      <c r="B8383">
        <v>1681.92</v>
      </c>
      <c r="C8383">
        <v>0</v>
      </c>
      <c r="D8383" t="str">
        <f t="shared" si="390"/>
        <v/>
      </c>
      <c r="E8383" t="str">
        <f t="shared" si="391"/>
        <v/>
      </c>
      <c r="F8383">
        <v>15371.7</v>
      </c>
      <c r="G8383">
        <v>-5.1328199999999997</v>
      </c>
    </row>
    <row r="8384" spans="1:7" x14ac:dyDescent="0.25">
      <c r="A8384">
        <f t="shared" si="392"/>
        <v>8383</v>
      </c>
      <c r="B8384">
        <v>7084.12</v>
      </c>
      <c r="C8384">
        <v>0</v>
      </c>
      <c r="D8384" t="str">
        <f t="shared" si="390"/>
        <v/>
      </c>
      <c r="E8384" t="str">
        <f t="shared" si="391"/>
        <v/>
      </c>
      <c r="F8384">
        <v>19629.5</v>
      </c>
      <c r="G8384">
        <v>-5.1328199999999997</v>
      </c>
    </row>
    <row r="8385" spans="1:7" x14ac:dyDescent="0.25">
      <c r="A8385">
        <f t="shared" si="392"/>
        <v>8384</v>
      </c>
      <c r="B8385">
        <v>13575.9</v>
      </c>
      <c r="C8385">
        <v>0</v>
      </c>
      <c r="D8385" t="str">
        <f t="shared" si="390"/>
        <v/>
      </c>
      <c r="E8385" t="str">
        <f t="shared" si="391"/>
        <v/>
      </c>
      <c r="F8385">
        <v>27277.8</v>
      </c>
      <c r="G8385">
        <v>-5.1328199999999997</v>
      </c>
    </row>
    <row r="8386" spans="1:7" x14ac:dyDescent="0.25">
      <c r="A8386">
        <f t="shared" si="392"/>
        <v>8385</v>
      </c>
      <c r="B8386">
        <v>6692.34</v>
      </c>
      <c r="C8386">
        <v>0.109307</v>
      </c>
      <c r="D8386" t="str">
        <f t="shared" ref="D8386:D8449" si="393">IF(OR(MOD(A8386,$L$3)=0,MOD(A8386,$L$3+24)=0,MOD(A8386,$L$3-24)=0),1,"")</f>
        <v/>
      </c>
      <c r="E8386" t="str">
        <f t="shared" ref="E8386:E8449" si="394">IF(OR(A8386=$M$3,A8386=$M$3+12,A8386=$M$3-12),1,"")</f>
        <v/>
      </c>
      <c r="F8386">
        <v>17259.2</v>
      </c>
      <c r="G8386">
        <v>5462.71</v>
      </c>
    </row>
    <row r="8387" spans="1:7" x14ac:dyDescent="0.25">
      <c r="A8387">
        <f t="shared" ref="A8387:A8450" si="395">A8386+1</f>
        <v>8386</v>
      </c>
      <c r="B8387">
        <v>9897.77</v>
      </c>
      <c r="C8387">
        <v>0.559446</v>
      </c>
      <c r="D8387" t="str">
        <f t="shared" si="393"/>
        <v/>
      </c>
      <c r="E8387" t="str">
        <f t="shared" si="394"/>
        <v/>
      </c>
      <c r="F8387">
        <v>22809.7</v>
      </c>
      <c r="G8387">
        <v>10007.9</v>
      </c>
    </row>
    <row r="8388" spans="1:7" x14ac:dyDescent="0.25">
      <c r="A8388">
        <f t="shared" si="395"/>
        <v>8387</v>
      </c>
      <c r="B8388">
        <v>6185.29</v>
      </c>
      <c r="C8388">
        <v>0.88603699999999996</v>
      </c>
      <c r="D8388" t="str">
        <f t="shared" si="393"/>
        <v/>
      </c>
      <c r="E8388" t="str">
        <f t="shared" si="394"/>
        <v/>
      </c>
      <c r="F8388">
        <v>16640.8</v>
      </c>
      <c r="G8388">
        <v>13104.8</v>
      </c>
    </row>
    <row r="8389" spans="1:7" x14ac:dyDescent="0.25">
      <c r="A8389">
        <f t="shared" si="395"/>
        <v>8388</v>
      </c>
      <c r="B8389">
        <v>6453.67</v>
      </c>
      <c r="C8389">
        <v>1.0683499999999999</v>
      </c>
      <c r="D8389" t="str">
        <f t="shared" si="393"/>
        <v/>
      </c>
      <c r="E8389" t="str">
        <f t="shared" si="394"/>
        <v/>
      </c>
      <c r="F8389">
        <v>11859.1</v>
      </c>
      <c r="G8389">
        <v>14453.5</v>
      </c>
    </row>
    <row r="8390" spans="1:7" x14ac:dyDescent="0.25">
      <c r="A8390">
        <f t="shared" si="395"/>
        <v>8389</v>
      </c>
      <c r="B8390">
        <v>4225.21</v>
      </c>
      <c r="C8390">
        <v>2.9860500000000001</v>
      </c>
      <c r="D8390" t="str">
        <f t="shared" si="393"/>
        <v/>
      </c>
      <c r="E8390" t="str">
        <f t="shared" si="394"/>
        <v/>
      </c>
      <c r="F8390">
        <v>9147.93</v>
      </c>
      <c r="G8390">
        <v>14896.9</v>
      </c>
    </row>
    <row r="8391" spans="1:7" x14ac:dyDescent="0.25">
      <c r="A8391">
        <f t="shared" si="395"/>
        <v>8390</v>
      </c>
      <c r="B8391">
        <v>4424.4799999999996</v>
      </c>
      <c r="C8391">
        <v>2.7006000000000001</v>
      </c>
      <c r="D8391" t="str">
        <f t="shared" si="393"/>
        <v/>
      </c>
      <c r="E8391" t="str">
        <f t="shared" si="394"/>
        <v/>
      </c>
      <c r="F8391">
        <v>6154.67</v>
      </c>
      <c r="G8391">
        <v>14386.5</v>
      </c>
    </row>
    <row r="8392" spans="1:7" x14ac:dyDescent="0.25">
      <c r="A8392">
        <f t="shared" si="395"/>
        <v>8391</v>
      </c>
      <c r="B8392">
        <v>5094.97</v>
      </c>
      <c r="C8392">
        <v>2.0468000000000002</v>
      </c>
      <c r="D8392" t="str">
        <f t="shared" si="393"/>
        <v/>
      </c>
      <c r="E8392" t="str">
        <f t="shared" si="394"/>
        <v/>
      </c>
      <c r="F8392">
        <v>423.887</v>
      </c>
      <c r="G8392">
        <v>12588</v>
      </c>
    </row>
    <row r="8393" spans="1:7" x14ac:dyDescent="0.25">
      <c r="A8393">
        <f t="shared" si="395"/>
        <v>8392</v>
      </c>
      <c r="B8393">
        <v>7005.71</v>
      </c>
      <c r="C8393">
        <v>1.0598700000000001</v>
      </c>
      <c r="D8393" t="str">
        <f t="shared" si="393"/>
        <v/>
      </c>
      <c r="E8393" t="str">
        <f t="shared" si="394"/>
        <v/>
      </c>
      <c r="F8393">
        <v>0</v>
      </c>
      <c r="G8393">
        <v>9240.51</v>
      </c>
    </row>
    <row r="8394" spans="1:7" x14ac:dyDescent="0.25">
      <c r="A8394">
        <f t="shared" si="395"/>
        <v>8393</v>
      </c>
      <c r="B8394">
        <v>14634</v>
      </c>
      <c r="C8394">
        <v>0</v>
      </c>
      <c r="D8394" t="str">
        <f t="shared" si="393"/>
        <v/>
      </c>
      <c r="E8394" t="str">
        <f t="shared" si="394"/>
        <v/>
      </c>
      <c r="F8394">
        <v>0</v>
      </c>
      <c r="G8394">
        <v>947.09199999999998</v>
      </c>
    </row>
    <row r="8395" spans="1:7" x14ac:dyDescent="0.25">
      <c r="A8395">
        <f t="shared" si="395"/>
        <v>8394</v>
      </c>
      <c r="B8395">
        <v>21475.599999999999</v>
      </c>
      <c r="C8395">
        <v>0</v>
      </c>
      <c r="D8395" t="str">
        <f t="shared" si="393"/>
        <v/>
      </c>
      <c r="E8395" t="str">
        <f t="shared" si="394"/>
        <v/>
      </c>
      <c r="F8395">
        <v>0</v>
      </c>
      <c r="G8395">
        <v>-5.1328199999999997</v>
      </c>
    </row>
    <row r="8396" spans="1:7" x14ac:dyDescent="0.25">
      <c r="A8396">
        <f t="shared" si="395"/>
        <v>8395</v>
      </c>
      <c r="B8396">
        <v>27859.5</v>
      </c>
      <c r="C8396">
        <v>0</v>
      </c>
      <c r="D8396" t="str">
        <f t="shared" si="393"/>
        <v/>
      </c>
      <c r="E8396" t="str">
        <f t="shared" si="394"/>
        <v/>
      </c>
      <c r="F8396">
        <v>0</v>
      </c>
      <c r="G8396">
        <v>-5.1328199999999997</v>
      </c>
    </row>
    <row r="8397" spans="1:7" x14ac:dyDescent="0.25">
      <c r="A8397">
        <f t="shared" si="395"/>
        <v>8396</v>
      </c>
      <c r="B8397">
        <v>27521.4</v>
      </c>
      <c r="C8397">
        <v>0</v>
      </c>
      <c r="D8397" t="str">
        <f t="shared" si="393"/>
        <v/>
      </c>
      <c r="E8397" t="str">
        <f t="shared" si="394"/>
        <v/>
      </c>
      <c r="F8397">
        <v>0</v>
      </c>
      <c r="G8397">
        <v>-5.1328199999999997</v>
      </c>
    </row>
    <row r="8398" spans="1:7" x14ac:dyDescent="0.25">
      <c r="A8398">
        <f t="shared" si="395"/>
        <v>8397</v>
      </c>
      <c r="B8398">
        <v>34895.4</v>
      </c>
      <c r="C8398">
        <v>0</v>
      </c>
      <c r="D8398" t="str">
        <f t="shared" si="393"/>
        <v/>
      </c>
      <c r="E8398" t="str">
        <f t="shared" si="394"/>
        <v/>
      </c>
      <c r="F8398">
        <v>1091.07</v>
      </c>
      <c r="G8398">
        <v>-5.1328199999999997</v>
      </c>
    </row>
    <row r="8399" spans="1:7" x14ac:dyDescent="0.25">
      <c r="A8399">
        <f t="shared" si="395"/>
        <v>8398</v>
      </c>
      <c r="B8399">
        <v>35795.1</v>
      </c>
      <c r="C8399">
        <v>0</v>
      </c>
      <c r="D8399" t="str">
        <f t="shared" si="393"/>
        <v/>
      </c>
      <c r="E8399" t="str">
        <f t="shared" si="394"/>
        <v/>
      </c>
      <c r="F8399">
        <v>0</v>
      </c>
      <c r="G8399">
        <v>-5.1328199999999997</v>
      </c>
    </row>
    <row r="8400" spans="1:7" x14ac:dyDescent="0.25">
      <c r="A8400">
        <f t="shared" si="395"/>
        <v>8399</v>
      </c>
      <c r="B8400">
        <v>37327.800000000003</v>
      </c>
      <c r="C8400">
        <v>0</v>
      </c>
      <c r="D8400" t="str">
        <f t="shared" si="393"/>
        <v/>
      </c>
      <c r="E8400" t="str">
        <f t="shared" si="394"/>
        <v/>
      </c>
      <c r="F8400">
        <v>2048.16</v>
      </c>
      <c r="G8400">
        <v>-5.1328199999999997</v>
      </c>
    </row>
    <row r="8401" spans="1:7" x14ac:dyDescent="0.25">
      <c r="A8401">
        <f t="shared" si="395"/>
        <v>8400</v>
      </c>
      <c r="B8401">
        <v>34669.1</v>
      </c>
      <c r="C8401">
        <v>0</v>
      </c>
      <c r="D8401" t="str">
        <f t="shared" si="393"/>
        <v/>
      </c>
      <c r="E8401" t="str">
        <f t="shared" si="394"/>
        <v/>
      </c>
      <c r="F8401">
        <v>724.83900000000006</v>
      </c>
      <c r="G8401">
        <v>-5.1328199999999997</v>
      </c>
    </row>
    <row r="8402" spans="1:7" x14ac:dyDescent="0.25">
      <c r="A8402">
        <f t="shared" si="395"/>
        <v>8401</v>
      </c>
      <c r="B8402">
        <v>32072.5</v>
      </c>
      <c r="C8402">
        <v>0</v>
      </c>
      <c r="D8402" t="str">
        <f t="shared" si="393"/>
        <v/>
      </c>
      <c r="E8402" t="str">
        <f t="shared" si="394"/>
        <v/>
      </c>
      <c r="F8402">
        <v>0</v>
      </c>
      <c r="G8402">
        <v>-5.1328199999999997</v>
      </c>
    </row>
    <row r="8403" spans="1:7" x14ac:dyDescent="0.25">
      <c r="A8403">
        <f t="shared" si="395"/>
        <v>8402</v>
      </c>
      <c r="B8403">
        <v>34793.5</v>
      </c>
      <c r="C8403">
        <v>0</v>
      </c>
      <c r="D8403" t="str">
        <f t="shared" si="393"/>
        <v/>
      </c>
      <c r="E8403" t="str">
        <f t="shared" si="394"/>
        <v/>
      </c>
      <c r="F8403">
        <v>0</v>
      </c>
      <c r="G8403">
        <v>-5.1328199999999997</v>
      </c>
    </row>
    <row r="8404" spans="1:7" x14ac:dyDescent="0.25">
      <c r="A8404">
        <f t="shared" si="395"/>
        <v>8403</v>
      </c>
      <c r="B8404">
        <v>37346.800000000003</v>
      </c>
      <c r="C8404">
        <v>0</v>
      </c>
      <c r="D8404" t="str">
        <f t="shared" si="393"/>
        <v/>
      </c>
      <c r="E8404" t="str">
        <f t="shared" si="394"/>
        <v/>
      </c>
      <c r="F8404">
        <v>0</v>
      </c>
      <c r="G8404">
        <v>-5.1328199999999997</v>
      </c>
    </row>
    <row r="8405" spans="1:7" x14ac:dyDescent="0.25">
      <c r="A8405">
        <f t="shared" si="395"/>
        <v>8404</v>
      </c>
      <c r="B8405">
        <v>37409</v>
      </c>
      <c r="C8405">
        <v>0</v>
      </c>
      <c r="D8405" t="str">
        <f t="shared" si="393"/>
        <v/>
      </c>
      <c r="E8405" t="str">
        <f t="shared" si="394"/>
        <v/>
      </c>
      <c r="F8405">
        <v>5051.25</v>
      </c>
      <c r="G8405">
        <v>-5.1328199999999997</v>
      </c>
    </row>
    <row r="8406" spans="1:7" x14ac:dyDescent="0.25">
      <c r="A8406">
        <f t="shared" si="395"/>
        <v>8405</v>
      </c>
      <c r="B8406">
        <v>37536.5</v>
      </c>
      <c r="C8406">
        <v>0</v>
      </c>
      <c r="D8406" t="str">
        <f t="shared" si="393"/>
        <v/>
      </c>
      <c r="E8406" t="str">
        <f t="shared" si="394"/>
        <v/>
      </c>
      <c r="F8406">
        <v>14761.9</v>
      </c>
      <c r="G8406">
        <v>-5.1328199999999997</v>
      </c>
    </row>
    <row r="8407" spans="1:7" x14ac:dyDescent="0.25">
      <c r="A8407">
        <f t="shared" si="395"/>
        <v>8406</v>
      </c>
      <c r="B8407">
        <v>38453.1</v>
      </c>
      <c r="C8407">
        <v>0</v>
      </c>
      <c r="D8407" t="str">
        <f t="shared" si="393"/>
        <v/>
      </c>
      <c r="E8407" t="str">
        <f t="shared" si="394"/>
        <v/>
      </c>
      <c r="F8407">
        <v>18407.900000000001</v>
      </c>
      <c r="G8407">
        <v>-5.1328199999999997</v>
      </c>
    </row>
    <row r="8408" spans="1:7" x14ac:dyDescent="0.25">
      <c r="A8408">
        <f t="shared" si="395"/>
        <v>8407</v>
      </c>
      <c r="B8408">
        <v>37772</v>
      </c>
      <c r="C8408">
        <v>0</v>
      </c>
      <c r="D8408" t="str">
        <f t="shared" si="393"/>
        <v/>
      </c>
      <c r="E8408" t="str">
        <f t="shared" si="394"/>
        <v/>
      </c>
      <c r="F8408">
        <v>18529.8</v>
      </c>
      <c r="G8408">
        <v>-5.1328199999999997</v>
      </c>
    </row>
    <row r="8409" spans="1:7" x14ac:dyDescent="0.25">
      <c r="A8409">
        <f t="shared" si="395"/>
        <v>8408</v>
      </c>
      <c r="B8409">
        <v>37328.1</v>
      </c>
      <c r="C8409">
        <v>0</v>
      </c>
      <c r="D8409" t="str">
        <f t="shared" si="393"/>
        <v/>
      </c>
      <c r="E8409" t="str">
        <f t="shared" si="394"/>
        <v/>
      </c>
      <c r="F8409">
        <v>23648.5</v>
      </c>
      <c r="G8409">
        <v>-5.1328199999999997</v>
      </c>
    </row>
    <row r="8410" spans="1:7" x14ac:dyDescent="0.25">
      <c r="A8410">
        <f t="shared" si="395"/>
        <v>8409</v>
      </c>
      <c r="B8410">
        <v>38932.800000000003</v>
      </c>
      <c r="C8410">
        <v>3.5984599999999999E-2</v>
      </c>
      <c r="D8410" t="str">
        <f t="shared" si="393"/>
        <v/>
      </c>
      <c r="E8410" t="str">
        <f t="shared" si="394"/>
        <v/>
      </c>
      <c r="F8410">
        <v>20552.8</v>
      </c>
      <c r="G8410">
        <v>5513.71</v>
      </c>
    </row>
    <row r="8411" spans="1:7" x14ac:dyDescent="0.25">
      <c r="A8411">
        <f t="shared" si="395"/>
        <v>8410</v>
      </c>
      <c r="B8411">
        <v>38198.800000000003</v>
      </c>
      <c r="C8411">
        <v>0.174507</v>
      </c>
      <c r="D8411" t="str">
        <f t="shared" si="393"/>
        <v/>
      </c>
      <c r="E8411" t="str">
        <f t="shared" si="394"/>
        <v/>
      </c>
      <c r="F8411">
        <v>12537</v>
      </c>
      <c r="G8411">
        <v>10128.700000000001</v>
      </c>
    </row>
    <row r="8412" spans="1:7" x14ac:dyDescent="0.25">
      <c r="A8412">
        <f t="shared" si="395"/>
        <v>8411</v>
      </c>
      <c r="B8412">
        <v>35562</v>
      </c>
      <c r="C8412">
        <v>0.28971400000000003</v>
      </c>
      <c r="D8412" t="str">
        <f t="shared" si="393"/>
        <v/>
      </c>
      <c r="E8412" t="str">
        <f t="shared" si="394"/>
        <v/>
      </c>
      <c r="F8412">
        <v>13916</v>
      </c>
      <c r="G8412">
        <v>13108.9</v>
      </c>
    </row>
    <row r="8413" spans="1:7" x14ac:dyDescent="0.25">
      <c r="A8413">
        <f t="shared" si="395"/>
        <v>8412</v>
      </c>
      <c r="B8413">
        <v>21655.599999999999</v>
      </c>
      <c r="C8413">
        <v>0.64706399999999997</v>
      </c>
      <c r="D8413" t="str">
        <f t="shared" si="393"/>
        <v/>
      </c>
      <c r="E8413" t="str">
        <f t="shared" si="394"/>
        <v/>
      </c>
      <c r="F8413">
        <v>3032</v>
      </c>
      <c r="G8413">
        <v>14540.8</v>
      </c>
    </row>
    <row r="8414" spans="1:7" x14ac:dyDescent="0.25">
      <c r="A8414">
        <f t="shared" si="395"/>
        <v>8413</v>
      </c>
      <c r="B8414">
        <v>17980.7</v>
      </c>
      <c r="C8414">
        <v>1.08179</v>
      </c>
      <c r="D8414" t="str">
        <f t="shared" si="393"/>
        <v/>
      </c>
      <c r="E8414" t="str">
        <f t="shared" si="394"/>
        <v/>
      </c>
      <c r="F8414">
        <v>180.899</v>
      </c>
      <c r="G8414">
        <v>14979.8</v>
      </c>
    </row>
    <row r="8415" spans="1:7" x14ac:dyDescent="0.25">
      <c r="A8415">
        <f t="shared" si="395"/>
        <v>8414</v>
      </c>
      <c r="B8415">
        <v>25471.599999999999</v>
      </c>
      <c r="C8415">
        <v>1.94411</v>
      </c>
      <c r="D8415" t="str">
        <f t="shared" si="393"/>
        <v/>
      </c>
      <c r="E8415" t="str">
        <f t="shared" si="394"/>
        <v/>
      </c>
      <c r="F8415">
        <v>2907.49</v>
      </c>
      <c r="G8415">
        <v>14313.5</v>
      </c>
    </row>
    <row r="8416" spans="1:7" x14ac:dyDescent="0.25">
      <c r="A8416">
        <f t="shared" si="395"/>
        <v>8415</v>
      </c>
      <c r="B8416">
        <v>14676.9</v>
      </c>
      <c r="C8416">
        <v>0.33440300000000001</v>
      </c>
      <c r="D8416" t="str">
        <f t="shared" si="393"/>
        <v/>
      </c>
      <c r="E8416" t="str">
        <f t="shared" si="394"/>
        <v/>
      </c>
      <c r="F8416">
        <v>3333.43</v>
      </c>
      <c r="G8416">
        <v>12343.9</v>
      </c>
    </row>
    <row r="8417" spans="1:7" x14ac:dyDescent="0.25">
      <c r="A8417">
        <f t="shared" si="395"/>
        <v>8416</v>
      </c>
      <c r="B8417">
        <v>8638.56</v>
      </c>
      <c r="C8417">
        <v>6.0127199999999999E-2</v>
      </c>
      <c r="D8417" t="str">
        <f t="shared" si="393"/>
        <v/>
      </c>
      <c r="E8417" t="str">
        <f t="shared" si="394"/>
        <v/>
      </c>
      <c r="F8417">
        <v>1814.68</v>
      </c>
      <c r="G8417">
        <v>9094.16</v>
      </c>
    </row>
    <row r="8418" spans="1:7" x14ac:dyDescent="0.25">
      <c r="A8418">
        <f t="shared" si="395"/>
        <v>8417</v>
      </c>
      <c r="B8418">
        <v>18092.599999999999</v>
      </c>
      <c r="C8418">
        <v>0</v>
      </c>
      <c r="D8418" t="str">
        <f t="shared" si="393"/>
        <v/>
      </c>
      <c r="E8418" t="str">
        <f t="shared" si="394"/>
        <v/>
      </c>
      <c r="F8418">
        <v>4690.2</v>
      </c>
      <c r="G8418">
        <v>4263.05</v>
      </c>
    </row>
    <row r="8419" spans="1:7" x14ac:dyDescent="0.25">
      <c r="A8419">
        <f t="shared" si="395"/>
        <v>8418</v>
      </c>
      <c r="B8419">
        <v>32151.5</v>
      </c>
      <c r="C8419">
        <v>0</v>
      </c>
      <c r="D8419" t="str">
        <f t="shared" si="393"/>
        <v/>
      </c>
      <c r="E8419" t="str">
        <f t="shared" si="394"/>
        <v/>
      </c>
      <c r="F8419">
        <v>2446.9299999999998</v>
      </c>
      <c r="G8419">
        <v>-5.1328199999999997</v>
      </c>
    </row>
    <row r="8420" spans="1:7" x14ac:dyDescent="0.25">
      <c r="A8420">
        <f t="shared" si="395"/>
        <v>8419</v>
      </c>
      <c r="B8420">
        <v>27966.6</v>
      </c>
      <c r="C8420">
        <v>0</v>
      </c>
      <c r="D8420" t="str">
        <f t="shared" si="393"/>
        <v/>
      </c>
      <c r="E8420" t="str">
        <f t="shared" si="394"/>
        <v/>
      </c>
      <c r="F8420">
        <v>2174.5100000000002</v>
      </c>
      <c r="G8420">
        <v>-5.1328199999999997</v>
      </c>
    </row>
    <row r="8421" spans="1:7" x14ac:dyDescent="0.25">
      <c r="A8421">
        <f t="shared" si="395"/>
        <v>8420</v>
      </c>
      <c r="B8421">
        <v>30349.9</v>
      </c>
      <c r="C8421">
        <v>0</v>
      </c>
      <c r="D8421" t="str">
        <f t="shared" si="393"/>
        <v/>
      </c>
      <c r="E8421" t="str">
        <f t="shared" si="394"/>
        <v/>
      </c>
      <c r="F8421">
        <v>2863.19</v>
      </c>
      <c r="G8421">
        <v>-5.1328199999999997</v>
      </c>
    </row>
    <row r="8422" spans="1:7" x14ac:dyDescent="0.25">
      <c r="A8422">
        <f t="shared" si="395"/>
        <v>8421</v>
      </c>
      <c r="B8422">
        <v>12821.8</v>
      </c>
      <c r="C8422">
        <v>0</v>
      </c>
      <c r="D8422" t="str">
        <f t="shared" si="393"/>
        <v/>
      </c>
      <c r="E8422" t="str">
        <f t="shared" si="394"/>
        <v/>
      </c>
      <c r="F8422">
        <v>21222.6</v>
      </c>
      <c r="G8422">
        <v>-5.1328199999999997</v>
      </c>
    </row>
    <row r="8423" spans="1:7" x14ac:dyDescent="0.25">
      <c r="A8423">
        <f t="shared" si="395"/>
        <v>8422</v>
      </c>
      <c r="B8423">
        <v>5484.8</v>
      </c>
      <c r="C8423">
        <v>0</v>
      </c>
      <c r="D8423" t="str">
        <f t="shared" si="393"/>
        <v/>
      </c>
      <c r="E8423" t="str">
        <f t="shared" si="394"/>
        <v/>
      </c>
      <c r="F8423">
        <v>18533.7</v>
      </c>
      <c r="G8423">
        <v>-5.1328199999999997</v>
      </c>
    </row>
    <row r="8424" spans="1:7" x14ac:dyDescent="0.25">
      <c r="A8424">
        <f t="shared" si="395"/>
        <v>8423</v>
      </c>
      <c r="B8424">
        <v>184.572</v>
      </c>
      <c r="C8424">
        <v>0</v>
      </c>
      <c r="D8424" t="str">
        <f t="shared" si="393"/>
        <v/>
      </c>
      <c r="E8424" t="str">
        <f t="shared" si="394"/>
        <v/>
      </c>
      <c r="F8424">
        <v>21426</v>
      </c>
      <c r="G8424">
        <v>-5.1328199999999997</v>
      </c>
    </row>
    <row r="8425" spans="1:7" x14ac:dyDescent="0.25">
      <c r="A8425">
        <f t="shared" si="395"/>
        <v>8424</v>
      </c>
      <c r="B8425">
        <v>0</v>
      </c>
      <c r="C8425">
        <v>0</v>
      </c>
      <c r="D8425" t="str">
        <f t="shared" si="393"/>
        <v/>
      </c>
      <c r="E8425" t="str">
        <f t="shared" si="394"/>
        <v/>
      </c>
      <c r="F8425">
        <v>27336.799999999999</v>
      </c>
      <c r="G8425">
        <v>-5.1328199999999997</v>
      </c>
    </row>
    <row r="8426" spans="1:7" x14ac:dyDescent="0.25">
      <c r="A8426">
        <f t="shared" si="395"/>
        <v>8425</v>
      </c>
      <c r="B8426">
        <v>0</v>
      </c>
      <c r="C8426">
        <v>0</v>
      </c>
      <c r="D8426" t="str">
        <f t="shared" si="393"/>
        <v/>
      </c>
      <c r="E8426" t="str">
        <f t="shared" si="394"/>
        <v/>
      </c>
      <c r="F8426">
        <v>2505.69</v>
      </c>
      <c r="G8426">
        <v>-5.1328199999999997</v>
      </c>
    </row>
    <row r="8427" spans="1:7" x14ac:dyDescent="0.25">
      <c r="A8427">
        <f t="shared" si="395"/>
        <v>8426</v>
      </c>
      <c r="B8427">
        <v>1501.65</v>
      </c>
      <c r="C8427">
        <v>0</v>
      </c>
      <c r="D8427" t="str">
        <f t="shared" si="393"/>
        <v/>
      </c>
      <c r="E8427" t="str">
        <f t="shared" si="394"/>
        <v/>
      </c>
      <c r="F8427">
        <v>2644.24</v>
      </c>
      <c r="G8427">
        <v>-5.1328199999999997</v>
      </c>
    </row>
    <row r="8428" spans="1:7" x14ac:dyDescent="0.25">
      <c r="A8428">
        <f t="shared" si="395"/>
        <v>8427</v>
      </c>
      <c r="B8428">
        <v>2041</v>
      </c>
      <c r="C8428">
        <v>0</v>
      </c>
      <c r="D8428" t="str">
        <f t="shared" si="393"/>
        <v/>
      </c>
      <c r="E8428" t="str">
        <f t="shared" si="394"/>
        <v/>
      </c>
      <c r="F8428">
        <v>3073.54</v>
      </c>
      <c r="G8428">
        <v>-5.1328199999999997</v>
      </c>
    </row>
    <row r="8429" spans="1:7" x14ac:dyDescent="0.25">
      <c r="A8429">
        <f t="shared" si="395"/>
        <v>8428</v>
      </c>
      <c r="B8429">
        <v>6366.77</v>
      </c>
      <c r="C8429">
        <v>0</v>
      </c>
      <c r="D8429" t="str">
        <f t="shared" si="393"/>
        <v/>
      </c>
      <c r="E8429" t="str">
        <f t="shared" si="394"/>
        <v/>
      </c>
      <c r="F8429">
        <v>4222.63</v>
      </c>
      <c r="G8429">
        <v>-5.1328199999999997</v>
      </c>
    </row>
    <row r="8430" spans="1:7" x14ac:dyDescent="0.25">
      <c r="A8430">
        <f t="shared" si="395"/>
        <v>8429</v>
      </c>
      <c r="B8430">
        <v>14619.4</v>
      </c>
      <c r="C8430">
        <v>0</v>
      </c>
      <c r="D8430" t="str">
        <f t="shared" si="393"/>
        <v/>
      </c>
      <c r="E8430" t="str">
        <f t="shared" si="394"/>
        <v/>
      </c>
      <c r="F8430">
        <v>1818.69</v>
      </c>
      <c r="G8430">
        <v>-5.1328199999999997</v>
      </c>
    </row>
    <row r="8431" spans="1:7" x14ac:dyDescent="0.25">
      <c r="A8431">
        <f t="shared" si="395"/>
        <v>8430</v>
      </c>
      <c r="B8431">
        <v>25116.2</v>
      </c>
      <c r="C8431">
        <v>0</v>
      </c>
      <c r="D8431" t="str">
        <f t="shared" si="393"/>
        <v/>
      </c>
      <c r="E8431" t="str">
        <f t="shared" si="394"/>
        <v/>
      </c>
      <c r="F8431">
        <v>1024.44</v>
      </c>
      <c r="G8431">
        <v>-5.1328199999999997</v>
      </c>
    </row>
    <row r="8432" spans="1:7" x14ac:dyDescent="0.25">
      <c r="A8432">
        <f t="shared" si="395"/>
        <v>8431</v>
      </c>
      <c r="B8432">
        <v>31308.5</v>
      </c>
      <c r="C8432">
        <v>0</v>
      </c>
      <c r="D8432" t="str">
        <f t="shared" si="393"/>
        <v/>
      </c>
      <c r="E8432" t="str">
        <f t="shared" si="394"/>
        <v/>
      </c>
      <c r="F8432">
        <v>5385.5</v>
      </c>
      <c r="G8432">
        <v>-5.1328199999999997</v>
      </c>
    </row>
    <row r="8433" spans="1:7" x14ac:dyDescent="0.25">
      <c r="A8433">
        <f t="shared" si="395"/>
        <v>8432</v>
      </c>
      <c r="B8433">
        <v>31034.6</v>
      </c>
      <c r="C8433">
        <v>0</v>
      </c>
      <c r="D8433" t="str">
        <f t="shared" si="393"/>
        <v/>
      </c>
      <c r="E8433" t="str">
        <f t="shared" si="394"/>
        <v/>
      </c>
      <c r="F8433">
        <v>6518.36</v>
      </c>
      <c r="G8433">
        <v>-5.1328199999999997</v>
      </c>
    </row>
    <row r="8434" spans="1:7" x14ac:dyDescent="0.25">
      <c r="A8434">
        <f t="shared" si="395"/>
        <v>8433</v>
      </c>
      <c r="B8434">
        <v>26995</v>
      </c>
      <c r="C8434">
        <v>0.40536100000000003</v>
      </c>
      <c r="D8434" t="str">
        <f t="shared" si="393"/>
        <v/>
      </c>
      <c r="E8434" t="str">
        <f t="shared" si="394"/>
        <v/>
      </c>
      <c r="F8434">
        <v>3905.58</v>
      </c>
      <c r="G8434">
        <v>1877.56</v>
      </c>
    </row>
    <row r="8435" spans="1:7" x14ac:dyDescent="0.25">
      <c r="A8435">
        <f t="shared" si="395"/>
        <v>8434</v>
      </c>
      <c r="B8435">
        <v>27039</v>
      </c>
      <c r="C8435">
        <v>1.55236</v>
      </c>
      <c r="D8435" t="str">
        <f t="shared" si="393"/>
        <v/>
      </c>
      <c r="E8435" t="str">
        <f t="shared" si="394"/>
        <v/>
      </c>
      <c r="F8435">
        <v>8093.72</v>
      </c>
      <c r="G8435">
        <v>9957.93</v>
      </c>
    </row>
    <row r="8436" spans="1:7" x14ac:dyDescent="0.25">
      <c r="A8436">
        <f t="shared" si="395"/>
        <v>8435</v>
      </c>
      <c r="B8436">
        <v>13524.3</v>
      </c>
      <c r="C8436">
        <v>2.3208700000000002</v>
      </c>
      <c r="D8436" t="str">
        <f t="shared" si="393"/>
        <v/>
      </c>
      <c r="E8436" t="str">
        <f t="shared" si="394"/>
        <v/>
      </c>
      <c r="F8436">
        <v>3536.75</v>
      </c>
      <c r="G8436">
        <v>7488.3</v>
      </c>
    </row>
    <row r="8437" spans="1:7" x14ac:dyDescent="0.25">
      <c r="A8437">
        <f t="shared" si="395"/>
        <v>8436</v>
      </c>
      <c r="B8437">
        <v>2622.58</v>
      </c>
      <c r="C8437">
        <v>1.25905</v>
      </c>
      <c r="D8437" t="str">
        <f t="shared" si="393"/>
        <v/>
      </c>
      <c r="E8437" t="str">
        <f t="shared" si="394"/>
        <v/>
      </c>
      <c r="F8437">
        <v>3470.14</v>
      </c>
      <c r="G8437">
        <v>9076.5499999999993</v>
      </c>
    </row>
    <row r="8438" spans="1:7" x14ac:dyDescent="0.25">
      <c r="A8438">
        <f t="shared" si="395"/>
        <v>8437</v>
      </c>
      <c r="B8438">
        <v>211.83099999999999</v>
      </c>
      <c r="C8438">
        <v>0.51300000000000001</v>
      </c>
      <c r="D8438" t="str">
        <f t="shared" si="393"/>
        <v/>
      </c>
      <c r="E8438" t="str">
        <f t="shared" si="394"/>
        <v/>
      </c>
      <c r="F8438">
        <v>1487.77</v>
      </c>
      <c r="G8438">
        <v>10251.700000000001</v>
      </c>
    </row>
    <row r="8439" spans="1:7" x14ac:dyDescent="0.25">
      <c r="A8439">
        <f t="shared" si="395"/>
        <v>8438</v>
      </c>
      <c r="B8439">
        <v>0</v>
      </c>
      <c r="C8439">
        <v>0.25766899999999998</v>
      </c>
      <c r="D8439" t="str">
        <f t="shared" si="393"/>
        <v/>
      </c>
      <c r="E8439" t="str">
        <f t="shared" si="394"/>
        <v/>
      </c>
      <c r="F8439">
        <v>3908.88</v>
      </c>
      <c r="G8439">
        <v>4176.33</v>
      </c>
    </row>
    <row r="8440" spans="1:7" x14ac:dyDescent="0.25">
      <c r="A8440">
        <f t="shared" si="395"/>
        <v>8439</v>
      </c>
      <c r="B8440">
        <v>0</v>
      </c>
      <c r="C8440">
        <v>0.23541799999999999</v>
      </c>
      <c r="D8440" t="str">
        <f t="shared" si="393"/>
        <v/>
      </c>
      <c r="E8440" t="str">
        <f t="shared" si="394"/>
        <v/>
      </c>
      <c r="F8440">
        <v>6749.71</v>
      </c>
      <c r="G8440">
        <v>1508.56</v>
      </c>
    </row>
    <row r="8441" spans="1:7" x14ac:dyDescent="0.25">
      <c r="A8441">
        <f t="shared" si="395"/>
        <v>8440</v>
      </c>
      <c r="B8441">
        <v>0</v>
      </c>
      <c r="C8441">
        <v>0.177091</v>
      </c>
      <c r="D8441" t="str">
        <f t="shared" si="393"/>
        <v/>
      </c>
      <c r="E8441" t="str">
        <f t="shared" si="394"/>
        <v/>
      </c>
      <c r="F8441">
        <v>2192.48</v>
      </c>
      <c r="G8441">
        <v>1374.06</v>
      </c>
    </row>
    <row r="8442" spans="1:7" x14ac:dyDescent="0.25">
      <c r="A8442">
        <f t="shared" si="395"/>
        <v>8441</v>
      </c>
      <c r="B8442">
        <v>0</v>
      </c>
      <c r="C8442">
        <v>0</v>
      </c>
      <c r="D8442" t="str">
        <f t="shared" si="393"/>
        <v/>
      </c>
      <c r="E8442" t="str">
        <f t="shared" si="394"/>
        <v/>
      </c>
      <c r="F8442">
        <v>2138.41</v>
      </c>
      <c r="G8442">
        <v>332.96300000000002</v>
      </c>
    </row>
    <row r="8443" spans="1:7" x14ac:dyDescent="0.25">
      <c r="A8443">
        <f t="shared" si="395"/>
        <v>8442</v>
      </c>
      <c r="B8443">
        <v>1632.24</v>
      </c>
      <c r="C8443">
        <v>0</v>
      </c>
      <c r="D8443" t="str">
        <f t="shared" si="393"/>
        <v/>
      </c>
      <c r="E8443" t="str">
        <f t="shared" si="394"/>
        <v/>
      </c>
      <c r="F8443">
        <v>7405.01</v>
      </c>
      <c r="G8443">
        <v>-5.1328199999999997</v>
      </c>
    </row>
    <row r="8444" spans="1:7" x14ac:dyDescent="0.25">
      <c r="A8444">
        <f t="shared" si="395"/>
        <v>8443</v>
      </c>
      <c r="B8444">
        <v>2527.35</v>
      </c>
      <c r="C8444">
        <v>0</v>
      </c>
      <c r="D8444" t="str">
        <f t="shared" si="393"/>
        <v/>
      </c>
      <c r="E8444" t="str">
        <f t="shared" si="394"/>
        <v/>
      </c>
      <c r="F8444">
        <v>682.11800000000005</v>
      </c>
      <c r="G8444">
        <v>-5.1328199999999997</v>
      </c>
    </row>
    <row r="8445" spans="1:7" x14ac:dyDescent="0.25">
      <c r="A8445">
        <f t="shared" si="395"/>
        <v>8444</v>
      </c>
      <c r="B8445">
        <v>17039.5</v>
      </c>
      <c r="C8445">
        <v>0</v>
      </c>
      <c r="D8445" t="str">
        <f t="shared" si="393"/>
        <v/>
      </c>
      <c r="E8445" t="str">
        <f t="shared" si="394"/>
        <v/>
      </c>
      <c r="F8445">
        <v>0</v>
      </c>
      <c r="G8445">
        <v>-5.1328199999999997</v>
      </c>
    </row>
    <row r="8446" spans="1:7" x14ac:dyDescent="0.25">
      <c r="A8446">
        <f t="shared" si="395"/>
        <v>8445</v>
      </c>
      <c r="B8446">
        <v>31344.7</v>
      </c>
      <c r="C8446">
        <v>0</v>
      </c>
      <c r="D8446" t="str">
        <f t="shared" si="393"/>
        <v/>
      </c>
      <c r="E8446" t="str">
        <f t="shared" si="394"/>
        <v/>
      </c>
      <c r="F8446">
        <v>0</v>
      </c>
      <c r="G8446">
        <v>-5.1328199999999997</v>
      </c>
    </row>
    <row r="8447" spans="1:7" x14ac:dyDescent="0.25">
      <c r="A8447">
        <f t="shared" si="395"/>
        <v>8446</v>
      </c>
      <c r="B8447">
        <v>34820</v>
      </c>
      <c r="C8447">
        <v>0</v>
      </c>
      <c r="D8447" t="str">
        <f t="shared" si="393"/>
        <v/>
      </c>
      <c r="E8447" t="str">
        <f t="shared" si="394"/>
        <v/>
      </c>
      <c r="F8447">
        <v>952.01599999999996</v>
      </c>
      <c r="G8447">
        <v>-5.1328199999999997</v>
      </c>
    </row>
    <row r="8448" spans="1:7" x14ac:dyDescent="0.25">
      <c r="A8448">
        <f t="shared" si="395"/>
        <v>8447</v>
      </c>
      <c r="B8448">
        <v>32505.8</v>
      </c>
      <c r="C8448">
        <v>0</v>
      </c>
      <c r="D8448" t="str">
        <f t="shared" si="393"/>
        <v/>
      </c>
      <c r="E8448" t="str">
        <f t="shared" si="394"/>
        <v/>
      </c>
      <c r="F8448">
        <v>873.31299999999999</v>
      </c>
      <c r="G8448">
        <v>-5.1328199999999997</v>
      </c>
    </row>
    <row r="8449" spans="1:7" x14ac:dyDescent="0.25">
      <c r="A8449">
        <f t="shared" si="395"/>
        <v>8448</v>
      </c>
      <c r="B8449">
        <v>34733.9</v>
      </c>
      <c r="C8449">
        <v>0</v>
      </c>
      <c r="D8449" t="str">
        <f t="shared" si="393"/>
        <v/>
      </c>
      <c r="E8449" t="str">
        <f t="shared" si="394"/>
        <v/>
      </c>
      <c r="F8449">
        <v>0</v>
      </c>
      <c r="G8449">
        <v>-5.1328199999999997</v>
      </c>
    </row>
    <row r="8450" spans="1:7" x14ac:dyDescent="0.25">
      <c r="A8450">
        <f t="shared" si="395"/>
        <v>8449</v>
      </c>
      <c r="B8450">
        <v>35047.9</v>
      </c>
      <c r="C8450">
        <v>0</v>
      </c>
      <c r="D8450" t="str">
        <f t="shared" ref="D8450:D8513" si="396">IF(OR(MOD(A8450,$L$3)=0,MOD(A8450,$L$3+24)=0,MOD(A8450,$L$3-24)=0),1,"")</f>
        <v/>
      </c>
      <c r="E8450" t="str">
        <f t="shared" ref="E8450:E8513" si="397">IF(OR(A8450=$M$3,A8450=$M$3+12,A8450=$M$3-12),1,"")</f>
        <v/>
      </c>
      <c r="F8450">
        <v>0</v>
      </c>
      <c r="G8450">
        <v>-5.1328199999999997</v>
      </c>
    </row>
    <row r="8451" spans="1:7" x14ac:dyDescent="0.25">
      <c r="A8451">
        <f t="shared" ref="A8451:A8514" si="398">A8450+1</f>
        <v>8450</v>
      </c>
      <c r="B8451">
        <v>26372.799999999999</v>
      </c>
      <c r="C8451">
        <v>0</v>
      </c>
      <c r="D8451" t="str">
        <f t="shared" si="396"/>
        <v/>
      </c>
      <c r="E8451" t="str">
        <f t="shared" si="397"/>
        <v/>
      </c>
      <c r="F8451">
        <v>0</v>
      </c>
      <c r="G8451">
        <v>-5.1328199999999997</v>
      </c>
    </row>
    <row r="8452" spans="1:7" x14ac:dyDescent="0.25">
      <c r="A8452">
        <f t="shared" si="398"/>
        <v>8451</v>
      </c>
      <c r="B8452">
        <v>15377.4</v>
      </c>
      <c r="C8452">
        <v>0</v>
      </c>
      <c r="D8452" t="str">
        <f t="shared" si="396"/>
        <v/>
      </c>
      <c r="E8452" t="str">
        <f t="shared" si="397"/>
        <v/>
      </c>
      <c r="F8452">
        <v>0</v>
      </c>
      <c r="G8452">
        <v>-5.1328199999999997</v>
      </c>
    </row>
    <row r="8453" spans="1:7" x14ac:dyDescent="0.25">
      <c r="A8453">
        <f t="shared" si="398"/>
        <v>8452</v>
      </c>
      <c r="B8453">
        <v>24004.799999999999</v>
      </c>
      <c r="C8453">
        <v>0</v>
      </c>
      <c r="D8453" t="str">
        <f t="shared" si="396"/>
        <v/>
      </c>
      <c r="E8453" t="str">
        <f t="shared" si="397"/>
        <v/>
      </c>
      <c r="F8453">
        <v>0</v>
      </c>
      <c r="G8453">
        <v>-5.1328199999999997</v>
      </c>
    </row>
    <row r="8454" spans="1:7" x14ac:dyDescent="0.25">
      <c r="A8454">
        <f t="shared" si="398"/>
        <v>8453</v>
      </c>
      <c r="B8454">
        <v>21262.1</v>
      </c>
      <c r="C8454">
        <v>0</v>
      </c>
      <c r="D8454" t="str">
        <f t="shared" si="396"/>
        <v/>
      </c>
      <c r="E8454" t="str">
        <f t="shared" si="397"/>
        <v/>
      </c>
      <c r="F8454">
        <v>0</v>
      </c>
      <c r="G8454">
        <v>-5.1328199999999997</v>
      </c>
    </row>
    <row r="8455" spans="1:7" x14ac:dyDescent="0.25">
      <c r="A8455">
        <f t="shared" si="398"/>
        <v>8454</v>
      </c>
      <c r="B8455">
        <v>28107.1</v>
      </c>
      <c r="C8455">
        <v>0</v>
      </c>
      <c r="D8455" t="str">
        <f t="shared" si="396"/>
        <v/>
      </c>
      <c r="E8455" t="str">
        <f t="shared" si="397"/>
        <v/>
      </c>
      <c r="F8455">
        <v>0</v>
      </c>
      <c r="G8455">
        <v>-5.1328199999999997</v>
      </c>
    </row>
    <row r="8456" spans="1:7" x14ac:dyDescent="0.25">
      <c r="A8456">
        <f t="shared" si="398"/>
        <v>8455</v>
      </c>
      <c r="B8456">
        <v>28000.6</v>
      </c>
      <c r="C8456">
        <v>0</v>
      </c>
      <c r="D8456" t="str">
        <f t="shared" si="396"/>
        <v/>
      </c>
      <c r="E8456" t="str">
        <f t="shared" si="397"/>
        <v/>
      </c>
      <c r="F8456">
        <v>0</v>
      </c>
      <c r="G8456">
        <v>-5.1328199999999997</v>
      </c>
    </row>
    <row r="8457" spans="1:7" x14ac:dyDescent="0.25">
      <c r="A8457">
        <f t="shared" si="398"/>
        <v>8456</v>
      </c>
      <c r="B8457">
        <v>21027.5</v>
      </c>
      <c r="C8457">
        <v>0</v>
      </c>
      <c r="D8457" t="str">
        <f t="shared" si="396"/>
        <v/>
      </c>
      <c r="E8457" t="str">
        <f t="shared" si="397"/>
        <v/>
      </c>
      <c r="F8457">
        <v>0</v>
      </c>
      <c r="G8457">
        <v>-5.1328199999999997</v>
      </c>
    </row>
    <row r="8458" spans="1:7" x14ac:dyDescent="0.25">
      <c r="A8458">
        <f t="shared" si="398"/>
        <v>8457</v>
      </c>
      <c r="B8458">
        <v>14347.2</v>
      </c>
      <c r="C8458">
        <v>0.46173500000000001</v>
      </c>
      <c r="D8458" t="str">
        <f t="shared" si="396"/>
        <v/>
      </c>
      <c r="E8458" t="str">
        <f t="shared" si="397"/>
        <v/>
      </c>
      <c r="F8458">
        <v>0</v>
      </c>
      <c r="G8458">
        <v>5670.26</v>
      </c>
    </row>
    <row r="8459" spans="1:7" x14ac:dyDescent="0.25">
      <c r="A8459">
        <f t="shared" si="398"/>
        <v>8458</v>
      </c>
      <c r="B8459">
        <v>8961.39</v>
      </c>
      <c r="C8459">
        <v>1.67089</v>
      </c>
      <c r="D8459" t="str">
        <f t="shared" si="396"/>
        <v/>
      </c>
      <c r="E8459" t="str">
        <f t="shared" si="397"/>
        <v/>
      </c>
      <c r="F8459">
        <v>0</v>
      </c>
      <c r="G8459">
        <v>10745.6</v>
      </c>
    </row>
    <row r="8460" spans="1:7" x14ac:dyDescent="0.25">
      <c r="A8460">
        <f t="shared" si="398"/>
        <v>8459</v>
      </c>
      <c r="B8460">
        <v>7582.39</v>
      </c>
      <c r="C8460">
        <v>2.46583</v>
      </c>
      <c r="D8460" t="str">
        <f t="shared" si="396"/>
        <v/>
      </c>
      <c r="E8460" t="str">
        <f t="shared" si="397"/>
        <v/>
      </c>
      <c r="F8460">
        <v>0</v>
      </c>
      <c r="G8460">
        <v>14299.4</v>
      </c>
    </row>
    <row r="8461" spans="1:7" x14ac:dyDescent="0.25">
      <c r="A8461">
        <f t="shared" si="398"/>
        <v>8460</v>
      </c>
      <c r="B8461">
        <v>5778.13</v>
      </c>
      <c r="C8461">
        <v>2.8853900000000001</v>
      </c>
      <c r="D8461" t="str">
        <f t="shared" si="396"/>
        <v/>
      </c>
      <c r="E8461" t="str">
        <f t="shared" si="397"/>
        <v/>
      </c>
      <c r="F8461">
        <v>0</v>
      </c>
      <c r="G8461">
        <v>16227.8</v>
      </c>
    </row>
    <row r="8462" spans="1:7" x14ac:dyDescent="0.25">
      <c r="A8462">
        <f t="shared" si="398"/>
        <v>8461</v>
      </c>
      <c r="B8462">
        <v>5306.6</v>
      </c>
      <c r="C8462">
        <v>2.94129</v>
      </c>
      <c r="D8462" t="str">
        <f t="shared" si="396"/>
        <v/>
      </c>
      <c r="E8462" t="str">
        <f t="shared" si="397"/>
        <v/>
      </c>
      <c r="F8462">
        <v>0</v>
      </c>
      <c r="G8462">
        <v>16770.599999999999</v>
      </c>
    </row>
    <row r="8463" spans="1:7" x14ac:dyDescent="0.25">
      <c r="A8463">
        <f t="shared" si="398"/>
        <v>8462</v>
      </c>
      <c r="B8463">
        <v>5350.69</v>
      </c>
      <c r="C8463">
        <v>2.64385</v>
      </c>
      <c r="D8463" t="str">
        <f t="shared" si="396"/>
        <v/>
      </c>
      <c r="E8463" t="str">
        <f t="shared" si="397"/>
        <v/>
      </c>
      <c r="F8463">
        <v>0</v>
      </c>
      <c r="G8463">
        <v>16050.5</v>
      </c>
    </row>
    <row r="8464" spans="1:7" x14ac:dyDescent="0.25">
      <c r="A8464">
        <f t="shared" si="398"/>
        <v>8463</v>
      </c>
      <c r="B8464">
        <v>6554.97</v>
      </c>
      <c r="C8464">
        <v>2.00204</v>
      </c>
      <c r="D8464" t="str">
        <f t="shared" si="396"/>
        <v/>
      </c>
      <c r="E8464" t="str">
        <f t="shared" si="397"/>
        <v/>
      </c>
      <c r="F8464">
        <v>0</v>
      </c>
      <c r="G8464">
        <v>13859</v>
      </c>
    </row>
    <row r="8465" spans="1:7" x14ac:dyDescent="0.25">
      <c r="A8465">
        <f t="shared" si="398"/>
        <v>8464</v>
      </c>
      <c r="B8465">
        <v>6700.08</v>
      </c>
      <c r="C8465">
        <v>1.0586800000000001</v>
      </c>
      <c r="D8465" t="str">
        <f t="shared" si="396"/>
        <v/>
      </c>
      <c r="E8465" t="str">
        <f t="shared" si="397"/>
        <v/>
      </c>
      <c r="F8465">
        <v>0</v>
      </c>
      <c r="G8465">
        <v>10314</v>
      </c>
    </row>
    <row r="8466" spans="1:7" x14ac:dyDescent="0.25">
      <c r="A8466">
        <f t="shared" si="398"/>
        <v>8465</v>
      </c>
      <c r="B8466">
        <v>5980.21</v>
      </c>
      <c r="C8466">
        <v>0</v>
      </c>
      <c r="D8466" t="str">
        <f t="shared" si="396"/>
        <v/>
      </c>
      <c r="E8466" t="str">
        <f t="shared" si="397"/>
        <v/>
      </c>
      <c r="F8466">
        <v>0</v>
      </c>
      <c r="G8466">
        <v>5097.8100000000004</v>
      </c>
    </row>
    <row r="8467" spans="1:7" x14ac:dyDescent="0.25">
      <c r="A8467">
        <f t="shared" si="398"/>
        <v>8466</v>
      </c>
      <c r="B8467">
        <v>5773.56</v>
      </c>
      <c r="C8467">
        <v>0</v>
      </c>
      <c r="D8467" t="str">
        <f t="shared" si="396"/>
        <v/>
      </c>
      <c r="E8467" t="str">
        <f t="shared" si="397"/>
        <v/>
      </c>
      <c r="F8467">
        <v>0</v>
      </c>
      <c r="G8467">
        <v>-5.1328199999999997</v>
      </c>
    </row>
    <row r="8468" spans="1:7" x14ac:dyDescent="0.25">
      <c r="A8468">
        <f t="shared" si="398"/>
        <v>8467</v>
      </c>
      <c r="B8468">
        <v>5032.4799999999996</v>
      </c>
      <c r="C8468">
        <v>0</v>
      </c>
      <c r="D8468" t="str">
        <f t="shared" si="396"/>
        <v/>
      </c>
      <c r="E8468" t="str">
        <f t="shared" si="397"/>
        <v/>
      </c>
      <c r="F8468">
        <v>2850.91</v>
      </c>
      <c r="G8468">
        <v>-5.1328199999999997</v>
      </c>
    </row>
    <row r="8469" spans="1:7" x14ac:dyDescent="0.25">
      <c r="A8469">
        <f t="shared" si="398"/>
        <v>8468</v>
      </c>
      <c r="B8469">
        <v>5673.9</v>
      </c>
      <c r="C8469">
        <v>0</v>
      </c>
      <c r="D8469" t="str">
        <f t="shared" si="396"/>
        <v/>
      </c>
      <c r="E8469" t="str">
        <f t="shared" si="397"/>
        <v/>
      </c>
      <c r="F8469">
        <v>2131.96</v>
      </c>
      <c r="G8469">
        <v>-5.1328199999999997</v>
      </c>
    </row>
    <row r="8470" spans="1:7" x14ac:dyDescent="0.25">
      <c r="A8470">
        <f t="shared" si="398"/>
        <v>8469</v>
      </c>
      <c r="B8470">
        <v>5514.97</v>
      </c>
      <c r="C8470">
        <v>0</v>
      </c>
      <c r="D8470" t="str">
        <f t="shared" si="396"/>
        <v/>
      </c>
      <c r="E8470" t="str">
        <f t="shared" si="397"/>
        <v/>
      </c>
      <c r="F8470">
        <v>1713.86</v>
      </c>
      <c r="G8470">
        <v>-5.1328199999999997</v>
      </c>
    </row>
    <row r="8471" spans="1:7" x14ac:dyDescent="0.25">
      <c r="A8471">
        <f t="shared" si="398"/>
        <v>8470</v>
      </c>
      <c r="B8471">
        <v>5089.25</v>
      </c>
      <c r="C8471">
        <v>0</v>
      </c>
      <c r="D8471" t="str">
        <f t="shared" si="396"/>
        <v/>
      </c>
      <c r="E8471" t="str">
        <f t="shared" si="397"/>
        <v/>
      </c>
      <c r="F8471">
        <v>0</v>
      </c>
      <c r="G8471">
        <v>-5.1328199999999997</v>
      </c>
    </row>
    <row r="8472" spans="1:7" x14ac:dyDescent="0.25">
      <c r="A8472">
        <f t="shared" si="398"/>
        <v>8471</v>
      </c>
      <c r="B8472">
        <v>3985.85</v>
      </c>
      <c r="C8472">
        <v>0</v>
      </c>
      <c r="D8472" t="str">
        <f t="shared" si="396"/>
        <v/>
      </c>
      <c r="E8472" t="str">
        <f t="shared" si="397"/>
        <v/>
      </c>
      <c r="F8472">
        <v>0</v>
      </c>
      <c r="G8472">
        <v>-5.1328199999999997</v>
      </c>
    </row>
    <row r="8473" spans="1:7" x14ac:dyDescent="0.25">
      <c r="A8473">
        <f t="shared" si="398"/>
        <v>8472</v>
      </c>
      <c r="B8473">
        <v>3105.37</v>
      </c>
      <c r="C8473">
        <v>0</v>
      </c>
      <c r="D8473" t="str">
        <f t="shared" si="396"/>
        <v/>
      </c>
      <c r="E8473" t="str">
        <f t="shared" si="397"/>
        <v/>
      </c>
      <c r="F8473">
        <v>0</v>
      </c>
      <c r="G8473">
        <v>-5.1328199999999997</v>
      </c>
    </row>
    <row r="8474" spans="1:7" x14ac:dyDescent="0.25">
      <c r="A8474">
        <f t="shared" si="398"/>
        <v>8473</v>
      </c>
      <c r="B8474">
        <v>2947.55</v>
      </c>
      <c r="C8474">
        <v>0</v>
      </c>
      <c r="D8474" t="str">
        <f t="shared" si="396"/>
        <v/>
      </c>
      <c r="E8474" t="str">
        <f t="shared" si="397"/>
        <v/>
      </c>
      <c r="F8474">
        <v>0</v>
      </c>
      <c r="G8474">
        <v>-5.1328199999999997</v>
      </c>
    </row>
    <row r="8475" spans="1:7" x14ac:dyDescent="0.25">
      <c r="A8475">
        <f t="shared" si="398"/>
        <v>8474</v>
      </c>
      <c r="B8475">
        <v>1476.54</v>
      </c>
      <c r="C8475">
        <v>0</v>
      </c>
      <c r="D8475" t="str">
        <f t="shared" si="396"/>
        <v/>
      </c>
      <c r="E8475" t="str">
        <f t="shared" si="397"/>
        <v/>
      </c>
      <c r="F8475">
        <v>0</v>
      </c>
      <c r="G8475">
        <v>-5.1328199999999997</v>
      </c>
    </row>
    <row r="8476" spans="1:7" x14ac:dyDescent="0.25">
      <c r="A8476">
        <f t="shared" si="398"/>
        <v>8475</v>
      </c>
      <c r="B8476">
        <v>574.54999999999995</v>
      </c>
      <c r="C8476">
        <v>0</v>
      </c>
      <c r="D8476" t="str">
        <f t="shared" si="396"/>
        <v/>
      </c>
      <c r="E8476" t="str">
        <f t="shared" si="397"/>
        <v/>
      </c>
      <c r="F8476">
        <v>0</v>
      </c>
      <c r="G8476">
        <v>-5.1328199999999997</v>
      </c>
    </row>
    <row r="8477" spans="1:7" x14ac:dyDescent="0.25">
      <c r="A8477">
        <f t="shared" si="398"/>
        <v>8476</v>
      </c>
      <c r="B8477">
        <v>2825.37</v>
      </c>
      <c r="C8477">
        <v>0</v>
      </c>
      <c r="D8477" t="str">
        <f t="shared" si="396"/>
        <v/>
      </c>
      <c r="E8477" t="str">
        <f t="shared" si="397"/>
        <v/>
      </c>
      <c r="F8477">
        <v>0</v>
      </c>
      <c r="G8477">
        <v>-5.1328199999999997</v>
      </c>
    </row>
    <row r="8478" spans="1:7" x14ac:dyDescent="0.25">
      <c r="A8478">
        <f t="shared" si="398"/>
        <v>8477</v>
      </c>
      <c r="B8478">
        <v>4607.93</v>
      </c>
      <c r="C8478">
        <v>0</v>
      </c>
      <c r="D8478" t="str">
        <f t="shared" si="396"/>
        <v/>
      </c>
      <c r="E8478" t="str">
        <f t="shared" si="397"/>
        <v/>
      </c>
      <c r="F8478">
        <v>802.01099999999997</v>
      </c>
      <c r="G8478">
        <v>-5.1328199999999997</v>
      </c>
    </row>
    <row r="8479" spans="1:7" x14ac:dyDescent="0.25">
      <c r="A8479">
        <f t="shared" si="398"/>
        <v>8478</v>
      </c>
      <c r="B8479">
        <v>4291.6499999999996</v>
      </c>
      <c r="C8479">
        <v>0</v>
      </c>
      <c r="D8479" t="str">
        <f t="shared" si="396"/>
        <v/>
      </c>
      <c r="E8479" t="str">
        <f t="shared" si="397"/>
        <v/>
      </c>
      <c r="F8479">
        <v>0</v>
      </c>
      <c r="G8479">
        <v>-5.1328199999999997</v>
      </c>
    </row>
    <row r="8480" spans="1:7" x14ac:dyDescent="0.25">
      <c r="A8480">
        <f t="shared" si="398"/>
        <v>8479</v>
      </c>
      <c r="B8480">
        <v>1986.52</v>
      </c>
      <c r="C8480">
        <v>0</v>
      </c>
      <c r="D8480" t="str">
        <f t="shared" si="396"/>
        <v/>
      </c>
      <c r="E8480" t="str">
        <f t="shared" si="397"/>
        <v/>
      </c>
      <c r="F8480">
        <v>0</v>
      </c>
      <c r="G8480">
        <v>-5.1328199999999997</v>
      </c>
    </row>
    <row r="8481" spans="1:7" x14ac:dyDescent="0.25">
      <c r="A8481">
        <f t="shared" si="398"/>
        <v>8480</v>
      </c>
      <c r="B8481">
        <v>515.91300000000001</v>
      </c>
      <c r="C8481">
        <v>0</v>
      </c>
      <c r="D8481" t="str">
        <f t="shared" si="396"/>
        <v/>
      </c>
      <c r="E8481" t="str">
        <f t="shared" si="397"/>
        <v/>
      </c>
      <c r="F8481">
        <v>0</v>
      </c>
      <c r="G8481">
        <v>-5.1328199999999997</v>
      </c>
    </row>
    <row r="8482" spans="1:7" x14ac:dyDescent="0.25">
      <c r="A8482">
        <f t="shared" si="398"/>
        <v>8481</v>
      </c>
      <c r="B8482">
        <v>480.41699999999997</v>
      </c>
      <c r="C8482">
        <v>0.36290800000000001</v>
      </c>
      <c r="D8482" t="str">
        <f t="shared" si="396"/>
        <v/>
      </c>
      <c r="E8482" t="str">
        <f t="shared" si="397"/>
        <v/>
      </c>
      <c r="F8482">
        <v>0</v>
      </c>
      <c r="G8482">
        <v>6335.88</v>
      </c>
    </row>
    <row r="8483" spans="1:7" x14ac:dyDescent="0.25">
      <c r="A8483">
        <f t="shared" si="398"/>
        <v>8482</v>
      </c>
      <c r="B8483">
        <v>0</v>
      </c>
      <c r="C8483">
        <v>1.484</v>
      </c>
      <c r="D8483" t="str">
        <f t="shared" si="396"/>
        <v/>
      </c>
      <c r="E8483" t="str">
        <f t="shared" si="397"/>
        <v/>
      </c>
      <c r="F8483">
        <v>0</v>
      </c>
      <c r="G8483">
        <v>11191.6</v>
      </c>
    </row>
    <row r="8484" spans="1:7" x14ac:dyDescent="0.25">
      <c r="A8484">
        <f t="shared" si="398"/>
        <v>8483</v>
      </c>
      <c r="B8484">
        <v>0</v>
      </c>
      <c r="C8484">
        <v>2.2595000000000001</v>
      </c>
      <c r="D8484" t="str">
        <f t="shared" si="396"/>
        <v/>
      </c>
      <c r="E8484" t="str">
        <f t="shared" si="397"/>
        <v/>
      </c>
      <c r="F8484">
        <v>0</v>
      </c>
      <c r="G8484">
        <v>14377.1</v>
      </c>
    </row>
    <row r="8485" spans="1:7" x14ac:dyDescent="0.25">
      <c r="A8485">
        <f t="shared" si="398"/>
        <v>8484</v>
      </c>
      <c r="B8485">
        <v>0</v>
      </c>
      <c r="C8485">
        <v>2.6875200000000001</v>
      </c>
      <c r="D8485" t="str">
        <f t="shared" si="396"/>
        <v/>
      </c>
      <c r="E8485" t="str">
        <f t="shared" si="397"/>
        <v/>
      </c>
      <c r="F8485">
        <v>0</v>
      </c>
      <c r="G8485">
        <v>15884.2</v>
      </c>
    </row>
    <row r="8486" spans="1:7" x14ac:dyDescent="0.25">
      <c r="A8486">
        <f t="shared" si="398"/>
        <v>8485</v>
      </c>
      <c r="B8486">
        <v>0</v>
      </c>
      <c r="C8486">
        <v>2.7647300000000001</v>
      </c>
      <c r="D8486" t="str">
        <f t="shared" si="396"/>
        <v/>
      </c>
      <c r="E8486" t="str">
        <f t="shared" si="397"/>
        <v/>
      </c>
      <c r="F8486">
        <v>3614.97</v>
      </c>
      <c r="G8486">
        <v>16375.6</v>
      </c>
    </row>
    <row r="8487" spans="1:7" x14ac:dyDescent="0.25">
      <c r="A8487">
        <f t="shared" si="398"/>
        <v>8486</v>
      </c>
      <c r="B8487">
        <v>0</v>
      </c>
      <c r="C8487">
        <v>2.49586</v>
      </c>
      <c r="D8487" t="str">
        <f t="shared" si="396"/>
        <v/>
      </c>
      <c r="E8487" t="str">
        <f t="shared" si="397"/>
        <v/>
      </c>
      <c r="F8487">
        <v>7205.91</v>
      </c>
      <c r="G8487">
        <v>15580.2</v>
      </c>
    </row>
    <row r="8488" spans="1:7" x14ac:dyDescent="0.25">
      <c r="A8488">
        <f t="shared" si="398"/>
        <v>8487</v>
      </c>
      <c r="B8488">
        <v>0</v>
      </c>
      <c r="C8488">
        <v>1.8826000000000001</v>
      </c>
      <c r="D8488" t="str">
        <f t="shared" si="396"/>
        <v/>
      </c>
      <c r="E8488" t="str">
        <f t="shared" si="397"/>
        <v/>
      </c>
      <c r="F8488">
        <v>6867.41</v>
      </c>
      <c r="G8488">
        <v>13428.1</v>
      </c>
    </row>
    <row r="8489" spans="1:7" x14ac:dyDescent="0.25">
      <c r="A8489">
        <f t="shared" si="398"/>
        <v>8488</v>
      </c>
      <c r="B8489">
        <v>0</v>
      </c>
      <c r="C8489">
        <v>0.96247899999999997</v>
      </c>
      <c r="D8489" t="str">
        <f t="shared" si="396"/>
        <v/>
      </c>
      <c r="E8489" t="str">
        <f t="shared" si="397"/>
        <v/>
      </c>
      <c r="F8489">
        <v>4292.84</v>
      </c>
      <c r="G8489">
        <v>6620</v>
      </c>
    </row>
    <row r="8490" spans="1:7" x14ac:dyDescent="0.25">
      <c r="A8490">
        <f t="shared" si="398"/>
        <v>8489</v>
      </c>
      <c r="B8490">
        <v>0</v>
      </c>
      <c r="C8490">
        <v>0</v>
      </c>
      <c r="D8490" t="str">
        <f t="shared" si="396"/>
        <v/>
      </c>
      <c r="E8490" t="str">
        <f t="shared" si="397"/>
        <v/>
      </c>
      <c r="F8490">
        <v>5003.03</v>
      </c>
      <c r="G8490">
        <v>2154.5</v>
      </c>
    </row>
    <row r="8491" spans="1:7" x14ac:dyDescent="0.25">
      <c r="A8491">
        <f t="shared" si="398"/>
        <v>8490</v>
      </c>
      <c r="B8491">
        <v>0</v>
      </c>
      <c r="C8491">
        <v>0</v>
      </c>
      <c r="D8491" t="str">
        <f t="shared" si="396"/>
        <v/>
      </c>
      <c r="E8491" t="str">
        <f t="shared" si="397"/>
        <v/>
      </c>
      <c r="F8491">
        <v>3858.75</v>
      </c>
      <c r="G8491">
        <v>-5.1328199999999997</v>
      </c>
    </row>
    <row r="8492" spans="1:7" x14ac:dyDescent="0.25">
      <c r="A8492">
        <f t="shared" si="398"/>
        <v>8491</v>
      </c>
      <c r="B8492">
        <v>0</v>
      </c>
      <c r="C8492">
        <v>0</v>
      </c>
      <c r="D8492" t="str">
        <f t="shared" si="396"/>
        <v/>
      </c>
      <c r="E8492" t="str">
        <f t="shared" si="397"/>
        <v/>
      </c>
      <c r="F8492">
        <v>3183.16</v>
      </c>
      <c r="G8492">
        <v>-5.1328199999999997</v>
      </c>
    </row>
    <row r="8493" spans="1:7" x14ac:dyDescent="0.25">
      <c r="A8493">
        <f t="shared" si="398"/>
        <v>8492</v>
      </c>
      <c r="B8493">
        <v>0</v>
      </c>
      <c r="C8493">
        <v>0</v>
      </c>
      <c r="D8493" t="str">
        <f t="shared" si="396"/>
        <v/>
      </c>
      <c r="E8493" t="str">
        <f t="shared" si="397"/>
        <v/>
      </c>
      <c r="F8493">
        <v>1945.33</v>
      </c>
      <c r="G8493">
        <v>-5.1328199999999997</v>
      </c>
    </row>
    <row r="8494" spans="1:7" x14ac:dyDescent="0.25">
      <c r="A8494">
        <f t="shared" si="398"/>
        <v>8493</v>
      </c>
      <c r="B8494">
        <v>0</v>
      </c>
      <c r="C8494">
        <v>0</v>
      </c>
      <c r="D8494" t="str">
        <f t="shared" si="396"/>
        <v/>
      </c>
      <c r="E8494" t="str">
        <f t="shared" si="397"/>
        <v/>
      </c>
      <c r="F8494">
        <v>3383.44</v>
      </c>
      <c r="G8494">
        <v>-5.1328199999999997</v>
      </c>
    </row>
    <row r="8495" spans="1:7" x14ac:dyDescent="0.25">
      <c r="A8495">
        <f t="shared" si="398"/>
        <v>8494</v>
      </c>
      <c r="B8495">
        <v>0</v>
      </c>
      <c r="C8495">
        <v>0</v>
      </c>
      <c r="D8495" t="str">
        <f t="shared" si="396"/>
        <v/>
      </c>
      <c r="E8495" t="str">
        <f t="shared" si="397"/>
        <v/>
      </c>
      <c r="F8495">
        <v>1650.41</v>
      </c>
      <c r="G8495">
        <v>-5.1328199999999997</v>
      </c>
    </row>
    <row r="8496" spans="1:7" x14ac:dyDescent="0.25">
      <c r="A8496">
        <f t="shared" si="398"/>
        <v>8495</v>
      </c>
      <c r="B8496">
        <v>0</v>
      </c>
      <c r="C8496">
        <v>0</v>
      </c>
      <c r="D8496" t="str">
        <f t="shared" si="396"/>
        <v/>
      </c>
      <c r="E8496" t="str">
        <f t="shared" si="397"/>
        <v/>
      </c>
      <c r="F8496">
        <v>2776.98</v>
      </c>
      <c r="G8496">
        <v>-5.1328199999999997</v>
      </c>
    </row>
    <row r="8497" spans="1:7" x14ac:dyDescent="0.25">
      <c r="A8497">
        <f t="shared" si="398"/>
        <v>8496</v>
      </c>
      <c r="B8497">
        <v>308.05099999999999</v>
      </c>
      <c r="C8497">
        <v>0</v>
      </c>
      <c r="D8497" t="str">
        <f t="shared" si="396"/>
        <v/>
      </c>
      <c r="E8497" t="str">
        <f t="shared" si="397"/>
        <v/>
      </c>
      <c r="F8497">
        <v>1184.54</v>
      </c>
      <c r="G8497">
        <v>-5.1328199999999997</v>
      </c>
    </row>
    <row r="8498" spans="1:7" x14ac:dyDescent="0.25">
      <c r="A8498">
        <f t="shared" si="398"/>
        <v>8497</v>
      </c>
      <c r="B8498">
        <v>403.76499999999999</v>
      </c>
      <c r="C8498">
        <v>0</v>
      </c>
      <c r="D8498" t="str">
        <f t="shared" si="396"/>
        <v/>
      </c>
      <c r="E8498" t="str">
        <f t="shared" si="397"/>
        <v/>
      </c>
      <c r="F8498">
        <v>645.65200000000004</v>
      </c>
      <c r="G8498">
        <v>-5.1328199999999997</v>
      </c>
    </row>
    <row r="8499" spans="1:7" x14ac:dyDescent="0.25">
      <c r="A8499">
        <f t="shared" si="398"/>
        <v>8498</v>
      </c>
      <c r="B8499">
        <v>602.476</v>
      </c>
      <c r="C8499">
        <v>0</v>
      </c>
      <c r="D8499" t="str">
        <f t="shared" si="396"/>
        <v/>
      </c>
      <c r="E8499" t="str">
        <f t="shared" si="397"/>
        <v/>
      </c>
      <c r="F8499">
        <v>677.28599999999994</v>
      </c>
      <c r="G8499">
        <v>-5.1328199999999997</v>
      </c>
    </row>
    <row r="8500" spans="1:7" x14ac:dyDescent="0.25">
      <c r="A8500">
        <f t="shared" si="398"/>
        <v>8499</v>
      </c>
      <c r="B8500">
        <v>0</v>
      </c>
      <c r="C8500">
        <v>0</v>
      </c>
      <c r="D8500" t="str">
        <f t="shared" si="396"/>
        <v/>
      </c>
      <c r="E8500" t="str">
        <f t="shared" si="397"/>
        <v/>
      </c>
      <c r="F8500">
        <v>0</v>
      </c>
      <c r="G8500">
        <v>-5.1328199999999997</v>
      </c>
    </row>
    <row r="8501" spans="1:7" x14ac:dyDescent="0.25">
      <c r="A8501">
        <f t="shared" si="398"/>
        <v>8500</v>
      </c>
      <c r="B8501">
        <v>0</v>
      </c>
      <c r="C8501">
        <v>0</v>
      </c>
      <c r="D8501" t="str">
        <f t="shared" si="396"/>
        <v/>
      </c>
      <c r="E8501" t="str">
        <f t="shared" si="397"/>
        <v/>
      </c>
      <c r="F8501">
        <v>0</v>
      </c>
      <c r="G8501">
        <v>-5.1328199999999997</v>
      </c>
    </row>
    <row r="8502" spans="1:7" x14ac:dyDescent="0.25">
      <c r="A8502">
        <f t="shared" si="398"/>
        <v>8501</v>
      </c>
      <c r="B8502">
        <v>0</v>
      </c>
      <c r="C8502">
        <v>0</v>
      </c>
      <c r="D8502" t="str">
        <f t="shared" si="396"/>
        <v/>
      </c>
      <c r="E8502" t="str">
        <f t="shared" si="397"/>
        <v/>
      </c>
      <c r="F8502">
        <v>0</v>
      </c>
      <c r="G8502">
        <v>-5.1328199999999997</v>
      </c>
    </row>
    <row r="8503" spans="1:7" x14ac:dyDescent="0.25">
      <c r="A8503">
        <f t="shared" si="398"/>
        <v>8502</v>
      </c>
      <c r="B8503">
        <v>0</v>
      </c>
      <c r="C8503">
        <v>0</v>
      </c>
      <c r="D8503" t="str">
        <f t="shared" si="396"/>
        <v/>
      </c>
      <c r="E8503" t="str">
        <f t="shared" si="397"/>
        <v/>
      </c>
      <c r="F8503">
        <v>0</v>
      </c>
      <c r="G8503">
        <v>-5.1328199999999997</v>
      </c>
    </row>
    <row r="8504" spans="1:7" x14ac:dyDescent="0.25">
      <c r="A8504">
        <f t="shared" si="398"/>
        <v>8503</v>
      </c>
      <c r="B8504">
        <v>0</v>
      </c>
      <c r="C8504">
        <v>0</v>
      </c>
      <c r="D8504" t="str">
        <f t="shared" si="396"/>
        <v/>
      </c>
      <c r="E8504" t="str">
        <f t="shared" si="397"/>
        <v/>
      </c>
      <c r="F8504">
        <v>0</v>
      </c>
      <c r="G8504">
        <v>-5.1328199999999997</v>
      </c>
    </row>
    <row r="8505" spans="1:7" x14ac:dyDescent="0.25">
      <c r="A8505">
        <f t="shared" si="398"/>
        <v>8504</v>
      </c>
      <c r="B8505">
        <v>0</v>
      </c>
      <c r="C8505">
        <v>0</v>
      </c>
      <c r="D8505" t="str">
        <f t="shared" si="396"/>
        <v/>
      </c>
      <c r="E8505" t="str">
        <f t="shared" si="397"/>
        <v/>
      </c>
      <c r="F8505">
        <v>0</v>
      </c>
      <c r="G8505">
        <v>-5.1328199999999997</v>
      </c>
    </row>
    <row r="8506" spans="1:7" x14ac:dyDescent="0.25">
      <c r="A8506">
        <f t="shared" si="398"/>
        <v>8505</v>
      </c>
      <c r="B8506">
        <v>0</v>
      </c>
      <c r="C8506">
        <v>0.364485</v>
      </c>
      <c r="D8506" t="str">
        <f t="shared" si="396"/>
        <v/>
      </c>
      <c r="E8506" t="str">
        <f t="shared" si="397"/>
        <v/>
      </c>
      <c r="F8506">
        <v>0</v>
      </c>
      <c r="G8506">
        <v>5920.44</v>
      </c>
    </row>
    <row r="8507" spans="1:7" x14ac:dyDescent="0.25">
      <c r="A8507">
        <f t="shared" si="398"/>
        <v>8506</v>
      </c>
      <c r="B8507">
        <v>0</v>
      </c>
      <c r="C8507">
        <v>1.4980800000000001</v>
      </c>
      <c r="D8507" t="str">
        <f t="shared" si="396"/>
        <v/>
      </c>
      <c r="E8507" t="str">
        <f t="shared" si="397"/>
        <v/>
      </c>
      <c r="F8507">
        <v>0</v>
      </c>
      <c r="G8507">
        <v>10812.2</v>
      </c>
    </row>
    <row r="8508" spans="1:7" x14ac:dyDescent="0.25">
      <c r="A8508">
        <f t="shared" si="398"/>
        <v>8507</v>
      </c>
      <c r="B8508">
        <v>778.88800000000003</v>
      </c>
      <c r="C8508">
        <v>2.2636699999999998</v>
      </c>
      <c r="D8508" t="str">
        <f t="shared" si="396"/>
        <v/>
      </c>
      <c r="E8508" t="str">
        <f t="shared" si="397"/>
        <v/>
      </c>
      <c r="F8508">
        <v>0</v>
      </c>
      <c r="G8508">
        <v>13791.9</v>
      </c>
    </row>
    <row r="8509" spans="1:7" x14ac:dyDescent="0.25">
      <c r="A8509">
        <f t="shared" si="398"/>
        <v>8508</v>
      </c>
      <c r="B8509">
        <v>0</v>
      </c>
      <c r="C8509">
        <v>2.6759599999999999</v>
      </c>
      <c r="D8509" t="str">
        <f t="shared" si="396"/>
        <v/>
      </c>
      <c r="E8509" t="str">
        <f t="shared" si="397"/>
        <v/>
      </c>
      <c r="F8509">
        <v>0</v>
      </c>
      <c r="G8509">
        <v>15371.5</v>
      </c>
    </row>
    <row r="8510" spans="1:7" x14ac:dyDescent="0.25">
      <c r="A8510">
        <f t="shared" si="398"/>
        <v>8509</v>
      </c>
      <c r="B8510">
        <v>0</v>
      </c>
      <c r="C8510">
        <v>2.7332100000000001</v>
      </c>
      <c r="D8510" t="str">
        <f t="shared" si="396"/>
        <v/>
      </c>
      <c r="E8510" t="str">
        <f t="shared" si="397"/>
        <v/>
      </c>
      <c r="F8510">
        <v>0</v>
      </c>
      <c r="G8510">
        <v>15673.2</v>
      </c>
    </row>
    <row r="8511" spans="1:7" x14ac:dyDescent="0.25">
      <c r="A8511">
        <f t="shared" si="398"/>
        <v>8510</v>
      </c>
      <c r="B8511">
        <v>0</v>
      </c>
      <c r="C8511">
        <v>2.4493900000000002</v>
      </c>
      <c r="D8511" t="str">
        <f t="shared" si="396"/>
        <v/>
      </c>
      <c r="E8511" t="str">
        <f t="shared" si="397"/>
        <v/>
      </c>
      <c r="F8511">
        <v>3162.81</v>
      </c>
      <c r="G8511">
        <v>14907.5</v>
      </c>
    </row>
    <row r="8512" spans="1:7" x14ac:dyDescent="0.25">
      <c r="A8512">
        <f t="shared" si="398"/>
        <v>8511</v>
      </c>
      <c r="B8512">
        <v>0</v>
      </c>
      <c r="C8512">
        <v>1.4574800000000001</v>
      </c>
      <c r="D8512" t="str">
        <f t="shared" si="396"/>
        <v/>
      </c>
      <c r="E8512" t="str">
        <f t="shared" si="397"/>
        <v/>
      </c>
      <c r="F8512">
        <v>9137.39</v>
      </c>
      <c r="G8512">
        <v>13039</v>
      </c>
    </row>
    <row r="8513" spans="1:7" x14ac:dyDescent="0.25">
      <c r="A8513">
        <f t="shared" si="398"/>
        <v>8512</v>
      </c>
      <c r="B8513">
        <v>0</v>
      </c>
      <c r="C8513">
        <v>0.339812</v>
      </c>
      <c r="D8513" t="str">
        <f t="shared" si="396"/>
        <v/>
      </c>
      <c r="E8513" t="str">
        <f t="shared" si="397"/>
        <v/>
      </c>
      <c r="F8513">
        <v>12784.2</v>
      </c>
      <c r="G8513">
        <v>5902.93</v>
      </c>
    </row>
    <row r="8514" spans="1:7" x14ac:dyDescent="0.25">
      <c r="A8514">
        <f t="shared" si="398"/>
        <v>8513</v>
      </c>
      <c r="B8514">
        <v>3792.05</v>
      </c>
      <c r="C8514">
        <v>0</v>
      </c>
      <c r="D8514" t="str">
        <f t="shared" ref="D8514:D8577" si="399">IF(OR(MOD(A8514,$L$3)=0,MOD(A8514,$L$3+24)=0,MOD(A8514,$L$3-24)=0),1,"")</f>
        <v/>
      </c>
      <c r="E8514" t="str">
        <f t="shared" ref="E8514:E8577" si="400">IF(OR(A8514=$M$3,A8514=$M$3+12,A8514=$M$3-12),1,"")</f>
        <v/>
      </c>
      <c r="F8514">
        <v>15372.3</v>
      </c>
      <c r="G8514">
        <v>1424.69</v>
      </c>
    </row>
    <row r="8515" spans="1:7" x14ac:dyDescent="0.25">
      <c r="A8515">
        <f t="shared" ref="A8515:A8578" si="401">A8514+1</f>
        <v>8514</v>
      </c>
      <c r="B8515">
        <v>7356.25</v>
      </c>
      <c r="C8515">
        <v>0</v>
      </c>
      <c r="D8515" t="str">
        <f t="shared" si="399"/>
        <v/>
      </c>
      <c r="E8515" t="str">
        <f t="shared" si="400"/>
        <v/>
      </c>
      <c r="F8515">
        <v>17873.099999999999</v>
      </c>
      <c r="G8515">
        <v>-5.1328199999999997</v>
      </c>
    </row>
    <row r="8516" spans="1:7" x14ac:dyDescent="0.25">
      <c r="A8516">
        <f t="shared" si="401"/>
        <v>8515</v>
      </c>
      <c r="B8516">
        <v>7842.76</v>
      </c>
      <c r="C8516">
        <v>0</v>
      </c>
      <c r="D8516" t="str">
        <f t="shared" si="399"/>
        <v/>
      </c>
      <c r="E8516" t="str">
        <f t="shared" si="400"/>
        <v/>
      </c>
      <c r="F8516">
        <v>14404.7</v>
      </c>
      <c r="G8516">
        <v>-5.1328199999999997</v>
      </c>
    </row>
    <row r="8517" spans="1:7" x14ac:dyDescent="0.25">
      <c r="A8517">
        <f t="shared" si="401"/>
        <v>8516</v>
      </c>
      <c r="B8517">
        <v>8720.25</v>
      </c>
      <c r="C8517">
        <v>0</v>
      </c>
      <c r="D8517" t="str">
        <f t="shared" si="399"/>
        <v/>
      </c>
      <c r="E8517" t="str">
        <f t="shared" si="400"/>
        <v/>
      </c>
      <c r="F8517">
        <v>13777.7</v>
      </c>
      <c r="G8517">
        <v>-5.1328199999999997</v>
      </c>
    </row>
    <row r="8518" spans="1:7" x14ac:dyDescent="0.25">
      <c r="A8518">
        <f t="shared" si="401"/>
        <v>8517</v>
      </c>
      <c r="B8518">
        <v>7661.14</v>
      </c>
      <c r="C8518">
        <v>0</v>
      </c>
      <c r="D8518" t="str">
        <f t="shared" si="399"/>
        <v/>
      </c>
      <c r="E8518" t="str">
        <f t="shared" si="400"/>
        <v/>
      </c>
      <c r="F8518">
        <v>9664.25</v>
      </c>
      <c r="G8518">
        <v>-5.1328199999999997</v>
      </c>
    </row>
    <row r="8519" spans="1:7" x14ac:dyDescent="0.25">
      <c r="A8519">
        <f t="shared" si="401"/>
        <v>8518</v>
      </c>
      <c r="B8519">
        <v>7527.46</v>
      </c>
      <c r="C8519">
        <v>0</v>
      </c>
      <c r="D8519" t="str">
        <f t="shared" si="399"/>
        <v/>
      </c>
      <c r="E8519" t="str">
        <f t="shared" si="400"/>
        <v/>
      </c>
      <c r="F8519">
        <v>9486.25</v>
      </c>
      <c r="G8519">
        <v>-5.1328199999999997</v>
      </c>
    </row>
    <row r="8520" spans="1:7" x14ac:dyDescent="0.25">
      <c r="A8520">
        <f t="shared" si="401"/>
        <v>8519</v>
      </c>
      <c r="B8520">
        <v>7988.3</v>
      </c>
      <c r="C8520">
        <v>0</v>
      </c>
      <c r="D8520" t="str">
        <f t="shared" si="399"/>
        <v/>
      </c>
      <c r="E8520" t="str">
        <f t="shared" si="400"/>
        <v/>
      </c>
      <c r="F8520">
        <v>12271.9</v>
      </c>
      <c r="G8520">
        <v>-5.1328199999999997</v>
      </c>
    </row>
    <row r="8521" spans="1:7" x14ac:dyDescent="0.25">
      <c r="A8521">
        <f t="shared" si="401"/>
        <v>8520</v>
      </c>
      <c r="B8521">
        <v>7209.76</v>
      </c>
      <c r="C8521">
        <v>0</v>
      </c>
      <c r="D8521" t="str">
        <f t="shared" si="399"/>
        <v/>
      </c>
      <c r="E8521" t="str">
        <f t="shared" si="400"/>
        <v/>
      </c>
      <c r="F8521">
        <v>24446.400000000001</v>
      </c>
      <c r="G8521">
        <v>-5.1328199999999997</v>
      </c>
    </row>
    <row r="8522" spans="1:7" x14ac:dyDescent="0.25">
      <c r="A8522">
        <f t="shared" si="401"/>
        <v>8521</v>
      </c>
      <c r="B8522">
        <v>8077.69</v>
      </c>
      <c r="C8522">
        <v>0</v>
      </c>
      <c r="D8522" t="str">
        <f t="shared" si="399"/>
        <v/>
      </c>
      <c r="E8522" t="str">
        <f t="shared" si="400"/>
        <v/>
      </c>
      <c r="F8522">
        <v>36484.800000000003</v>
      </c>
      <c r="G8522">
        <v>-5.1328199999999997</v>
      </c>
    </row>
    <row r="8523" spans="1:7" x14ac:dyDescent="0.25">
      <c r="A8523">
        <f t="shared" si="401"/>
        <v>8522</v>
      </c>
      <c r="B8523">
        <v>7027.72</v>
      </c>
      <c r="C8523">
        <v>0</v>
      </c>
      <c r="D8523" t="str">
        <f t="shared" si="399"/>
        <v/>
      </c>
      <c r="E8523" t="str">
        <f t="shared" si="400"/>
        <v/>
      </c>
      <c r="F8523">
        <v>37636.400000000001</v>
      </c>
      <c r="G8523">
        <v>-5.1328199999999997</v>
      </c>
    </row>
    <row r="8524" spans="1:7" x14ac:dyDescent="0.25">
      <c r="A8524">
        <f t="shared" si="401"/>
        <v>8523</v>
      </c>
      <c r="B8524">
        <v>6356.86</v>
      </c>
      <c r="C8524">
        <v>0</v>
      </c>
      <c r="D8524" t="str">
        <f t="shared" si="399"/>
        <v/>
      </c>
      <c r="E8524" t="str">
        <f t="shared" si="400"/>
        <v/>
      </c>
      <c r="F8524">
        <v>31691.3</v>
      </c>
      <c r="G8524">
        <v>-5.1328199999999997</v>
      </c>
    </row>
    <row r="8525" spans="1:7" x14ac:dyDescent="0.25">
      <c r="A8525">
        <f t="shared" si="401"/>
        <v>8524</v>
      </c>
      <c r="B8525">
        <v>5225.51</v>
      </c>
      <c r="C8525">
        <v>0</v>
      </c>
      <c r="D8525" t="str">
        <f t="shared" si="399"/>
        <v/>
      </c>
      <c r="E8525" t="str">
        <f t="shared" si="400"/>
        <v/>
      </c>
      <c r="F8525">
        <v>23349.4</v>
      </c>
      <c r="G8525">
        <v>-5.1328199999999997</v>
      </c>
    </row>
    <row r="8526" spans="1:7" x14ac:dyDescent="0.25">
      <c r="A8526">
        <f t="shared" si="401"/>
        <v>8525</v>
      </c>
      <c r="B8526">
        <v>5533.51</v>
      </c>
      <c r="C8526">
        <v>0</v>
      </c>
      <c r="D8526" t="str">
        <f t="shared" si="399"/>
        <v/>
      </c>
      <c r="E8526" t="str">
        <f t="shared" si="400"/>
        <v/>
      </c>
      <c r="F8526">
        <v>12401.8</v>
      </c>
      <c r="G8526">
        <v>-5.1328199999999997</v>
      </c>
    </row>
    <row r="8527" spans="1:7" x14ac:dyDescent="0.25">
      <c r="A8527">
        <f t="shared" si="401"/>
        <v>8526</v>
      </c>
      <c r="B8527">
        <v>5108.5</v>
      </c>
      <c r="C8527">
        <v>0</v>
      </c>
      <c r="D8527" t="str">
        <f t="shared" si="399"/>
        <v/>
      </c>
      <c r="E8527" t="str">
        <f t="shared" si="400"/>
        <v/>
      </c>
      <c r="F8527">
        <v>10498.6</v>
      </c>
      <c r="G8527">
        <v>-5.1328199999999997</v>
      </c>
    </row>
    <row r="8528" spans="1:7" x14ac:dyDescent="0.25">
      <c r="A8528">
        <f t="shared" si="401"/>
        <v>8527</v>
      </c>
      <c r="B8528">
        <v>4776.2700000000004</v>
      </c>
      <c r="C8528">
        <v>0</v>
      </c>
      <c r="D8528" t="str">
        <f t="shared" si="399"/>
        <v/>
      </c>
      <c r="E8528" t="str">
        <f t="shared" si="400"/>
        <v/>
      </c>
      <c r="F8528">
        <v>20380.400000000001</v>
      </c>
      <c r="G8528">
        <v>-5.1328199999999997</v>
      </c>
    </row>
    <row r="8529" spans="1:7" x14ac:dyDescent="0.25">
      <c r="A8529">
        <f t="shared" si="401"/>
        <v>8528</v>
      </c>
      <c r="B8529">
        <v>5906.23</v>
      </c>
      <c r="C8529">
        <v>0</v>
      </c>
      <c r="D8529" t="str">
        <f t="shared" si="399"/>
        <v/>
      </c>
      <c r="E8529" t="str">
        <f t="shared" si="400"/>
        <v/>
      </c>
      <c r="F8529">
        <v>14489.3</v>
      </c>
      <c r="G8529">
        <v>-5.1328199999999997</v>
      </c>
    </row>
    <row r="8530" spans="1:7" x14ac:dyDescent="0.25">
      <c r="A8530">
        <f t="shared" si="401"/>
        <v>8529</v>
      </c>
      <c r="B8530">
        <v>5074.05</v>
      </c>
      <c r="C8530">
        <v>0.26819100000000001</v>
      </c>
      <c r="D8530" t="str">
        <f t="shared" si="399"/>
        <v/>
      </c>
      <c r="E8530" t="str">
        <f t="shared" si="400"/>
        <v/>
      </c>
      <c r="F8530">
        <v>6806.29</v>
      </c>
      <c r="G8530">
        <v>5125.6400000000003</v>
      </c>
    </row>
    <row r="8531" spans="1:7" x14ac:dyDescent="0.25">
      <c r="A8531">
        <f t="shared" si="401"/>
        <v>8530</v>
      </c>
      <c r="B8531">
        <v>5139.34</v>
      </c>
      <c r="C8531">
        <v>1.4718899999999999</v>
      </c>
      <c r="D8531" t="str">
        <f t="shared" si="399"/>
        <v/>
      </c>
      <c r="E8531" t="str">
        <f t="shared" si="400"/>
        <v/>
      </c>
      <c r="F8531">
        <v>6975.19</v>
      </c>
      <c r="G8531">
        <v>9723.84</v>
      </c>
    </row>
    <row r="8532" spans="1:7" x14ac:dyDescent="0.25">
      <c r="A8532">
        <f t="shared" si="401"/>
        <v>8531</v>
      </c>
      <c r="B8532">
        <v>5239.24</v>
      </c>
      <c r="C8532">
        <v>2.2643399999999998</v>
      </c>
      <c r="D8532" t="str">
        <f t="shared" si="399"/>
        <v/>
      </c>
      <c r="E8532" t="str">
        <f t="shared" si="400"/>
        <v/>
      </c>
      <c r="F8532">
        <v>35828.1</v>
      </c>
      <c r="G8532">
        <v>12749.1</v>
      </c>
    </row>
    <row r="8533" spans="1:7" x14ac:dyDescent="0.25">
      <c r="A8533">
        <f t="shared" si="401"/>
        <v>8532</v>
      </c>
      <c r="B8533">
        <v>5004.34</v>
      </c>
      <c r="C8533">
        <v>2.7184900000000001</v>
      </c>
      <c r="D8533" t="str">
        <f t="shared" si="399"/>
        <v/>
      </c>
      <c r="E8533" t="str">
        <f t="shared" si="400"/>
        <v/>
      </c>
      <c r="F8533">
        <v>28682.1</v>
      </c>
      <c r="G8533">
        <v>13782.2</v>
      </c>
    </row>
    <row r="8534" spans="1:7" x14ac:dyDescent="0.25">
      <c r="A8534">
        <f t="shared" si="401"/>
        <v>8533</v>
      </c>
      <c r="B8534">
        <v>4807.01</v>
      </c>
      <c r="C8534">
        <v>2.8008199999999999</v>
      </c>
      <c r="D8534" t="str">
        <f t="shared" si="399"/>
        <v/>
      </c>
      <c r="E8534" t="str">
        <f t="shared" si="400"/>
        <v/>
      </c>
      <c r="F8534">
        <v>1825.51</v>
      </c>
      <c r="G8534">
        <v>14227.4</v>
      </c>
    </row>
    <row r="8535" spans="1:7" x14ac:dyDescent="0.25">
      <c r="A8535">
        <f t="shared" si="401"/>
        <v>8534</v>
      </c>
      <c r="B8535">
        <v>5359.3</v>
      </c>
      <c r="C8535">
        <v>1.11714</v>
      </c>
      <c r="D8535" t="str">
        <f t="shared" si="399"/>
        <v/>
      </c>
      <c r="E8535" t="str">
        <f t="shared" si="400"/>
        <v/>
      </c>
      <c r="F8535">
        <v>0</v>
      </c>
      <c r="G8535">
        <v>8983.42</v>
      </c>
    </row>
    <row r="8536" spans="1:7" x14ac:dyDescent="0.25">
      <c r="A8536">
        <f t="shared" si="401"/>
        <v>8535</v>
      </c>
      <c r="B8536">
        <v>5816.92</v>
      </c>
      <c r="C8536">
        <v>0.75425699999999996</v>
      </c>
      <c r="D8536" t="str">
        <f t="shared" si="399"/>
        <v/>
      </c>
      <c r="E8536" t="str">
        <f t="shared" si="400"/>
        <v/>
      </c>
      <c r="F8536">
        <v>0</v>
      </c>
      <c r="G8536">
        <v>8771.7000000000007</v>
      </c>
    </row>
    <row r="8537" spans="1:7" x14ac:dyDescent="0.25">
      <c r="A8537">
        <f t="shared" si="401"/>
        <v>8536</v>
      </c>
      <c r="B8537">
        <v>5800.36</v>
      </c>
      <c r="C8537">
        <v>0.94734700000000005</v>
      </c>
      <c r="D8537" t="str">
        <f t="shared" si="399"/>
        <v/>
      </c>
      <c r="E8537" t="str">
        <f t="shared" si="400"/>
        <v/>
      </c>
      <c r="F8537">
        <v>0</v>
      </c>
      <c r="G8537">
        <v>2512.8000000000002</v>
      </c>
    </row>
    <row r="8538" spans="1:7" x14ac:dyDescent="0.25">
      <c r="A8538">
        <f t="shared" si="401"/>
        <v>8537</v>
      </c>
      <c r="B8538">
        <v>8429.1299999999992</v>
      </c>
      <c r="C8538">
        <v>0</v>
      </c>
      <c r="D8538" t="str">
        <f t="shared" si="399"/>
        <v/>
      </c>
      <c r="E8538" t="str">
        <f t="shared" si="400"/>
        <v/>
      </c>
      <c r="F8538">
        <v>2012.13</v>
      </c>
      <c r="G8538">
        <v>4816.43</v>
      </c>
    </row>
    <row r="8539" spans="1:7" x14ac:dyDescent="0.25">
      <c r="A8539">
        <f t="shared" si="401"/>
        <v>8538</v>
      </c>
      <c r="B8539">
        <v>10473.299999999999</v>
      </c>
      <c r="C8539">
        <v>0</v>
      </c>
      <c r="D8539" t="str">
        <f t="shared" si="399"/>
        <v/>
      </c>
      <c r="E8539" t="str">
        <f t="shared" si="400"/>
        <v/>
      </c>
      <c r="F8539">
        <v>6601.72</v>
      </c>
      <c r="G8539">
        <v>-5.1328199999999997</v>
      </c>
    </row>
    <row r="8540" spans="1:7" x14ac:dyDescent="0.25">
      <c r="A8540">
        <f t="shared" si="401"/>
        <v>8539</v>
      </c>
      <c r="B8540">
        <v>11138.5</v>
      </c>
      <c r="C8540">
        <v>0</v>
      </c>
      <c r="D8540" t="str">
        <f t="shared" si="399"/>
        <v/>
      </c>
      <c r="E8540" t="str">
        <f t="shared" si="400"/>
        <v/>
      </c>
      <c r="F8540">
        <v>17565.2</v>
      </c>
      <c r="G8540">
        <v>-5.1328199999999997</v>
      </c>
    </row>
    <row r="8541" spans="1:7" x14ac:dyDescent="0.25">
      <c r="A8541">
        <f t="shared" si="401"/>
        <v>8540</v>
      </c>
      <c r="B8541">
        <v>11191.3</v>
      </c>
      <c r="C8541">
        <v>0</v>
      </c>
      <c r="D8541" t="str">
        <f t="shared" si="399"/>
        <v/>
      </c>
      <c r="E8541" t="str">
        <f t="shared" si="400"/>
        <v/>
      </c>
      <c r="F8541">
        <v>12848.9</v>
      </c>
      <c r="G8541">
        <v>-5.1328199999999997</v>
      </c>
    </row>
    <row r="8542" spans="1:7" x14ac:dyDescent="0.25">
      <c r="A8542">
        <f t="shared" si="401"/>
        <v>8541</v>
      </c>
      <c r="B8542">
        <v>10116.4</v>
      </c>
      <c r="C8542">
        <v>0</v>
      </c>
      <c r="D8542" t="str">
        <f t="shared" si="399"/>
        <v/>
      </c>
      <c r="E8542" t="str">
        <f t="shared" si="400"/>
        <v/>
      </c>
      <c r="F8542">
        <v>2706.99</v>
      </c>
      <c r="G8542">
        <v>-5.1328199999999997</v>
      </c>
    </row>
    <row r="8543" spans="1:7" x14ac:dyDescent="0.25">
      <c r="A8543">
        <f t="shared" si="401"/>
        <v>8542</v>
      </c>
      <c r="B8543">
        <v>12405.7</v>
      </c>
      <c r="C8543">
        <v>0</v>
      </c>
      <c r="D8543" t="str">
        <f t="shared" si="399"/>
        <v/>
      </c>
      <c r="E8543" t="str">
        <f t="shared" si="400"/>
        <v/>
      </c>
      <c r="F8543">
        <v>2213.12</v>
      </c>
      <c r="G8543">
        <v>-5.1328199999999997</v>
      </c>
    </row>
    <row r="8544" spans="1:7" x14ac:dyDescent="0.25">
      <c r="A8544">
        <f t="shared" si="401"/>
        <v>8543</v>
      </c>
      <c r="B8544">
        <v>9046</v>
      </c>
      <c r="C8544">
        <v>0</v>
      </c>
      <c r="D8544" t="str">
        <f t="shared" si="399"/>
        <v/>
      </c>
      <c r="E8544" t="str">
        <f t="shared" si="400"/>
        <v/>
      </c>
      <c r="F8544">
        <v>0</v>
      </c>
      <c r="G8544">
        <v>-5.1328199999999997</v>
      </c>
    </row>
    <row r="8545" spans="1:7" x14ac:dyDescent="0.25">
      <c r="A8545">
        <f t="shared" si="401"/>
        <v>8544</v>
      </c>
      <c r="B8545">
        <v>11475.4</v>
      </c>
      <c r="C8545">
        <v>0</v>
      </c>
      <c r="D8545" t="str">
        <f t="shared" si="399"/>
        <v/>
      </c>
      <c r="E8545" t="str">
        <f t="shared" si="400"/>
        <v/>
      </c>
      <c r="F8545">
        <v>0</v>
      </c>
      <c r="G8545">
        <v>-5.1328199999999997</v>
      </c>
    </row>
    <row r="8546" spans="1:7" x14ac:dyDescent="0.25">
      <c r="A8546">
        <f t="shared" si="401"/>
        <v>8545</v>
      </c>
      <c r="B8546">
        <v>10339.1</v>
      </c>
      <c r="C8546">
        <v>0</v>
      </c>
      <c r="D8546" t="str">
        <f t="shared" si="399"/>
        <v/>
      </c>
      <c r="E8546" t="str">
        <f t="shared" si="400"/>
        <v/>
      </c>
      <c r="F8546">
        <v>0</v>
      </c>
      <c r="G8546">
        <v>-5.1328199999999997</v>
      </c>
    </row>
    <row r="8547" spans="1:7" x14ac:dyDescent="0.25">
      <c r="A8547">
        <f t="shared" si="401"/>
        <v>8546</v>
      </c>
      <c r="B8547">
        <v>14630.6</v>
      </c>
      <c r="C8547">
        <v>0</v>
      </c>
      <c r="D8547" t="str">
        <f t="shared" si="399"/>
        <v/>
      </c>
      <c r="E8547" t="str">
        <f t="shared" si="400"/>
        <v/>
      </c>
      <c r="F8547">
        <v>0</v>
      </c>
      <c r="G8547">
        <v>-5.1328199999999997</v>
      </c>
    </row>
    <row r="8548" spans="1:7" x14ac:dyDescent="0.25">
      <c r="A8548">
        <f t="shared" si="401"/>
        <v>8547</v>
      </c>
      <c r="B8548">
        <v>15754.2</v>
      </c>
      <c r="C8548">
        <v>0</v>
      </c>
      <c r="D8548" t="str">
        <f t="shared" si="399"/>
        <v/>
      </c>
      <c r="E8548" t="str">
        <f t="shared" si="400"/>
        <v/>
      </c>
      <c r="F8548">
        <v>0</v>
      </c>
      <c r="G8548">
        <v>-5.1328199999999997</v>
      </c>
    </row>
    <row r="8549" spans="1:7" x14ac:dyDescent="0.25">
      <c r="A8549">
        <f t="shared" si="401"/>
        <v>8548</v>
      </c>
      <c r="B8549">
        <v>16327.9</v>
      </c>
      <c r="C8549">
        <v>0</v>
      </c>
      <c r="D8549" t="str">
        <f t="shared" si="399"/>
        <v/>
      </c>
      <c r="E8549" t="str">
        <f t="shared" si="400"/>
        <v/>
      </c>
      <c r="F8549">
        <v>7593.86</v>
      </c>
      <c r="G8549">
        <v>-5.1328199999999997</v>
      </c>
    </row>
    <row r="8550" spans="1:7" x14ac:dyDescent="0.25">
      <c r="A8550">
        <f t="shared" si="401"/>
        <v>8549</v>
      </c>
      <c r="B8550">
        <v>16079.8</v>
      </c>
      <c r="C8550">
        <v>0</v>
      </c>
      <c r="D8550" t="str">
        <f t="shared" si="399"/>
        <v/>
      </c>
      <c r="E8550" t="str">
        <f t="shared" si="400"/>
        <v/>
      </c>
      <c r="F8550">
        <v>6001.77</v>
      </c>
      <c r="G8550">
        <v>-5.1328199999999997</v>
      </c>
    </row>
    <row r="8551" spans="1:7" x14ac:dyDescent="0.25">
      <c r="A8551">
        <f t="shared" si="401"/>
        <v>8550</v>
      </c>
      <c r="B8551">
        <v>16232.8</v>
      </c>
      <c r="C8551">
        <v>0</v>
      </c>
      <c r="D8551" t="str">
        <f t="shared" si="399"/>
        <v/>
      </c>
      <c r="E8551" t="str">
        <f t="shared" si="400"/>
        <v/>
      </c>
      <c r="F8551">
        <v>1654.71</v>
      </c>
      <c r="G8551">
        <v>-5.1328199999999997</v>
      </c>
    </row>
    <row r="8552" spans="1:7" x14ac:dyDescent="0.25">
      <c r="A8552">
        <f t="shared" si="401"/>
        <v>8551</v>
      </c>
      <c r="B8552">
        <v>17726.400000000001</v>
      </c>
      <c r="C8552">
        <v>0</v>
      </c>
      <c r="D8552" t="str">
        <f t="shared" si="399"/>
        <v/>
      </c>
      <c r="E8552" t="str">
        <f t="shared" si="400"/>
        <v/>
      </c>
      <c r="F8552">
        <v>1995.35</v>
      </c>
      <c r="G8552">
        <v>-5.1328199999999997</v>
      </c>
    </row>
    <row r="8553" spans="1:7" x14ac:dyDescent="0.25">
      <c r="A8553">
        <f t="shared" si="401"/>
        <v>8552</v>
      </c>
      <c r="B8553">
        <v>17557.7</v>
      </c>
      <c r="C8553">
        <v>0</v>
      </c>
      <c r="D8553" t="str">
        <f t="shared" si="399"/>
        <v/>
      </c>
      <c r="E8553" t="str">
        <f t="shared" si="400"/>
        <v/>
      </c>
      <c r="F8553">
        <v>0</v>
      </c>
      <c r="G8553">
        <v>-5.1328199999999997</v>
      </c>
    </row>
    <row r="8554" spans="1:7" x14ac:dyDescent="0.25">
      <c r="A8554">
        <f t="shared" si="401"/>
        <v>8553</v>
      </c>
      <c r="B8554">
        <v>18542.2</v>
      </c>
      <c r="C8554">
        <v>0.38014199999999998</v>
      </c>
      <c r="D8554" t="str">
        <f t="shared" si="399"/>
        <v/>
      </c>
      <c r="E8554" t="str">
        <f t="shared" si="400"/>
        <v/>
      </c>
      <c r="F8554">
        <v>0</v>
      </c>
      <c r="G8554">
        <v>4943.68</v>
      </c>
    </row>
    <row r="8555" spans="1:7" x14ac:dyDescent="0.25">
      <c r="A8555">
        <f t="shared" si="401"/>
        <v>8554</v>
      </c>
      <c r="B8555">
        <v>15003</v>
      </c>
      <c r="C8555">
        <v>1.5596399999999999</v>
      </c>
      <c r="D8555" t="str">
        <f t="shared" si="399"/>
        <v/>
      </c>
      <c r="E8555" t="str">
        <f t="shared" si="400"/>
        <v/>
      </c>
      <c r="F8555">
        <v>1651.75</v>
      </c>
      <c r="G8555">
        <v>9799.5400000000009</v>
      </c>
    </row>
    <row r="8556" spans="1:7" x14ac:dyDescent="0.25">
      <c r="A8556">
        <f t="shared" si="401"/>
        <v>8555</v>
      </c>
      <c r="B8556">
        <v>8148.89</v>
      </c>
      <c r="C8556">
        <v>2.35459</v>
      </c>
      <c r="D8556" t="str">
        <f t="shared" si="399"/>
        <v/>
      </c>
      <c r="E8556" t="str">
        <f t="shared" si="400"/>
        <v/>
      </c>
      <c r="F8556">
        <v>6963.98</v>
      </c>
      <c r="G8556">
        <v>12973.6</v>
      </c>
    </row>
    <row r="8557" spans="1:7" x14ac:dyDescent="0.25">
      <c r="A8557">
        <f t="shared" si="401"/>
        <v>8556</v>
      </c>
      <c r="B8557">
        <v>6445.04</v>
      </c>
      <c r="C8557">
        <v>2.7906399999999998</v>
      </c>
      <c r="D8557" t="str">
        <f t="shared" si="399"/>
        <v/>
      </c>
      <c r="E8557" t="str">
        <f t="shared" si="400"/>
        <v/>
      </c>
      <c r="F8557">
        <v>3734.59</v>
      </c>
      <c r="G8557">
        <v>14699.7</v>
      </c>
    </row>
    <row r="8558" spans="1:7" x14ac:dyDescent="0.25">
      <c r="A8558">
        <f t="shared" si="401"/>
        <v>8557</v>
      </c>
      <c r="B8558">
        <v>5741.5</v>
      </c>
      <c r="C8558">
        <v>2.8744100000000001</v>
      </c>
      <c r="D8558" t="str">
        <f t="shared" si="399"/>
        <v/>
      </c>
      <c r="E8558" t="str">
        <f t="shared" si="400"/>
        <v/>
      </c>
      <c r="F8558">
        <v>3990.8</v>
      </c>
      <c r="G8558">
        <v>15118.8</v>
      </c>
    </row>
    <row r="8559" spans="1:7" x14ac:dyDescent="0.25">
      <c r="A8559">
        <f t="shared" si="401"/>
        <v>8558</v>
      </c>
      <c r="B8559">
        <v>5984.75</v>
      </c>
      <c r="C8559">
        <v>2.6024699999999998</v>
      </c>
      <c r="D8559" t="str">
        <f t="shared" si="399"/>
        <v/>
      </c>
      <c r="E8559" t="str">
        <f t="shared" si="400"/>
        <v/>
      </c>
      <c r="F8559">
        <v>5007.1400000000003</v>
      </c>
      <c r="G8559">
        <v>14363.3</v>
      </c>
    </row>
    <row r="8560" spans="1:7" x14ac:dyDescent="0.25">
      <c r="A8560">
        <f t="shared" si="401"/>
        <v>8559</v>
      </c>
      <c r="B8560">
        <v>5045.07</v>
      </c>
      <c r="C8560">
        <v>1.99332</v>
      </c>
      <c r="D8560" t="str">
        <f t="shared" si="399"/>
        <v/>
      </c>
      <c r="E8560" t="str">
        <f t="shared" si="400"/>
        <v/>
      </c>
      <c r="F8560">
        <v>6165.54</v>
      </c>
      <c r="G8560">
        <v>12673</v>
      </c>
    </row>
    <row r="8561" spans="1:7" x14ac:dyDescent="0.25">
      <c r="A8561">
        <f t="shared" si="401"/>
        <v>8560</v>
      </c>
      <c r="B8561">
        <v>4441.66</v>
      </c>
      <c r="C8561">
        <v>1.0719399999999999</v>
      </c>
      <c r="D8561" t="str">
        <f t="shared" si="399"/>
        <v/>
      </c>
      <c r="E8561" t="str">
        <f t="shared" si="400"/>
        <v/>
      </c>
      <c r="F8561">
        <v>13233.3</v>
      </c>
      <c r="G8561">
        <v>4375.66</v>
      </c>
    </row>
    <row r="8562" spans="1:7" x14ac:dyDescent="0.25">
      <c r="A8562">
        <f t="shared" si="401"/>
        <v>8561</v>
      </c>
      <c r="B8562">
        <v>10159</v>
      </c>
      <c r="C8562">
        <v>0</v>
      </c>
      <c r="D8562" t="str">
        <f t="shared" si="399"/>
        <v/>
      </c>
      <c r="E8562" t="str">
        <f t="shared" si="400"/>
        <v/>
      </c>
      <c r="F8562">
        <v>20218.900000000001</v>
      </c>
      <c r="G8562">
        <v>1108.54</v>
      </c>
    </row>
    <row r="8563" spans="1:7" x14ac:dyDescent="0.25">
      <c r="A8563">
        <f t="shared" si="401"/>
        <v>8562</v>
      </c>
      <c r="B8563">
        <v>12527.7</v>
      </c>
      <c r="C8563">
        <v>0</v>
      </c>
      <c r="D8563" t="str">
        <f t="shared" si="399"/>
        <v/>
      </c>
      <c r="E8563" t="str">
        <f t="shared" si="400"/>
        <v/>
      </c>
      <c r="F8563">
        <v>11002.6</v>
      </c>
      <c r="G8563">
        <v>-5.1328199999999997</v>
      </c>
    </row>
    <row r="8564" spans="1:7" x14ac:dyDescent="0.25">
      <c r="A8564">
        <f t="shared" si="401"/>
        <v>8563</v>
      </c>
      <c r="B8564">
        <v>5580.9</v>
      </c>
      <c r="C8564">
        <v>0</v>
      </c>
      <c r="D8564" t="str">
        <f t="shared" si="399"/>
        <v/>
      </c>
      <c r="E8564" t="str">
        <f t="shared" si="400"/>
        <v/>
      </c>
      <c r="F8564">
        <v>12157.3</v>
      </c>
      <c r="G8564">
        <v>-5.1328199999999997</v>
      </c>
    </row>
    <row r="8565" spans="1:7" x14ac:dyDescent="0.25">
      <c r="A8565">
        <f t="shared" si="401"/>
        <v>8564</v>
      </c>
      <c r="B8565">
        <v>2482.6</v>
      </c>
      <c r="C8565">
        <v>0</v>
      </c>
      <c r="D8565" t="str">
        <f t="shared" si="399"/>
        <v/>
      </c>
      <c r="E8565" t="str">
        <f t="shared" si="400"/>
        <v/>
      </c>
      <c r="F8565">
        <v>15372.5</v>
      </c>
      <c r="G8565">
        <v>-5.1328199999999997</v>
      </c>
    </row>
    <row r="8566" spans="1:7" x14ac:dyDescent="0.25">
      <c r="A8566">
        <f t="shared" si="401"/>
        <v>8565</v>
      </c>
      <c r="B8566">
        <v>1592.2</v>
      </c>
      <c r="C8566">
        <v>0</v>
      </c>
      <c r="D8566" t="str">
        <f t="shared" si="399"/>
        <v/>
      </c>
      <c r="E8566" t="str">
        <f t="shared" si="400"/>
        <v/>
      </c>
      <c r="F8566">
        <v>10977.6</v>
      </c>
      <c r="G8566">
        <v>-5.1328199999999997</v>
      </c>
    </row>
    <row r="8567" spans="1:7" x14ac:dyDescent="0.25">
      <c r="A8567">
        <f t="shared" si="401"/>
        <v>8566</v>
      </c>
      <c r="B8567">
        <v>0</v>
      </c>
      <c r="C8567">
        <v>0</v>
      </c>
      <c r="D8567" t="str">
        <f t="shared" si="399"/>
        <v/>
      </c>
      <c r="E8567" t="str">
        <f t="shared" si="400"/>
        <v/>
      </c>
      <c r="F8567">
        <v>6785.52</v>
      </c>
      <c r="G8567">
        <v>-5.1328199999999997</v>
      </c>
    </row>
    <row r="8568" spans="1:7" x14ac:dyDescent="0.25">
      <c r="A8568">
        <f t="shared" si="401"/>
        <v>8567</v>
      </c>
      <c r="B8568">
        <v>0</v>
      </c>
      <c r="C8568">
        <v>0</v>
      </c>
      <c r="D8568" t="str">
        <f t="shared" si="399"/>
        <v/>
      </c>
      <c r="E8568" t="str">
        <f t="shared" si="400"/>
        <v/>
      </c>
      <c r="F8568">
        <v>19824.2</v>
      </c>
      <c r="G8568">
        <v>-5.1328199999999997</v>
      </c>
    </row>
    <row r="8569" spans="1:7" x14ac:dyDescent="0.25">
      <c r="A8569">
        <f t="shared" si="401"/>
        <v>8568</v>
      </c>
      <c r="B8569">
        <v>0</v>
      </c>
      <c r="C8569">
        <v>0</v>
      </c>
      <c r="D8569" t="str">
        <f t="shared" si="399"/>
        <v/>
      </c>
      <c r="E8569" t="str">
        <f t="shared" si="400"/>
        <v/>
      </c>
      <c r="F8569">
        <v>31815.5</v>
      </c>
      <c r="G8569">
        <v>-5.1328199999999997</v>
      </c>
    </row>
    <row r="8570" spans="1:7" x14ac:dyDescent="0.25">
      <c r="A8570">
        <f t="shared" si="401"/>
        <v>8569</v>
      </c>
      <c r="B8570">
        <v>0</v>
      </c>
      <c r="C8570">
        <v>0</v>
      </c>
      <c r="D8570" t="str">
        <f t="shared" si="399"/>
        <v/>
      </c>
      <c r="E8570" t="str">
        <f t="shared" si="400"/>
        <v/>
      </c>
      <c r="F8570">
        <v>26899.200000000001</v>
      </c>
      <c r="G8570">
        <v>-5.1328199999999997</v>
      </c>
    </row>
    <row r="8571" spans="1:7" x14ac:dyDescent="0.25">
      <c r="A8571">
        <f t="shared" si="401"/>
        <v>8570</v>
      </c>
      <c r="B8571">
        <v>2094.5300000000002</v>
      </c>
      <c r="C8571">
        <v>0</v>
      </c>
      <c r="D8571" t="str">
        <f t="shared" si="399"/>
        <v/>
      </c>
      <c r="E8571" t="str">
        <f t="shared" si="400"/>
        <v/>
      </c>
      <c r="F8571">
        <v>32793.1</v>
      </c>
      <c r="G8571">
        <v>-5.1328199999999997</v>
      </c>
    </row>
    <row r="8572" spans="1:7" x14ac:dyDescent="0.25">
      <c r="A8572">
        <f t="shared" si="401"/>
        <v>8571</v>
      </c>
      <c r="B8572">
        <v>3294.41</v>
      </c>
      <c r="C8572">
        <v>0</v>
      </c>
      <c r="D8572" t="str">
        <f t="shared" si="399"/>
        <v/>
      </c>
      <c r="E8572" t="str">
        <f t="shared" si="400"/>
        <v/>
      </c>
      <c r="F8572">
        <v>7973.03</v>
      </c>
      <c r="G8572">
        <v>-5.1328199999999997</v>
      </c>
    </row>
    <row r="8573" spans="1:7" x14ac:dyDescent="0.25">
      <c r="A8573">
        <f t="shared" si="401"/>
        <v>8572</v>
      </c>
      <c r="B8573">
        <v>5795.06</v>
      </c>
      <c r="C8573">
        <v>0</v>
      </c>
      <c r="D8573" t="str">
        <f t="shared" si="399"/>
        <v/>
      </c>
      <c r="E8573" t="str">
        <f t="shared" si="400"/>
        <v/>
      </c>
      <c r="F8573">
        <v>10524.2</v>
      </c>
      <c r="G8573">
        <v>-5.1328199999999997</v>
      </c>
    </row>
    <row r="8574" spans="1:7" x14ac:dyDescent="0.25">
      <c r="A8574">
        <f t="shared" si="401"/>
        <v>8573</v>
      </c>
      <c r="B8574">
        <v>8409.4599999999991</v>
      </c>
      <c r="C8574">
        <v>0</v>
      </c>
      <c r="D8574" t="str">
        <f t="shared" si="399"/>
        <v/>
      </c>
      <c r="E8574" t="str">
        <f t="shared" si="400"/>
        <v/>
      </c>
      <c r="F8574">
        <v>7311.49</v>
      </c>
      <c r="G8574">
        <v>-5.1328199999999997</v>
      </c>
    </row>
    <row r="8575" spans="1:7" x14ac:dyDescent="0.25">
      <c r="A8575">
        <f t="shared" si="401"/>
        <v>8574</v>
      </c>
      <c r="B8575">
        <v>18536.5</v>
      </c>
      <c r="C8575">
        <v>0</v>
      </c>
      <c r="D8575" t="str">
        <f t="shared" si="399"/>
        <v/>
      </c>
      <c r="E8575" t="str">
        <f t="shared" si="400"/>
        <v/>
      </c>
      <c r="F8575">
        <v>13923.4</v>
      </c>
      <c r="G8575">
        <v>-5.1328199999999997</v>
      </c>
    </row>
    <row r="8576" spans="1:7" x14ac:dyDescent="0.25">
      <c r="A8576">
        <f t="shared" si="401"/>
        <v>8575</v>
      </c>
      <c r="B8576">
        <v>26623</v>
      </c>
      <c r="C8576">
        <v>0</v>
      </c>
      <c r="D8576" t="str">
        <f t="shared" si="399"/>
        <v/>
      </c>
      <c r="E8576" t="str">
        <f t="shared" si="400"/>
        <v/>
      </c>
      <c r="F8576">
        <v>3162.24</v>
      </c>
      <c r="G8576">
        <v>-5.1328199999999997</v>
      </c>
    </row>
    <row r="8577" spans="1:7" x14ac:dyDescent="0.25">
      <c r="A8577">
        <f t="shared" si="401"/>
        <v>8576</v>
      </c>
      <c r="B8577">
        <v>14755.1</v>
      </c>
      <c r="C8577">
        <v>0</v>
      </c>
      <c r="D8577" t="str">
        <f t="shared" si="399"/>
        <v/>
      </c>
      <c r="E8577" t="str">
        <f t="shared" si="400"/>
        <v/>
      </c>
      <c r="F8577">
        <v>2065.56</v>
      </c>
      <c r="G8577">
        <v>-5.1328199999999997</v>
      </c>
    </row>
    <row r="8578" spans="1:7" x14ac:dyDescent="0.25">
      <c r="A8578">
        <f t="shared" si="401"/>
        <v>8577</v>
      </c>
      <c r="B8578">
        <v>14071.7</v>
      </c>
      <c r="C8578">
        <v>5.3082999999999998E-2</v>
      </c>
      <c r="D8578" t="str">
        <f t="shared" ref="D8578:D8641" si="402">IF(OR(MOD(A8578,$L$3)=0,MOD(A8578,$L$3+24)=0,MOD(A8578,$L$3-24)=0),1,"")</f>
        <v/>
      </c>
      <c r="E8578" t="str">
        <f t="shared" ref="E8578:E8641" si="403">IF(OR(A8578=$M$3,A8578=$M$3+12,A8578=$M$3-12),1,"")</f>
        <v/>
      </c>
      <c r="F8578">
        <v>2941.71</v>
      </c>
      <c r="G8578">
        <v>300.41800000000001</v>
      </c>
    </row>
    <row r="8579" spans="1:7" x14ac:dyDescent="0.25">
      <c r="A8579">
        <f t="shared" ref="A8579:A8642" si="404">A8578+1</f>
        <v>8578</v>
      </c>
      <c r="B8579">
        <v>19908.599999999999</v>
      </c>
      <c r="C8579">
        <v>1.54417</v>
      </c>
      <c r="D8579" t="str">
        <f t="shared" si="402"/>
        <v/>
      </c>
      <c r="E8579" t="str">
        <f t="shared" si="403"/>
        <v/>
      </c>
      <c r="F8579">
        <v>5419.55</v>
      </c>
      <c r="G8579">
        <v>9713.76</v>
      </c>
    </row>
    <row r="8580" spans="1:7" x14ac:dyDescent="0.25">
      <c r="A8580">
        <f t="shared" si="404"/>
        <v>8579</v>
      </c>
      <c r="B8580">
        <v>13970.4</v>
      </c>
      <c r="C8580">
        <v>2.3357600000000001</v>
      </c>
      <c r="D8580" t="str">
        <f t="shared" si="402"/>
        <v/>
      </c>
      <c r="E8580" t="str">
        <f t="shared" si="403"/>
        <v/>
      </c>
      <c r="F8580">
        <v>6407.43</v>
      </c>
      <c r="G8580">
        <v>13109</v>
      </c>
    </row>
    <row r="8581" spans="1:7" x14ac:dyDescent="0.25">
      <c r="A8581">
        <f t="shared" si="404"/>
        <v>8580</v>
      </c>
      <c r="B8581">
        <v>9930.9500000000007</v>
      </c>
      <c r="C8581">
        <v>2.77793</v>
      </c>
      <c r="D8581" t="str">
        <f t="shared" si="402"/>
        <v/>
      </c>
      <c r="E8581" t="str">
        <f t="shared" si="403"/>
        <v/>
      </c>
      <c r="F8581">
        <v>18446.400000000001</v>
      </c>
      <c r="G8581">
        <v>15005.3</v>
      </c>
    </row>
    <row r="8582" spans="1:7" x14ac:dyDescent="0.25">
      <c r="A8582">
        <f t="shared" si="404"/>
        <v>8581</v>
      </c>
      <c r="B8582">
        <v>12954.8</v>
      </c>
      <c r="C8582">
        <v>2.8549600000000002</v>
      </c>
      <c r="D8582" t="str">
        <f t="shared" si="402"/>
        <v/>
      </c>
      <c r="E8582" t="str">
        <f t="shared" si="403"/>
        <v/>
      </c>
      <c r="F8582">
        <v>34620.800000000003</v>
      </c>
      <c r="G8582">
        <v>15563.2</v>
      </c>
    </row>
    <row r="8583" spans="1:7" x14ac:dyDescent="0.25">
      <c r="A8583">
        <f t="shared" si="404"/>
        <v>8582</v>
      </c>
      <c r="B8583">
        <v>12904.7</v>
      </c>
      <c r="C8583">
        <v>2.59131</v>
      </c>
      <c r="D8583" t="str">
        <f t="shared" si="402"/>
        <v/>
      </c>
      <c r="E8583" t="str">
        <f t="shared" si="403"/>
        <v/>
      </c>
      <c r="F8583">
        <v>34554.6</v>
      </c>
      <c r="G8583">
        <v>14959</v>
      </c>
    </row>
    <row r="8584" spans="1:7" x14ac:dyDescent="0.25">
      <c r="A8584">
        <f t="shared" si="404"/>
        <v>8583</v>
      </c>
      <c r="B8584">
        <v>18448.599999999999</v>
      </c>
      <c r="C8584">
        <v>1.9807399999999999</v>
      </c>
      <c r="D8584" t="str">
        <f t="shared" si="402"/>
        <v/>
      </c>
      <c r="E8584" t="str">
        <f t="shared" si="403"/>
        <v/>
      </c>
      <c r="F8584">
        <v>27492.2</v>
      </c>
      <c r="G8584">
        <v>12598.1</v>
      </c>
    </row>
    <row r="8585" spans="1:7" x14ac:dyDescent="0.25">
      <c r="A8585">
        <f t="shared" si="404"/>
        <v>8584</v>
      </c>
      <c r="B8585">
        <v>30787.3</v>
      </c>
      <c r="C8585">
        <v>1.07043</v>
      </c>
      <c r="D8585" t="str">
        <f t="shared" si="402"/>
        <v/>
      </c>
      <c r="E8585" t="str">
        <f t="shared" si="403"/>
        <v/>
      </c>
      <c r="F8585">
        <v>29190.3</v>
      </c>
      <c r="G8585">
        <v>9078.1299999999992</v>
      </c>
    </row>
    <row r="8586" spans="1:7" x14ac:dyDescent="0.25">
      <c r="A8586">
        <f t="shared" si="404"/>
        <v>8585</v>
      </c>
      <c r="B8586">
        <v>32512.799999999999</v>
      </c>
      <c r="C8586">
        <v>0</v>
      </c>
      <c r="D8586" t="str">
        <f t="shared" si="402"/>
        <v/>
      </c>
      <c r="E8586" t="str">
        <f t="shared" si="403"/>
        <v/>
      </c>
      <c r="F8586">
        <v>34456.5</v>
      </c>
      <c r="G8586">
        <v>4138.76</v>
      </c>
    </row>
    <row r="8587" spans="1:7" x14ac:dyDescent="0.25">
      <c r="A8587">
        <f t="shared" si="404"/>
        <v>8586</v>
      </c>
      <c r="B8587">
        <v>30292.1</v>
      </c>
      <c r="C8587">
        <v>0</v>
      </c>
      <c r="D8587" t="str">
        <f t="shared" si="402"/>
        <v/>
      </c>
      <c r="E8587" t="str">
        <f t="shared" si="403"/>
        <v/>
      </c>
      <c r="F8587">
        <v>34504.6</v>
      </c>
      <c r="G8587">
        <v>-5.1328199999999997</v>
      </c>
    </row>
    <row r="8588" spans="1:7" x14ac:dyDescent="0.25">
      <c r="A8588">
        <f t="shared" si="404"/>
        <v>8587</v>
      </c>
      <c r="B8588">
        <v>30780.1</v>
      </c>
      <c r="C8588">
        <v>0</v>
      </c>
      <c r="D8588" t="str">
        <f t="shared" si="402"/>
        <v/>
      </c>
      <c r="E8588" t="str">
        <f t="shared" si="403"/>
        <v/>
      </c>
      <c r="F8588">
        <v>31038.2</v>
      </c>
      <c r="G8588">
        <v>-5.1328199999999997</v>
      </c>
    </row>
    <row r="8589" spans="1:7" x14ac:dyDescent="0.25">
      <c r="A8589">
        <f t="shared" si="404"/>
        <v>8588</v>
      </c>
      <c r="B8589">
        <v>20106.2</v>
      </c>
      <c r="C8589">
        <v>0</v>
      </c>
      <c r="D8589" t="str">
        <f t="shared" si="402"/>
        <v/>
      </c>
      <c r="E8589" t="str">
        <f t="shared" si="403"/>
        <v/>
      </c>
      <c r="F8589">
        <v>24095</v>
      </c>
      <c r="G8589">
        <v>-5.1328199999999997</v>
      </c>
    </row>
    <row r="8590" spans="1:7" x14ac:dyDescent="0.25">
      <c r="A8590">
        <f t="shared" si="404"/>
        <v>8589</v>
      </c>
      <c r="B8590">
        <v>15329.5</v>
      </c>
      <c r="C8590">
        <v>0</v>
      </c>
      <c r="D8590" t="str">
        <f t="shared" si="402"/>
        <v/>
      </c>
      <c r="E8590" t="str">
        <f t="shared" si="403"/>
        <v/>
      </c>
      <c r="F8590">
        <v>18700.3</v>
      </c>
      <c r="G8590">
        <v>-5.1328199999999997</v>
      </c>
    </row>
    <row r="8591" spans="1:7" x14ac:dyDescent="0.25">
      <c r="A8591">
        <f t="shared" si="404"/>
        <v>8590</v>
      </c>
      <c r="B8591">
        <v>17886</v>
      </c>
      <c r="C8591">
        <v>0</v>
      </c>
      <c r="D8591" t="str">
        <f t="shared" si="402"/>
        <v/>
      </c>
      <c r="E8591" t="str">
        <f t="shared" si="403"/>
        <v/>
      </c>
      <c r="F8591">
        <v>8348.9599999999991</v>
      </c>
      <c r="G8591">
        <v>-5.1328199999999997</v>
      </c>
    </row>
    <row r="8592" spans="1:7" x14ac:dyDescent="0.25">
      <c r="A8592">
        <f t="shared" si="404"/>
        <v>8591</v>
      </c>
      <c r="B8592">
        <v>22460.799999999999</v>
      </c>
      <c r="C8592">
        <v>0</v>
      </c>
      <c r="D8592" t="str">
        <f t="shared" si="402"/>
        <v/>
      </c>
      <c r="E8592" t="str">
        <f t="shared" si="403"/>
        <v/>
      </c>
      <c r="F8592">
        <v>5840.56</v>
      </c>
      <c r="G8592">
        <v>-5.1328199999999997</v>
      </c>
    </row>
    <row r="8593" spans="1:7" x14ac:dyDescent="0.25">
      <c r="A8593">
        <f t="shared" si="404"/>
        <v>8592</v>
      </c>
      <c r="B8593">
        <v>26598</v>
      </c>
      <c r="C8593">
        <v>0</v>
      </c>
      <c r="D8593" t="str">
        <f t="shared" si="402"/>
        <v/>
      </c>
      <c r="E8593" t="str">
        <f t="shared" si="403"/>
        <v/>
      </c>
      <c r="F8593">
        <v>27897.8</v>
      </c>
      <c r="G8593">
        <v>-5.1328199999999997</v>
      </c>
    </row>
    <row r="8594" spans="1:7" x14ac:dyDescent="0.25">
      <c r="A8594">
        <f t="shared" si="404"/>
        <v>8593</v>
      </c>
      <c r="B8594">
        <v>31516.6</v>
      </c>
      <c r="C8594">
        <v>0</v>
      </c>
      <c r="D8594" t="str">
        <f t="shared" si="402"/>
        <v/>
      </c>
      <c r="E8594" t="str">
        <f t="shared" si="403"/>
        <v/>
      </c>
      <c r="F8594">
        <v>0</v>
      </c>
      <c r="G8594">
        <v>-5.1328199999999997</v>
      </c>
    </row>
    <row r="8595" spans="1:7" x14ac:dyDescent="0.25">
      <c r="A8595">
        <f t="shared" si="404"/>
        <v>8594</v>
      </c>
      <c r="B8595">
        <v>25207.5</v>
      </c>
      <c r="C8595">
        <v>0</v>
      </c>
      <c r="D8595" t="str">
        <f t="shared" si="402"/>
        <v/>
      </c>
      <c r="E8595" t="str">
        <f t="shared" si="403"/>
        <v/>
      </c>
      <c r="F8595">
        <v>6187.53</v>
      </c>
      <c r="G8595">
        <v>-5.1328199999999997</v>
      </c>
    </row>
    <row r="8596" spans="1:7" x14ac:dyDescent="0.25">
      <c r="A8596">
        <f t="shared" si="404"/>
        <v>8595</v>
      </c>
      <c r="B8596">
        <v>14889.2</v>
      </c>
      <c r="C8596">
        <v>0</v>
      </c>
      <c r="D8596" t="str">
        <f t="shared" si="402"/>
        <v/>
      </c>
      <c r="E8596" t="str">
        <f t="shared" si="403"/>
        <v/>
      </c>
      <c r="F8596">
        <v>0</v>
      </c>
      <c r="G8596">
        <v>-5.1328199999999997</v>
      </c>
    </row>
    <row r="8597" spans="1:7" x14ac:dyDescent="0.25">
      <c r="A8597">
        <f t="shared" si="404"/>
        <v>8596</v>
      </c>
      <c r="B8597">
        <v>6088.86</v>
      </c>
      <c r="C8597">
        <v>0</v>
      </c>
      <c r="D8597" t="str">
        <f t="shared" si="402"/>
        <v/>
      </c>
      <c r="E8597" t="str">
        <f t="shared" si="403"/>
        <v/>
      </c>
      <c r="F8597">
        <v>1929.09</v>
      </c>
      <c r="G8597">
        <v>-5.1328199999999997</v>
      </c>
    </row>
    <row r="8598" spans="1:7" x14ac:dyDescent="0.25">
      <c r="A8598">
        <f t="shared" si="404"/>
        <v>8597</v>
      </c>
      <c r="B8598">
        <v>1861.63</v>
      </c>
      <c r="C8598">
        <v>0</v>
      </c>
      <c r="D8598" t="str">
        <f t="shared" si="402"/>
        <v/>
      </c>
      <c r="E8598" t="str">
        <f t="shared" si="403"/>
        <v/>
      </c>
      <c r="F8598">
        <v>0</v>
      </c>
      <c r="G8598">
        <v>-5.1328199999999997</v>
      </c>
    </row>
    <row r="8599" spans="1:7" x14ac:dyDescent="0.25">
      <c r="A8599">
        <f t="shared" si="404"/>
        <v>8598</v>
      </c>
      <c r="B8599">
        <v>1008.06</v>
      </c>
      <c r="C8599">
        <v>0</v>
      </c>
      <c r="D8599" t="str">
        <f t="shared" si="402"/>
        <v/>
      </c>
      <c r="E8599" t="str">
        <f t="shared" si="403"/>
        <v/>
      </c>
      <c r="F8599">
        <v>0</v>
      </c>
      <c r="G8599">
        <v>-5.1328199999999997</v>
      </c>
    </row>
    <row r="8600" spans="1:7" x14ac:dyDescent="0.25">
      <c r="A8600">
        <f t="shared" si="404"/>
        <v>8599</v>
      </c>
      <c r="B8600">
        <v>1228.55</v>
      </c>
      <c r="C8600">
        <v>0</v>
      </c>
      <c r="D8600" t="str">
        <f t="shared" si="402"/>
        <v/>
      </c>
      <c r="E8600" t="str">
        <f t="shared" si="403"/>
        <v/>
      </c>
      <c r="F8600">
        <v>0</v>
      </c>
      <c r="G8600">
        <v>-5.1328199999999997</v>
      </c>
    </row>
    <row r="8601" spans="1:7" x14ac:dyDescent="0.25">
      <c r="A8601">
        <f t="shared" si="404"/>
        <v>8600</v>
      </c>
      <c r="B8601">
        <v>1805.65</v>
      </c>
      <c r="C8601">
        <v>0</v>
      </c>
      <c r="D8601" t="str">
        <f t="shared" si="402"/>
        <v/>
      </c>
      <c r="E8601" t="str">
        <f t="shared" si="403"/>
        <v/>
      </c>
      <c r="F8601">
        <v>0</v>
      </c>
      <c r="G8601">
        <v>-5.1328199999999997</v>
      </c>
    </row>
    <row r="8602" spans="1:7" x14ac:dyDescent="0.25">
      <c r="A8602">
        <f t="shared" si="404"/>
        <v>8601</v>
      </c>
      <c r="B8602">
        <v>4996.37</v>
      </c>
      <c r="C8602">
        <v>5.6699100000000002E-2</v>
      </c>
      <c r="D8602" t="str">
        <f t="shared" si="402"/>
        <v/>
      </c>
      <c r="E8602" t="str">
        <f t="shared" si="403"/>
        <v/>
      </c>
      <c r="F8602">
        <v>0</v>
      </c>
      <c r="G8602">
        <v>366.66800000000001</v>
      </c>
    </row>
    <row r="8603" spans="1:7" x14ac:dyDescent="0.25">
      <c r="A8603">
        <f t="shared" si="404"/>
        <v>8602</v>
      </c>
      <c r="B8603">
        <v>3891.17</v>
      </c>
      <c r="C8603">
        <v>0.383822</v>
      </c>
      <c r="D8603" t="str">
        <f t="shared" si="402"/>
        <v/>
      </c>
      <c r="E8603" t="str">
        <f t="shared" si="403"/>
        <v/>
      </c>
      <c r="F8603">
        <v>0</v>
      </c>
      <c r="G8603">
        <v>5200.8</v>
      </c>
    </row>
    <row r="8604" spans="1:7" x14ac:dyDescent="0.25">
      <c r="A8604">
        <f t="shared" si="404"/>
        <v>8603</v>
      </c>
      <c r="B8604">
        <v>8923.2000000000007</v>
      </c>
      <c r="C8604">
        <v>2.2941699999999998</v>
      </c>
      <c r="D8604" t="str">
        <f t="shared" si="402"/>
        <v/>
      </c>
      <c r="E8604" t="str">
        <f t="shared" si="403"/>
        <v/>
      </c>
      <c r="F8604">
        <v>0</v>
      </c>
      <c r="G8604">
        <v>8762.02</v>
      </c>
    </row>
    <row r="8605" spans="1:7" x14ac:dyDescent="0.25">
      <c r="A8605">
        <f t="shared" si="404"/>
        <v>8604</v>
      </c>
      <c r="B8605">
        <v>2862.68</v>
      </c>
      <c r="C8605">
        <v>2.7347100000000002</v>
      </c>
      <c r="D8605" t="str">
        <f t="shared" si="402"/>
        <v/>
      </c>
      <c r="E8605" t="str">
        <f t="shared" si="403"/>
        <v/>
      </c>
      <c r="F8605">
        <v>0</v>
      </c>
      <c r="G8605">
        <v>7869.02</v>
      </c>
    </row>
    <row r="8606" spans="1:7" x14ac:dyDescent="0.25">
      <c r="A8606">
        <f t="shared" si="404"/>
        <v>8605</v>
      </c>
      <c r="B8606">
        <v>1881.76</v>
      </c>
      <c r="C8606">
        <v>2.80992</v>
      </c>
      <c r="D8606" t="str">
        <f t="shared" si="402"/>
        <v/>
      </c>
      <c r="E8606" t="str">
        <f t="shared" si="403"/>
        <v/>
      </c>
      <c r="F8606">
        <v>0</v>
      </c>
      <c r="G8606">
        <v>5394.32</v>
      </c>
    </row>
    <row r="8607" spans="1:7" x14ac:dyDescent="0.25">
      <c r="A8607">
        <f t="shared" si="404"/>
        <v>8606</v>
      </c>
      <c r="B8607">
        <v>3133.97</v>
      </c>
      <c r="C8607">
        <v>2.55036</v>
      </c>
      <c r="D8607" t="str">
        <f t="shared" si="402"/>
        <v/>
      </c>
      <c r="E8607" t="str">
        <f t="shared" si="403"/>
        <v/>
      </c>
      <c r="F8607">
        <v>604.46900000000005</v>
      </c>
      <c r="G8607">
        <v>10927.1</v>
      </c>
    </row>
    <row r="8608" spans="1:7" x14ac:dyDescent="0.25">
      <c r="A8608">
        <f t="shared" si="404"/>
        <v>8607</v>
      </c>
      <c r="B8608">
        <v>12580</v>
      </c>
      <c r="C8608">
        <v>1.9471099999999999</v>
      </c>
      <c r="D8608" t="str">
        <f t="shared" si="402"/>
        <v/>
      </c>
      <c r="E8608" t="str">
        <f t="shared" si="403"/>
        <v/>
      </c>
      <c r="F8608">
        <v>1749.03</v>
      </c>
      <c r="G8608">
        <v>5755.2</v>
      </c>
    </row>
    <row r="8609" spans="1:7" x14ac:dyDescent="0.25">
      <c r="A8609">
        <f t="shared" si="404"/>
        <v>8608</v>
      </c>
      <c r="B8609">
        <v>20878.400000000001</v>
      </c>
      <c r="C8609">
        <v>1.0438700000000001</v>
      </c>
      <c r="D8609" t="str">
        <f t="shared" si="402"/>
        <v/>
      </c>
      <c r="E8609" t="str">
        <f t="shared" si="403"/>
        <v/>
      </c>
      <c r="F8609">
        <v>2948.57</v>
      </c>
      <c r="G8609">
        <v>4562.6099999999997</v>
      </c>
    </row>
    <row r="8610" spans="1:7" x14ac:dyDescent="0.25">
      <c r="A8610">
        <f t="shared" si="404"/>
        <v>8609</v>
      </c>
      <c r="B8610">
        <v>30925.200000000001</v>
      </c>
      <c r="C8610">
        <v>0</v>
      </c>
      <c r="D8610" t="str">
        <f t="shared" si="402"/>
        <v/>
      </c>
      <c r="E8610" t="str">
        <f t="shared" si="403"/>
        <v/>
      </c>
      <c r="F8610">
        <v>2915.67</v>
      </c>
      <c r="G8610">
        <v>1648.09</v>
      </c>
    </row>
    <row r="8611" spans="1:7" x14ac:dyDescent="0.25">
      <c r="A8611">
        <f t="shared" si="404"/>
        <v>8610</v>
      </c>
      <c r="B8611">
        <v>33474.9</v>
      </c>
      <c r="C8611">
        <v>0</v>
      </c>
      <c r="D8611" t="str">
        <f t="shared" si="402"/>
        <v/>
      </c>
      <c r="E8611" t="str">
        <f t="shared" si="403"/>
        <v/>
      </c>
      <c r="F8611">
        <v>6561.99</v>
      </c>
      <c r="G8611">
        <v>-5.1328199999999997</v>
      </c>
    </row>
    <row r="8612" spans="1:7" x14ac:dyDescent="0.25">
      <c r="A8612">
        <f t="shared" si="404"/>
        <v>8611</v>
      </c>
      <c r="B8612">
        <v>31564.9</v>
      </c>
      <c r="C8612">
        <v>0</v>
      </c>
      <c r="D8612" t="str">
        <f t="shared" si="402"/>
        <v/>
      </c>
      <c r="E8612" t="str">
        <f t="shared" si="403"/>
        <v/>
      </c>
      <c r="F8612">
        <v>2069.44</v>
      </c>
      <c r="G8612">
        <v>-5.1328199999999997</v>
      </c>
    </row>
    <row r="8613" spans="1:7" x14ac:dyDescent="0.25">
      <c r="A8613">
        <f t="shared" si="404"/>
        <v>8612</v>
      </c>
      <c r="B8613">
        <v>27978.5</v>
      </c>
      <c r="C8613">
        <v>0</v>
      </c>
      <c r="D8613" t="str">
        <f t="shared" si="402"/>
        <v/>
      </c>
      <c r="E8613" t="str">
        <f t="shared" si="403"/>
        <v/>
      </c>
      <c r="F8613">
        <v>2086.83</v>
      </c>
      <c r="G8613">
        <v>-5.1328199999999997</v>
      </c>
    </row>
    <row r="8614" spans="1:7" x14ac:dyDescent="0.25">
      <c r="A8614">
        <f t="shared" si="404"/>
        <v>8613</v>
      </c>
      <c r="B8614">
        <v>19399.599999999999</v>
      </c>
      <c r="C8614">
        <v>0</v>
      </c>
      <c r="D8614" t="str">
        <f t="shared" si="402"/>
        <v/>
      </c>
      <c r="E8614" t="str">
        <f t="shared" si="403"/>
        <v/>
      </c>
      <c r="F8614">
        <v>4520.16</v>
      </c>
      <c r="G8614">
        <v>-5.1328199999999997</v>
      </c>
    </row>
    <row r="8615" spans="1:7" x14ac:dyDescent="0.25">
      <c r="A8615">
        <f t="shared" si="404"/>
        <v>8614</v>
      </c>
      <c r="B8615">
        <v>5486.76</v>
      </c>
      <c r="C8615">
        <v>0</v>
      </c>
      <c r="D8615" t="str">
        <f t="shared" si="402"/>
        <v/>
      </c>
      <c r="E8615" t="str">
        <f t="shared" si="403"/>
        <v/>
      </c>
      <c r="F8615">
        <v>6262.41</v>
      </c>
      <c r="G8615">
        <v>-5.1328199999999997</v>
      </c>
    </row>
    <row r="8616" spans="1:7" x14ac:dyDescent="0.25">
      <c r="A8616">
        <f t="shared" si="404"/>
        <v>8615</v>
      </c>
      <c r="B8616">
        <v>208.18299999999999</v>
      </c>
      <c r="C8616">
        <v>0</v>
      </c>
      <c r="D8616" t="str">
        <f t="shared" si="402"/>
        <v/>
      </c>
      <c r="E8616" t="str">
        <f t="shared" si="403"/>
        <v/>
      </c>
      <c r="F8616">
        <v>3755.66</v>
      </c>
      <c r="G8616">
        <v>-5.1328199999999997</v>
      </c>
    </row>
    <row r="8617" spans="1:7" x14ac:dyDescent="0.25">
      <c r="A8617">
        <f t="shared" si="404"/>
        <v>8616</v>
      </c>
      <c r="B8617">
        <v>0</v>
      </c>
      <c r="C8617">
        <v>0</v>
      </c>
      <c r="D8617" t="str">
        <f t="shared" si="402"/>
        <v/>
      </c>
      <c r="E8617" t="str">
        <f t="shared" si="403"/>
        <v/>
      </c>
      <c r="F8617">
        <v>1295.51</v>
      </c>
      <c r="G8617">
        <v>-5.1328199999999997</v>
      </c>
    </row>
    <row r="8618" spans="1:7" x14ac:dyDescent="0.25">
      <c r="A8618">
        <f t="shared" si="404"/>
        <v>8617</v>
      </c>
      <c r="B8618">
        <v>0</v>
      </c>
      <c r="C8618">
        <v>0</v>
      </c>
      <c r="D8618" t="str">
        <f t="shared" si="402"/>
        <v/>
      </c>
      <c r="E8618" t="str">
        <f t="shared" si="403"/>
        <v/>
      </c>
      <c r="F8618">
        <v>0</v>
      </c>
      <c r="G8618">
        <v>-5.1328199999999997</v>
      </c>
    </row>
    <row r="8619" spans="1:7" x14ac:dyDescent="0.25">
      <c r="A8619">
        <f t="shared" si="404"/>
        <v>8618</v>
      </c>
      <c r="B8619">
        <v>0</v>
      </c>
      <c r="C8619">
        <v>0</v>
      </c>
      <c r="D8619" t="str">
        <f t="shared" si="402"/>
        <v/>
      </c>
      <c r="E8619" t="str">
        <f t="shared" si="403"/>
        <v/>
      </c>
      <c r="F8619">
        <v>0</v>
      </c>
      <c r="G8619">
        <v>-5.1328199999999997</v>
      </c>
    </row>
    <row r="8620" spans="1:7" x14ac:dyDescent="0.25">
      <c r="A8620">
        <f t="shared" si="404"/>
        <v>8619</v>
      </c>
      <c r="B8620">
        <v>0</v>
      </c>
      <c r="C8620">
        <v>0</v>
      </c>
      <c r="D8620" t="str">
        <f t="shared" si="402"/>
        <v/>
      </c>
      <c r="E8620" t="str">
        <f t="shared" si="403"/>
        <v/>
      </c>
      <c r="F8620">
        <v>0</v>
      </c>
      <c r="G8620">
        <v>-5.1328199999999997</v>
      </c>
    </row>
    <row r="8621" spans="1:7" x14ac:dyDescent="0.25">
      <c r="A8621">
        <f t="shared" si="404"/>
        <v>8620</v>
      </c>
      <c r="B8621">
        <v>0</v>
      </c>
      <c r="C8621">
        <v>0</v>
      </c>
      <c r="D8621" t="str">
        <f t="shared" si="402"/>
        <v/>
      </c>
      <c r="E8621" t="str">
        <f t="shared" si="403"/>
        <v/>
      </c>
      <c r="F8621">
        <v>0</v>
      </c>
      <c r="G8621">
        <v>-5.1328199999999997</v>
      </c>
    </row>
    <row r="8622" spans="1:7" x14ac:dyDescent="0.25">
      <c r="A8622">
        <f t="shared" si="404"/>
        <v>8621</v>
      </c>
      <c r="B8622">
        <v>0</v>
      </c>
      <c r="C8622">
        <v>0</v>
      </c>
      <c r="D8622" t="str">
        <f t="shared" si="402"/>
        <v/>
      </c>
      <c r="E8622" t="str">
        <f t="shared" si="403"/>
        <v/>
      </c>
      <c r="F8622">
        <v>0</v>
      </c>
      <c r="G8622">
        <v>-5.1328199999999997</v>
      </c>
    </row>
    <row r="8623" spans="1:7" x14ac:dyDescent="0.25">
      <c r="A8623">
        <f t="shared" si="404"/>
        <v>8622</v>
      </c>
      <c r="B8623">
        <v>0</v>
      </c>
      <c r="C8623">
        <v>0</v>
      </c>
      <c r="D8623" t="str">
        <f t="shared" si="402"/>
        <v/>
      </c>
      <c r="E8623" t="str">
        <f t="shared" si="403"/>
        <v/>
      </c>
      <c r="F8623">
        <v>0</v>
      </c>
      <c r="G8623">
        <v>-5.1328199999999997</v>
      </c>
    </row>
    <row r="8624" spans="1:7" x14ac:dyDescent="0.25">
      <c r="A8624">
        <f t="shared" si="404"/>
        <v>8623</v>
      </c>
      <c r="B8624">
        <v>0</v>
      </c>
      <c r="C8624">
        <v>0</v>
      </c>
      <c r="D8624" t="str">
        <f t="shared" si="402"/>
        <v/>
      </c>
      <c r="E8624" t="str">
        <f t="shared" si="403"/>
        <v/>
      </c>
      <c r="F8624">
        <v>0</v>
      </c>
      <c r="G8624">
        <v>-5.1328199999999997</v>
      </c>
    </row>
    <row r="8625" spans="1:7" x14ac:dyDescent="0.25">
      <c r="A8625">
        <f t="shared" si="404"/>
        <v>8624</v>
      </c>
      <c r="B8625">
        <v>0</v>
      </c>
      <c r="C8625">
        <v>0</v>
      </c>
      <c r="D8625" t="str">
        <f t="shared" si="402"/>
        <v/>
      </c>
      <c r="E8625" t="str">
        <f t="shared" si="403"/>
        <v/>
      </c>
      <c r="F8625">
        <v>0</v>
      </c>
      <c r="G8625">
        <v>-5.1328199999999997</v>
      </c>
    </row>
    <row r="8626" spans="1:7" x14ac:dyDescent="0.25">
      <c r="A8626">
        <f t="shared" si="404"/>
        <v>8625</v>
      </c>
      <c r="B8626">
        <v>0</v>
      </c>
      <c r="C8626">
        <v>5.5564700000000002E-2</v>
      </c>
      <c r="D8626" t="str">
        <f t="shared" si="402"/>
        <v/>
      </c>
      <c r="E8626" t="str">
        <f t="shared" si="403"/>
        <v/>
      </c>
      <c r="F8626">
        <v>636.31899999999996</v>
      </c>
      <c r="G8626">
        <v>591.33799999999997</v>
      </c>
    </row>
    <row r="8627" spans="1:7" x14ac:dyDescent="0.25">
      <c r="A8627">
        <f t="shared" si="404"/>
        <v>8626</v>
      </c>
      <c r="B8627">
        <v>0</v>
      </c>
      <c r="C8627">
        <v>0.73209199999999996</v>
      </c>
      <c r="D8627" t="str">
        <f t="shared" si="402"/>
        <v/>
      </c>
      <c r="E8627" t="str">
        <f t="shared" si="403"/>
        <v/>
      </c>
      <c r="F8627">
        <v>128.547</v>
      </c>
      <c r="G8627">
        <v>5936.28</v>
      </c>
    </row>
    <row r="8628" spans="1:7" x14ac:dyDescent="0.25">
      <c r="A8628">
        <f t="shared" si="404"/>
        <v>8627</v>
      </c>
      <c r="B8628">
        <v>0</v>
      </c>
      <c r="C8628">
        <v>2.1673800000000001</v>
      </c>
      <c r="D8628" t="str">
        <f t="shared" si="402"/>
        <v/>
      </c>
      <c r="E8628" t="str">
        <f t="shared" si="403"/>
        <v/>
      </c>
      <c r="F8628">
        <v>0</v>
      </c>
      <c r="G8628">
        <v>9263.39</v>
      </c>
    </row>
    <row r="8629" spans="1:7" x14ac:dyDescent="0.25">
      <c r="A8629">
        <f t="shared" si="404"/>
        <v>8628</v>
      </c>
      <c r="B8629">
        <v>0</v>
      </c>
      <c r="C8629">
        <v>2.6166399999999999</v>
      </c>
      <c r="D8629" t="str">
        <f t="shared" si="402"/>
        <v/>
      </c>
      <c r="E8629" t="str">
        <f t="shared" si="403"/>
        <v/>
      </c>
      <c r="F8629">
        <v>8877.7900000000009</v>
      </c>
      <c r="G8629">
        <v>9490.74</v>
      </c>
    </row>
    <row r="8630" spans="1:7" x14ac:dyDescent="0.25">
      <c r="A8630">
        <f t="shared" si="404"/>
        <v>8629</v>
      </c>
      <c r="B8630">
        <v>0</v>
      </c>
      <c r="C8630">
        <v>2.7028799999999999</v>
      </c>
      <c r="D8630" t="str">
        <f t="shared" si="402"/>
        <v/>
      </c>
      <c r="E8630" t="str">
        <f t="shared" si="403"/>
        <v/>
      </c>
      <c r="F8630">
        <v>32857.9</v>
      </c>
      <c r="G8630">
        <v>10206.5</v>
      </c>
    </row>
    <row r="8631" spans="1:7" x14ac:dyDescent="0.25">
      <c r="A8631">
        <f t="shared" si="404"/>
        <v>8630</v>
      </c>
      <c r="B8631">
        <v>0</v>
      </c>
      <c r="C8631">
        <v>2.4349699999999999</v>
      </c>
      <c r="D8631" t="str">
        <f t="shared" si="402"/>
        <v/>
      </c>
      <c r="E8631" t="str">
        <f t="shared" si="403"/>
        <v/>
      </c>
      <c r="F8631">
        <v>26166</v>
      </c>
      <c r="G8631">
        <v>10157.299999999999</v>
      </c>
    </row>
    <row r="8632" spans="1:7" x14ac:dyDescent="0.25">
      <c r="A8632">
        <f t="shared" si="404"/>
        <v>8631</v>
      </c>
      <c r="B8632">
        <v>0</v>
      </c>
      <c r="C8632">
        <v>1.81623</v>
      </c>
      <c r="D8632" t="str">
        <f t="shared" si="402"/>
        <v/>
      </c>
      <c r="E8632" t="str">
        <f t="shared" si="403"/>
        <v/>
      </c>
      <c r="F8632">
        <v>17748</v>
      </c>
      <c r="G8632">
        <v>13216.9</v>
      </c>
    </row>
    <row r="8633" spans="1:7" x14ac:dyDescent="0.25">
      <c r="A8633">
        <f t="shared" si="404"/>
        <v>8632</v>
      </c>
      <c r="B8633">
        <v>0</v>
      </c>
      <c r="C8633">
        <v>0.88831499999999997</v>
      </c>
      <c r="D8633" t="str">
        <f t="shared" si="402"/>
        <v/>
      </c>
      <c r="E8633" t="str">
        <f t="shared" si="403"/>
        <v/>
      </c>
      <c r="F8633">
        <v>15248.6</v>
      </c>
      <c r="G8633">
        <v>9786.56</v>
      </c>
    </row>
    <row r="8634" spans="1:7" x14ac:dyDescent="0.25">
      <c r="A8634">
        <f t="shared" si="404"/>
        <v>8633</v>
      </c>
      <c r="B8634">
        <v>0</v>
      </c>
      <c r="C8634">
        <v>0</v>
      </c>
      <c r="D8634" t="str">
        <f t="shared" si="402"/>
        <v/>
      </c>
      <c r="E8634" t="str">
        <f t="shared" si="403"/>
        <v/>
      </c>
      <c r="F8634">
        <v>14856.8</v>
      </c>
      <c r="G8634">
        <v>4884.03</v>
      </c>
    </row>
    <row r="8635" spans="1:7" x14ac:dyDescent="0.25">
      <c r="A8635">
        <f t="shared" si="404"/>
        <v>8634</v>
      </c>
      <c r="B8635">
        <v>0</v>
      </c>
      <c r="C8635">
        <v>0</v>
      </c>
      <c r="D8635" t="str">
        <f t="shared" si="402"/>
        <v/>
      </c>
      <c r="E8635" t="str">
        <f t="shared" si="403"/>
        <v/>
      </c>
      <c r="F8635">
        <v>5272.66</v>
      </c>
      <c r="G8635">
        <v>-5.1328199999999997</v>
      </c>
    </row>
    <row r="8636" spans="1:7" x14ac:dyDescent="0.25">
      <c r="A8636">
        <f t="shared" si="404"/>
        <v>8635</v>
      </c>
      <c r="B8636">
        <v>0</v>
      </c>
      <c r="C8636">
        <v>0</v>
      </c>
      <c r="D8636" t="str">
        <f t="shared" si="402"/>
        <v/>
      </c>
      <c r="E8636" t="str">
        <f t="shared" si="403"/>
        <v/>
      </c>
      <c r="F8636">
        <v>3718.25</v>
      </c>
      <c r="G8636">
        <v>-5.1328199999999997</v>
      </c>
    </row>
    <row r="8637" spans="1:7" x14ac:dyDescent="0.25">
      <c r="A8637">
        <f t="shared" si="404"/>
        <v>8636</v>
      </c>
      <c r="B8637">
        <v>0</v>
      </c>
      <c r="C8637">
        <v>0</v>
      </c>
      <c r="D8637" t="str">
        <f t="shared" si="402"/>
        <v/>
      </c>
      <c r="E8637" t="str">
        <f t="shared" si="403"/>
        <v/>
      </c>
      <c r="F8637">
        <v>3942.94</v>
      </c>
      <c r="G8637">
        <v>-5.1328199999999997</v>
      </c>
    </row>
    <row r="8638" spans="1:7" x14ac:dyDescent="0.25">
      <c r="A8638">
        <f t="shared" si="404"/>
        <v>8637</v>
      </c>
      <c r="B8638">
        <v>0</v>
      </c>
      <c r="C8638">
        <v>0</v>
      </c>
      <c r="D8638" t="str">
        <f t="shared" si="402"/>
        <v/>
      </c>
      <c r="E8638" t="str">
        <f t="shared" si="403"/>
        <v/>
      </c>
      <c r="F8638">
        <v>0</v>
      </c>
      <c r="G8638">
        <v>-5.1328199999999997</v>
      </c>
    </row>
    <row r="8639" spans="1:7" x14ac:dyDescent="0.25">
      <c r="A8639">
        <f t="shared" si="404"/>
        <v>8638</v>
      </c>
      <c r="B8639">
        <v>1416.04</v>
      </c>
      <c r="C8639">
        <v>0</v>
      </c>
      <c r="D8639" t="str">
        <f t="shared" si="402"/>
        <v/>
      </c>
      <c r="E8639" t="str">
        <f t="shared" si="403"/>
        <v/>
      </c>
      <c r="F8639">
        <v>0</v>
      </c>
      <c r="G8639">
        <v>-5.1328199999999997</v>
      </c>
    </row>
    <row r="8640" spans="1:7" x14ac:dyDescent="0.25">
      <c r="A8640">
        <f t="shared" si="404"/>
        <v>8639</v>
      </c>
      <c r="B8640">
        <v>4670.7299999999996</v>
      </c>
      <c r="C8640">
        <v>0</v>
      </c>
      <c r="D8640" t="str">
        <f t="shared" si="402"/>
        <v/>
      </c>
      <c r="E8640" t="str">
        <f t="shared" si="403"/>
        <v/>
      </c>
      <c r="F8640">
        <v>0</v>
      </c>
      <c r="G8640">
        <v>-5.1328199999999997</v>
      </c>
    </row>
    <row r="8641" spans="1:7" x14ac:dyDescent="0.25">
      <c r="A8641">
        <f t="shared" si="404"/>
        <v>8640</v>
      </c>
      <c r="B8641">
        <v>8988.7099999999991</v>
      </c>
      <c r="C8641">
        <v>0</v>
      </c>
      <c r="D8641" t="str">
        <f t="shared" si="402"/>
        <v/>
      </c>
      <c r="E8641" t="str">
        <f t="shared" si="403"/>
        <v/>
      </c>
      <c r="F8641">
        <v>0</v>
      </c>
      <c r="G8641">
        <v>-5.1328199999999997</v>
      </c>
    </row>
    <row r="8642" spans="1:7" x14ac:dyDescent="0.25">
      <c r="A8642">
        <f t="shared" si="404"/>
        <v>8641</v>
      </c>
      <c r="B8642">
        <v>16323.7</v>
      </c>
      <c r="C8642">
        <v>0</v>
      </c>
      <c r="D8642" t="str">
        <f t="shared" ref="D8642:D8705" si="405">IF(OR(MOD(A8642,$L$3)=0,MOD(A8642,$L$3+24)=0,MOD(A8642,$L$3-24)=0),1,"")</f>
        <v/>
      </c>
      <c r="E8642" t="str">
        <f t="shared" ref="E8642:E8705" si="406">IF(OR(A8642=$M$3,A8642=$M$3+12,A8642=$M$3-12),1,"")</f>
        <v/>
      </c>
      <c r="F8642">
        <v>0</v>
      </c>
      <c r="G8642">
        <v>-5.1328199999999997</v>
      </c>
    </row>
    <row r="8643" spans="1:7" x14ac:dyDescent="0.25">
      <c r="A8643">
        <f t="shared" ref="A8643:A8706" si="407">A8642+1</f>
        <v>8642</v>
      </c>
      <c r="B8643">
        <v>24379.200000000001</v>
      </c>
      <c r="C8643">
        <v>0</v>
      </c>
      <c r="D8643" t="str">
        <f t="shared" si="405"/>
        <v/>
      </c>
      <c r="E8643" t="str">
        <f t="shared" si="406"/>
        <v/>
      </c>
      <c r="F8643">
        <v>0</v>
      </c>
      <c r="G8643">
        <v>-5.1328199999999997</v>
      </c>
    </row>
    <row r="8644" spans="1:7" x14ac:dyDescent="0.25">
      <c r="A8644">
        <f t="shared" si="407"/>
        <v>8643</v>
      </c>
      <c r="B8644">
        <v>26994.799999999999</v>
      </c>
      <c r="C8644">
        <v>0</v>
      </c>
      <c r="D8644" t="str">
        <f t="shared" si="405"/>
        <v/>
      </c>
      <c r="E8644" t="str">
        <f t="shared" si="406"/>
        <v/>
      </c>
      <c r="F8644">
        <v>1991.65</v>
      </c>
      <c r="G8644">
        <v>-5.1328199999999997</v>
      </c>
    </row>
    <row r="8645" spans="1:7" x14ac:dyDescent="0.25">
      <c r="A8645">
        <f t="shared" si="407"/>
        <v>8644</v>
      </c>
      <c r="B8645">
        <v>26066.9</v>
      </c>
      <c r="C8645">
        <v>0</v>
      </c>
      <c r="D8645" t="str">
        <f t="shared" si="405"/>
        <v/>
      </c>
      <c r="E8645" t="str">
        <f t="shared" si="406"/>
        <v/>
      </c>
      <c r="F8645">
        <v>0</v>
      </c>
      <c r="G8645">
        <v>-5.1328199999999997</v>
      </c>
    </row>
    <row r="8646" spans="1:7" x14ac:dyDescent="0.25">
      <c r="A8646">
        <f t="shared" si="407"/>
        <v>8645</v>
      </c>
      <c r="B8646">
        <v>23770.7</v>
      </c>
      <c r="C8646">
        <v>0</v>
      </c>
      <c r="D8646" t="str">
        <f t="shared" si="405"/>
        <v/>
      </c>
      <c r="E8646" t="str">
        <f t="shared" si="406"/>
        <v/>
      </c>
      <c r="F8646">
        <v>0</v>
      </c>
      <c r="G8646">
        <v>-5.1328199999999997</v>
      </c>
    </row>
    <row r="8647" spans="1:7" x14ac:dyDescent="0.25">
      <c r="A8647">
        <f t="shared" si="407"/>
        <v>8646</v>
      </c>
      <c r="B8647">
        <v>17548.099999999999</v>
      </c>
      <c r="C8647">
        <v>0</v>
      </c>
      <c r="D8647" t="str">
        <f t="shared" si="405"/>
        <v/>
      </c>
      <c r="E8647" t="str">
        <f t="shared" si="406"/>
        <v/>
      </c>
      <c r="F8647">
        <v>0</v>
      </c>
      <c r="G8647">
        <v>-5.1328199999999997</v>
      </c>
    </row>
    <row r="8648" spans="1:7" x14ac:dyDescent="0.25">
      <c r="A8648">
        <f t="shared" si="407"/>
        <v>8647</v>
      </c>
      <c r="B8648">
        <v>21453.5</v>
      </c>
      <c r="C8648">
        <v>0</v>
      </c>
      <c r="D8648" t="str">
        <f t="shared" si="405"/>
        <v/>
      </c>
      <c r="E8648" t="str">
        <f t="shared" si="406"/>
        <v/>
      </c>
      <c r="F8648">
        <v>0</v>
      </c>
      <c r="G8648">
        <v>-5.1328199999999997</v>
      </c>
    </row>
    <row r="8649" spans="1:7" x14ac:dyDescent="0.25">
      <c r="A8649">
        <f t="shared" si="407"/>
        <v>8648</v>
      </c>
      <c r="B8649">
        <v>27943.4</v>
      </c>
      <c r="C8649">
        <v>0</v>
      </c>
      <c r="D8649" t="str">
        <f t="shared" si="405"/>
        <v/>
      </c>
      <c r="E8649" t="str">
        <f t="shared" si="406"/>
        <v/>
      </c>
      <c r="F8649">
        <v>0</v>
      </c>
      <c r="G8649">
        <v>-5.1328199999999997</v>
      </c>
    </row>
    <row r="8650" spans="1:7" x14ac:dyDescent="0.25">
      <c r="A8650">
        <f t="shared" si="407"/>
        <v>8649</v>
      </c>
      <c r="B8650">
        <v>26531.3</v>
      </c>
      <c r="C8650">
        <v>0.16431499999999999</v>
      </c>
      <c r="D8650" t="str">
        <f t="shared" si="405"/>
        <v/>
      </c>
      <c r="E8650" t="str">
        <f t="shared" si="406"/>
        <v/>
      </c>
      <c r="F8650">
        <v>0</v>
      </c>
      <c r="G8650">
        <v>958.06600000000003</v>
      </c>
    </row>
    <row r="8651" spans="1:7" x14ac:dyDescent="0.25">
      <c r="A8651">
        <f t="shared" si="407"/>
        <v>8650</v>
      </c>
      <c r="B8651">
        <v>31864.1</v>
      </c>
      <c r="C8651">
        <v>0.45116499999999998</v>
      </c>
      <c r="D8651" t="str">
        <f t="shared" si="405"/>
        <v/>
      </c>
      <c r="E8651" t="str">
        <f t="shared" si="406"/>
        <v/>
      </c>
      <c r="F8651">
        <v>0</v>
      </c>
      <c r="G8651">
        <v>4624.67</v>
      </c>
    </row>
    <row r="8652" spans="1:7" x14ac:dyDescent="0.25">
      <c r="A8652">
        <f t="shared" si="407"/>
        <v>8651</v>
      </c>
      <c r="B8652">
        <v>32488.7</v>
      </c>
      <c r="C8652">
        <v>9.6057400000000001E-2</v>
      </c>
      <c r="D8652" t="str">
        <f t="shared" si="405"/>
        <v/>
      </c>
      <c r="E8652" t="str">
        <f t="shared" si="406"/>
        <v/>
      </c>
      <c r="F8652">
        <v>0</v>
      </c>
      <c r="G8652">
        <v>4390.1400000000003</v>
      </c>
    </row>
    <row r="8653" spans="1:7" x14ac:dyDescent="0.25">
      <c r="A8653">
        <f t="shared" si="407"/>
        <v>8652</v>
      </c>
      <c r="B8653">
        <v>18110.7</v>
      </c>
      <c r="C8653">
        <v>0.56270399999999998</v>
      </c>
      <c r="D8653" t="str">
        <f t="shared" si="405"/>
        <v/>
      </c>
      <c r="E8653" t="str">
        <f t="shared" si="406"/>
        <v/>
      </c>
      <c r="F8653">
        <v>0</v>
      </c>
      <c r="G8653">
        <v>10765</v>
      </c>
    </row>
    <row r="8654" spans="1:7" x14ac:dyDescent="0.25">
      <c r="A8654">
        <f t="shared" si="407"/>
        <v>8653</v>
      </c>
      <c r="B8654">
        <v>11924.1</v>
      </c>
      <c r="C8654">
        <v>0.366983</v>
      </c>
      <c r="D8654" t="str">
        <f t="shared" si="405"/>
        <v/>
      </c>
      <c r="E8654" t="str">
        <f t="shared" si="406"/>
        <v/>
      </c>
      <c r="F8654">
        <v>0</v>
      </c>
      <c r="G8654">
        <v>15695.2</v>
      </c>
    </row>
    <row r="8655" spans="1:7" x14ac:dyDescent="0.25">
      <c r="A8655">
        <f t="shared" si="407"/>
        <v>8654</v>
      </c>
      <c r="B8655">
        <v>13374.6</v>
      </c>
      <c r="C8655">
        <v>0.168076</v>
      </c>
      <c r="D8655" t="str">
        <f t="shared" si="405"/>
        <v/>
      </c>
      <c r="E8655" t="str">
        <f t="shared" si="406"/>
        <v/>
      </c>
      <c r="F8655">
        <v>0</v>
      </c>
      <c r="G8655">
        <v>9107.36</v>
      </c>
    </row>
    <row r="8656" spans="1:7" x14ac:dyDescent="0.25">
      <c r="A8656">
        <f t="shared" si="407"/>
        <v>8655</v>
      </c>
      <c r="B8656">
        <v>16365.8</v>
      </c>
      <c r="C8656">
        <v>1.66632</v>
      </c>
      <c r="D8656" t="str">
        <f t="shared" si="405"/>
        <v/>
      </c>
      <c r="E8656" t="str">
        <f t="shared" si="406"/>
        <v/>
      </c>
      <c r="F8656">
        <v>0</v>
      </c>
      <c r="G8656">
        <v>13201.1</v>
      </c>
    </row>
    <row r="8657" spans="1:7" x14ac:dyDescent="0.25">
      <c r="A8657">
        <f t="shared" si="407"/>
        <v>8656</v>
      </c>
      <c r="B8657">
        <v>17589.2</v>
      </c>
      <c r="C8657">
        <v>0.82689800000000002</v>
      </c>
      <c r="D8657" t="str">
        <f t="shared" si="405"/>
        <v/>
      </c>
      <c r="E8657" t="str">
        <f t="shared" si="406"/>
        <v/>
      </c>
      <c r="F8657">
        <v>0</v>
      </c>
      <c r="G8657">
        <v>9854.6200000000008</v>
      </c>
    </row>
    <row r="8658" spans="1:7" x14ac:dyDescent="0.25">
      <c r="A8658">
        <f t="shared" si="407"/>
        <v>8657</v>
      </c>
      <c r="B8658">
        <v>27209.9</v>
      </c>
      <c r="C8658">
        <v>0</v>
      </c>
      <c r="D8658" t="str">
        <f t="shared" si="405"/>
        <v/>
      </c>
      <c r="E8658" t="str">
        <f t="shared" si="406"/>
        <v/>
      </c>
      <c r="F8658">
        <v>0</v>
      </c>
      <c r="G8658">
        <v>5085.33</v>
      </c>
    </row>
    <row r="8659" spans="1:7" x14ac:dyDescent="0.25">
      <c r="A8659">
        <f t="shared" si="407"/>
        <v>8658</v>
      </c>
      <c r="B8659">
        <v>17881.3</v>
      </c>
      <c r="C8659">
        <v>0</v>
      </c>
      <c r="D8659" t="str">
        <f t="shared" si="405"/>
        <v/>
      </c>
      <c r="E8659" t="str">
        <f t="shared" si="406"/>
        <v/>
      </c>
      <c r="F8659">
        <v>0</v>
      </c>
      <c r="G8659">
        <v>-5.1328199999999997</v>
      </c>
    </row>
    <row r="8660" spans="1:7" x14ac:dyDescent="0.25">
      <c r="A8660">
        <f t="shared" si="407"/>
        <v>8659</v>
      </c>
      <c r="B8660">
        <v>28341.7</v>
      </c>
      <c r="C8660">
        <v>0</v>
      </c>
      <c r="D8660" t="str">
        <f t="shared" si="405"/>
        <v/>
      </c>
      <c r="E8660" t="str">
        <f t="shared" si="406"/>
        <v/>
      </c>
      <c r="F8660">
        <v>0</v>
      </c>
      <c r="G8660">
        <v>-5.1328199999999997</v>
      </c>
    </row>
    <row r="8661" spans="1:7" x14ac:dyDescent="0.25">
      <c r="A8661">
        <f t="shared" si="407"/>
        <v>8660</v>
      </c>
      <c r="B8661">
        <v>28960.3</v>
      </c>
      <c r="C8661">
        <v>0</v>
      </c>
      <c r="D8661" t="str">
        <f t="shared" si="405"/>
        <v/>
      </c>
      <c r="E8661" t="str">
        <f t="shared" si="406"/>
        <v/>
      </c>
      <c r="F8661">
        <v>0</v>
      </c>
      <c r="G8661">
        <v>-5.1328199999999997</v>
      </c>
    </row>
    <row r="8662" spans="1:7" x14ac:dyDescent="0.25">
      <c r="A8662">
        <f t="shared" si="407"/>
        <v>8661</v>
      </c>
      <c r="B8662">
        <v>24815.4</v>
      </c>
      <c r="C8662">
        <v>0</v>
      </c>
      <c r="D8662" t="str">
        <f t="shared" si="405"/>
        <v/>
      </c>
      <c r="E8662" t="str">
        <f t="shared" si="406"/>
        <v/>
      </c>
      <c r="F8662">
        <v>0</v>
      </c>
      <c r="G8662">
        <v>-5.1328199999999997</v>
      </c>
    </row>
    <row r="8663" spans="1:7" x14ac:dyDescent="0.25">
      <c r="A8663">
        <f t="shared" si="407"/>
        <v>8662</v>
      </c>
      <c r="B8663">
        <v>14719.1</v>
      </c>
      <c r="C8663">
        <v>0</v>
      </c>
      <c r="D8663" t="str">
        <f t="shared" si="405"/>
        <v/>
      </c>
      <c r="E8663" t="str">
        <f t="shared" si="406"/>
        <v/>
      </c>
      <c r="F8663">
        <v>0</v>
      </c>
      <c r="G8663">
        <v>-5.1328199999999997</v>
      </c>
    </row>
    <row r="8664" spans="1:7" x14ac:dyDescent="0.25">
      <c r="A8664">
        <f t="shared" si="407"/>
        <v>8663</v>
      </c>
      <c r="B8664">
        <v>12829.2</v>
      </c>
      <c r="C8664">
        <v>0</v>
      </c>
      <c r="D8664" t="str">
        <f t="shared" si="405"/>
        <v/>
      </c>
      <c r="E8664" t="str">
        <f t="shared" si="406"/>
        <v/>
      </c>
      <c r="F8664">
        <v>0</v>
      </c>
      <c r="G8664">
        <v>-5.1328199999999997</v>
      </c>
    </row>
    <row r="8665" spans="1:7" x14ac:dyDescent="0.25">
      <c r="A8665">
        <f t="shared" si="407"/>
        <v>8664</v>
      </c>
      <c r="B8665">
        <v>1976.86</v>
      </c>
      <c r="C8665">
        <v>0</v>
      </c>
      <c r="D8665" t="str">
        <f t="shared" si="405"/>
        <v/>
      </c>
      <c r="E8665" t="str">
        <f t="shared" si="406"/>
        <v/>
      </c>
      <c r="F8665">
        <v>0</v>
      </c>
      <c r="G8665">
        <v>-5.1328199999999997</v>
      </c>
    </row>
    <row r="8666" spans="1:7" x14ac:dyDescent="0.25">
      <c r="A8666">
        <f t="shared" si="407"/>
        <v>8665</v>
      </c>
      <c r="B8666">
        <v>0</v>
      </c>
      <c r="C8666">
        <v>0</v>
      </c>
      <c r="D8666" t="str">
        <f t="shared" si="405"/>
        <v/>
      </c>
      <c r="E8666" t="str">
        <f t="shared" si="406"/>
        <v/>
      </c>
      <c r="F8666">
        <v>0</v>
      </c>
      <c r="G8666">
        <v>-5.1328199999999997</v>
      </c>
    </row>
    <row r="8667" spans="1:7" x14ac:dyDescent="0.25">
      <c r="A8667">
        <f t="shared" si="407"/>
        <v>8666</v>
      </c>
      <c r="B8667">
        <v>0</v>
      </c>
      <c r="C8667">
        <v>0</v>
      </c>
      <c r="D8667" t="str">
        <f t="shared" si="405"/>
        <v/>
      </c>
      <c r="E8667" t="str">
        <f t="shared" si="406"/>
        <v/>
      </c>
      <c r="F8667">
        <v>0</v>
      </c>
      <c r="G8667">
        <v>-5.1328199999999997</v>
      </c>
    </row>
    <row r="8668" spans="1:7" x14ac:dyDescent="0.25">
      <c r="A8668">
        <f t="shared" si="407"/>
        <v>8667</v>
      </c>
      <c r="B8668">
        <v>0</v>
      </c>
      <c r="C8668">
        <v>0</v>
      </c>
      <c r="D8668" t="str">
        <f t="shared" si="405"/>
        <v/>
      </c>
      <c r="E8668" t="str">
        <f t="shared" si="406"/>
        <v/>
      </c>
      <c r="F8668">
        <v>0</v>
      </c>
      <c r="G8668">
        <v>-5.1328199999999997</v>
      </c>
    </row>
    <row r="8669" spans="1:7" x14ac:dyDescent="0.25">
      <c r="A8669">
        <f t="shared" si="407"/>
        <v>8668</v>
      </c>
      <c r="B8669">
        <v>2553.0700000000002</v>
      </c>
      <c r="C8669">
        <v>0</v>
      </c>
      <c r="D8669" t="str">
        <f t="shared" si="405"/>
        <v/>
      </c>
      <c r="E8669" t="str">
        <f t="shared" si="406"/>
        <v/>
      </c>
      <c r="F8669">
        <v>0</v>
      </c>
      <c r="G8669">
        <v>-5.1328199999999997</v>
      </c>
    </row>
    <row r="8670" spans="1:7" x14ac:dyDescent="0.25">
      <c r="A8670">
        <f t="shared" si="407"/>
        <v>8669</v>
      </c>
      <c r="B8670">
        <v>3392.03</v>
      </c>
      <c r="C8670">
        <v>0</v>
      </c>
      <c r="D8670" t="str">
        <f t="shared" si="405"/>
        <v/>
      </c>
      <c r="E8670" t="str">
        <f t="shared" si="406"/>
        <v/>
      </c>
      <c r="F8670">
        <v>0</v>
      </c>
      <c r="G8670">
        <v>-5.1328199999999997</v>
      </c>
    </row>
    <row r="8671" spans="1:7" x14ac:dyDescent="0.25">
      <c r="A8671">
        <f t="shared" si="407"/>
        <v>8670</v>
      </c>
      <c r="B8671">
        <v>6325.84</v>
      </c>
      <c r="C8671">
        <v>0</v>
      </c>
      <c r="D8671" t="str">
        <f t="shared" si="405"/>
        <v/>
      </c>
      <c r="E8671" t="str">
        <f t="shared" si="406"/>
        <v/>
      </c>
      <c r="F8671">
        <v>0</v>
      </c>
      <c r="G8671">
        <v>-5.1328199999999997</v>
      </c>
    </row>
    <row r="8672" spans="1:7" x14ac:dyDescent="0.25">
      <c r="A8672">
        <f t="shared" si="407"/>
        <v>8671</v>
      </c>
      <c r="B8672">
        <v>5874.42</v>
      </c>
      <c r="C8672">
        <v>0</v>
      </c>
      <c r="D8672" t="str">
        <f t="shared" si="405"/>
        <v/>
      </c>
      <c r="E8672" t="str">
        <f t="shared" si="406"/>
        <v/>
      </c>
      <c r="F8672">
        <v>0</v>
      </c>
      <c r="G8672">
        <v>-5.1328199999999997</v>
      </c>
    </row>
    <row r="8673" spans="1:7" x14ac:dyDescent="0.25">
      <c r="A8673">
        <f t="shared" si="407"/>
        <v>8672</v>
      </c>
      <c r="B8673">
        <v>5728.76</v>
      </c>
      <c r="C8673">
        <v>0</v>
      </c>
      <c r="D8673" t="str">
        <f t="shared" si="405"/>
        <v/>
      </c>
      <c r="E8673" t="str">
        <f t="shared" si="406"/>
        <v/>
      </c>
      <c r="F8673">
        <v>0</v>
      </c>
      <c r="G8673">
        <v>-5.1328199999999997</v>
      </c>
    </row>
    <row r="8674" spans="1:7" x14ac:dyDescent="0.25">
      <c r="A8674">
        <f t="shared" si="407"/>
        <v>8673</v>
      </c>
      <c r="B8674">
        <v>3324.87</v>
      </c>
      <c r="C8674">
        <v>7.4293099999999997E-3</v>
      </c>
      <c r="D8674" t="str">
        <f t="shared" si="405"/>
        <v/>
      </c>
      <c r="E8674" t="str">
        <f t="shared" si="406"/>
        <v/>
      </c>
      <c r="F8674">
        <v>0</v>
      </c>
      <c r="G8674">
        <v>5604.98</v>
      </c>
    </row>
    <row r="8675" spans="1:7" x14ac:dyDescent="0.25">
      <c r="A8675">
        <f t="shared" si="407"/>
        <v>8674</v>
      </c>
      <c r="B8675">
        <v>1197.81</v>
      </c>
      <c r="C8675">
        <v>6.4068700000000006E-2</v>
      </c>
      <c r="D8675" t="str">
        <f t="shared" si="405"/>
        <v/>
      </c>
      <c r="E8675" t="str">
        <f t="shared" si="406"/>
        <v/>
      </c>
      <c r="F8675">
        <v>0</v>
      </c>
      <c r="G8675">
        <v>10582.6</v>
      </c>
    </row>
    <row r="8676" spans="1:7" x14ac:dyDescent="0.25">
      <c r="A8676">
        <f t="shared" si="407"/>
        <v>8675</v>
      </c>
      <c r="B8676">
        <v>0</v>
      </c>
      <c r="C8676">
        <v>0.112868</v>
      </c>
      <c r="D8676" t="str">
        <f t="shared" si="405"/>
        <v/>
      </c>
      <c r="E8676" t="str">
        <f t="shared" si="406"/>
        <v/>
      </c>
      <c r="F8676">
        <v>0</v>
      </c>
      <c r="G8676">
        <v>13735.9</v>
      </c>
    </row>
    <row r="8677" spans="1:7" x14ac:dyDescent="0.25">
      <c r="A8677">
        <f t="shared" si="407"/>
        <v>8676</v>
      </c>
      <c r="B8677">
        <v>0</v>
      </c>
      <c r="C8677">
        <v>0.18205099999999999</v>
      </c>
      <c r="D8677" t="str">
        <f t="shared" si="405"/>
        <v/>
      </c>
      <c r="E8677" t="str">
        <f t="shared" si="406"/>
        <v/>
      </c>
      <c r="F8677">
        <v>0</v>
      </c>
      <c r="G8677">
        <v>15422.4</v>
      </c>
    </row>
    <row r="8678" spans="1:7" x14ac:dyDescent="0.25">
      <c r="A8678">
        <f t="shared" si="407"/>
        <v>8677</v>
      </c>
      <c r="B8678">
        <v>0</v>
      </c>
      <c r="C8678">
        <v>0.23133600000000001</v>
      </c>
      <c r="D8678" t="str">
        <f t="shared" si="405"/>
        <v/>
      </c>
      <c r="E8678" t="str">
        <f t="shared" si="406"/>
        <v/>
      </c>
      <c r="F8678">
        <v>0</v>
      </c>
      <c r="G8678">
        <v>15882.2</v>
      </c>
    </row>
    <row r="8679" spans="1:7" x14ac:dyDescent="0.25">
      <c r="A8679">
        <f t="shared" si="407"/>
        <v>8678</v>
      </c>
      <c r="B8679">
        <v>2474.9499999999998</v>
      </c>
      <c r="C8679">
        <v>0.141235</v>
      </c>
      <c r="D8679" t="str">
        <f t="shared" si="405"/>
        <v/>
      </c>
      <c r="E8679" t="str">
        <f t="shared" si="406"/>
        <v/>
      </c>
      <c r="F8679">
        <v>0</v>
      </c>
      <c r="G8679">
        <v>15115.3</v>
      </c>
    </row>
    <row r="8680" spans="1:7" x14ac:dyDescent="0.25">
      <c r="A8680">
        <f t="shared" si="407"/>
        <v>8679</v>
      </c>
      <c r="B8680">
        <v>12216.9</v>
      </c>
      <c r="C8680">
        <v>6.0751399999999997E-2</v>
      </c>
      <c r="D8680" t="str">
        <f t="shared" si="405"/>
        <v/>
      </c>
      <c r="E8680" t="str">
        <f t="shared" si="406"/>
        <v/>
      </c>
      <c r="F8680">
        <v>0</v>
      </c>
      <c r="G8680">
        <v>13235</v>
      </c>
    </row>
    <row r="8681" spans="1:7" x14ac:dyDescent="0.25">
      <c r="A8681">
        <f t="shared" si="407"/>
        <v>8680</v>
      </c>
      <c r="B8681">
        <v>21785.1</v>
      </c>
      <c r="C8681">
        <v>1.3967800000000001E-2</v>
      </c>
      <c r="D8681" t="str">
        <f t="shared" si="405"/>
        <v/>
      </c>
      <c r="E8681" t="str">
        <f t="shared" si="406"/>
        <v/>
      </c>
      <c r="F8681">
        <v>0</v>
      </c>
      <c r="G8681">
        <v>9971.8700000000008</v>
      </c>
    </row>
    <row r="8682" spans="1:7" x14ac:dyDescent="0.25">
      <c r="A8682">
        <f t="shared" si="407"/>
        <v>8681</v>
      </c>
      <c r="B8682">
        <v>38101.300000000003</v>
      </c>
      <c r="C8682">
        <v>0</v>
      </c>
      <c r="D8682" t="str">
        <f t="shared" si="405"/>
        <v/>
      </c>
      <c r="E8682" t="str">
        <f t="shared" si="406"/>
        <v/>
      </c>
      <c r="F8682">
        <v>0</v>
      </c>
      <c r="G8682">
        <v>5264.07</v>
      </c>
    </row>
    <row r="8683" spans="1:7" x14ac:dyDescent="0.25">
      <c r="A8683">
        <f t="shared" si="407"/>
        <v>8682</v>
      </c>
      <c r="B8683">
        <v>38338.699999999997</v>
      </c>
      <c r="C8683">
        <v>0</v>
      </c>
      <c r="D8683" t="str">
        <f t="shared" si="405"/>
        <v/>
      </c>
      <c r="E8683" t="str">
        <f t="shared" si="406"/>
        <v/>
      </c>
      <c r="F8683">
        <v>0</v>
      </c>
      <c r="G8683">
        <v>-5.1328199999999997</v>
      </c>
    </row>
    <row r="8684" spans="1:7" x14ac:dyDescent="0.25">
      <c r="A8684">
        <f t="shared" si="407"/>
        <v>8683</v>
      </c>
      <c r="B8684">
        <v>39287.699999999997</v>
      </c>
      <c r="C8684">
        <v>0</v>
      </c>
      <c r="D8684" t="str">
        <f t="shared" si="405"/>
        <v/>
      </c>
      <c r="E8684" t="str">
        <f t="shared" si="406"/>
        <v/>
      </c>
      <c r="F8684">
        <v>0</v>
      </c>
      <c r="G8684">
        <v>-5.1328199999999997</v>
      </c>
    </row>
    <row r="8685" spans="1:7" x14ac:dyDescent="0.25">
      <c r="A8685">
        <f t="shared" si="407"/>
        <v>8684</v>
      </c>
      <c r="B8685">
        <v>39330.6</v>
      </c>
      <c r="C8685">
        <v>0</v>
      </c>
      <c r="D8685" t="str">
        <f t="shared" si="405"/>
        <v/>
      </c>
      <c r="E8685" t="str">
        <f t="shared" si="406"/>
        <v/>
      </c>
      <c r="F8685">
        <v>0</v>
      </c>
      <c r="G8685">
        <v>-5.1328199999999997</v>
      </c>
    </row>
    <row r="8686" spans="1:7" x14ac:dyDescent="0.25">
      <c r="A8686">
        <f t="shared" si="407"/>
        <v>8685</v>
      </c>
      <c r="B8686">
        <v>40053.4</v>
      </c>
      <c r="C8686">
        <v>0</v>
      </c>
      <c r="D8686" t="str">
        <f t="shared" si="405"/>
        <v/>
      </c>
      <c r="E8686" t="str">
        <f t="shared" si="406"/>
        <v/>
      </c>
      <c r="F8686">
        <v>0</v>
      </c>
      <c r="G8686">
        <v>-5.1328199999999997</v>
      </c>
    </row>
    <row r="8687" spans="1:7" x14ac:dyDescent="0.25">
      <c r="A8687">
        <f t="shared" si="407"/>
        <v>8686</v>
      </c>
      <c r="B8687">
        <v>37048.800000000003</v>
      </c>
      <c r="C8687">
        <v>0</v>
      </c>
      <c r="D8687" t="str">
        <f t="shared" si="405"/>
        <v/>
      </c>
      <c r="E8687" t="str">
        <f t="shared" si="406"/>
        <v/>
      </c>
      <c r="F8687">
        <v>0</v>
      </c>
      <c r="G8687">
        <v>-5.1328199999999997</v>
      </c>
    </row>
    <row r="8688" spans="1:7" x14ac:dyDescent="0.25">
      <c r="A8688">
        <f t="shared" si="407"/>
        <v>8687</v>
      </c>
      <c r="B8688">
        <v>39802.800000000003</v>
      </c>
      <c r="C8688">
        <v>0</v>
      </c>
      <c r="D8688" t="str">
        <f t="shared" si="405"/>
        <v/>
      </c>
      <c r="E8688" t="str">
        <f t="shared" si="406"/>
        <v/>
      </c>
      <c r="F8688">
        <v>0</v>
      </c>
      <c r="G8688">
        <v>-5.1328199999999997</v>
      </c>
    </row>
    <row r="8689" spans="1:7" x14ac:dyDescent="0.25">
      <c r="A8689">
        <f t="shared" si="407"/>
        <v>8688</v>
      </c>
      <c r="B8689">
        <v>38888.699999999997</v>
      </c>
      <c r="C8689">
        <v>0</v>
      </c>
      <c r="D8689" t="str">
        <f t="shared" si="405"/>
        <v/>
      </c>
      <c r="E8689" t="str">
        <f t="shared" si="406"/>
        <v/>
      </c>
      <c r="F8689">
        <v>0</v>
      </c>
      <c r="G8689">
        <v>-5.1328199999999997</v>
      </c>
    </row>
    <row r="8690" spans="1:7" x14ac:dyDescent="0.25">
      <c r="A8690">
        <f t="shared" si="407"/>
        <v>8689</v>
      </c>
      <c r="B8690">
        <v>35150.5</v>
      </c>
      <c r="C8690">
        <v>0</v>
      </c>
      <c r="D8690" t="str">
        <f t="shared" si="405"/>
        <v/>
      </c>
      <c r="E8690" t="str">
        <f t="shared" si="406"/>
        <v/>
      </c>
      <c r="F8690">
        <v>0</v>
      </c>
      <c r="G8690">
        <v>-5.1328199999999997</v>
      </c>
    </row>
    <row r="8691" spans="1:7" x14ac:dyDescent="0.25">
      <c r="A8691">
        <f t="shared" si="407"/>
        <v>8690</v>
      </c>
      <c r="B8691">
        <v>37517.699999999997</v>
      </c>
      <c r="C8691">
        <v>0</v>
      </c>
      <c r="D8691" t="str">
        <f t="shared" si="405"/>
        <v/>
      </c>
      <c r="E8691" t="str">
        <f t="shared" si="406"/>
        <v/>
      </c>
      <c r="F8691">
        <v>0</v>
      </c>
      <c r="G8691">
        <v>-5.1328199999999997</v>
      </c>
    </row>
    <row r="8692" spans="1:7" x14ac:dyDescent="0.25">
      <c r="A8692">
        <f t="shared" si="407"/>
        <v>8691</v>
      </c>
      <c r="B8692">
        <v>38288.400000000001</v>
      </c>
      <c r="C8692">
        <v>0</v>
      </c>
      <c r="D8692" t="str">
        <f t="shared" si="405"/>
        <v/>
      </c>
      <c r="E8692" t="str">
        <f t="shared" si="406"/>
        <v/>
      </c>
      <c r="F8692">
        <v>0</v>
      </c>
      <c r="G8692">
        <v>-5.1328199999999997</v>
      </c>
    </row>
    <row r="8693" spans="1:7" x14ac:dyDescent="0.25">
      <c r="A8693">
        <f t="shared" si="407"/>
        <v>8692</v>
      </c>
      <c r="B8693">
        <v>34832.300000000003</v>
      </c>
      <c r="C8693">
        <v>0</v>
      </c>
      <c r="D8693" t="str">
        <f t="shared" si="405"/>
        <v/>
      </c>
      <c r="E8693" t="str">
        <f t="shared" si="406"/>
        <v/>
      </c>
      <c r="F8693">
        <v>0</v>
      </c>
      <c r="G8693">
        <v>-5.1328199999999997</v>
      </c>
    </row>
    <row r="8694" spans="1:7" x14ac:dyDescent="0.25">
      <c r="A8694">
        <f t="shared" si="407"/>
        <v>8693</v>
      </c>
      <c r="B8694">
        <v>32334.9</v>
      </c>
      <c r="C8694">
        <v>0</v>
      </c>
      <c r="D8694" t="str">
        <f t="shared" si="405"/>
        <v/>
      </c>
      <c r="E8694" t="str">
        <f t="shared" si="406"/>
        <v/>
      </c>
      <c r="F8694">
        <v>0</v>
      </c>
      <c r="G8694">
        <v>-5.1328199999999997</v>
      </c>
    </row>
    <row r="8695" spans="1:7" x14ac:dyDescent="0.25">
      <c r="A8695">
        <f t="shared" si="407"/>
        <v>8694</v>
      </c>
      <c r="B8695">
        <v>29665.5</v>
      </c>
      <c r="C8695">
        <v>0</v>
      </c>
      <c r="D8695" t="str">
        <f t="shared" si="405"/>
        <v/>
      </c>
      <c r="E8695" t="str">
        <f t="shared" si="406"/>
        <v/>
      </c>
      <c r="F8695">
        <v>0</v>
      </c>
      <c r="G8695">
        <v>-5.1328199999999997</v>
      </c>
    </row>
    <row r="8696" spans="1:7" x14ac:dyDescent="0.25">
      <c r="A8696">
        <f t="shared" si="407"/>
        <v>8695</v>
      </c>
      <c r="B8696">
        <v>26133.3</v>
      </c>
      <c r="C8696">
        <v>0</v>
      </c>
      <c r="D8696" t="str">
        <f t="shared" si="405"/>
        <v/>
      </c>
      <c r="E8696" t="str">
        <f t="shared" si="406"/>
        <v/>
      </c>
      <c r="F8696">
        <v>0</v>
      </c>
      <c r="G8696">
        <v>-5.1328199999999997</v>
      </c>
    </row>
    <row r="8697" spans="1:7" x14ac:dyDescent="0.25">
      <c r="A8697">
        <f t="shared" si="407"/>
        <v>8696</v>
      </c>
      <c r="B8697">
        <v>22397.200000000001</v>
      </c>
      <c r="C8697">
        <v>0</v>
      </c>
      <c r="D8697" t="str">
        <f t="shared" si="405"/>
        <v/>
      </c>
      <c r="E8697" t="str">
        <f t="shared" si="406"/>
        <v/>
      </c>
      <c r="F8697">
        <v>0</v>
      </c>
      <c r="G8697">
        <v>-5.1328199999999997</v>
      </c>
    </row>
    <row r="8698" spans="1:7" x14ac:dyDescent="0.25">
      <c r="A8698">
        <f t="shared" si="407"/>
        <v>8697</v>
      </c>
      <c r="B8698">
        <v>22840.9</v>
      </c>
      <c r="C8698">
        <v>7.59284E-3</v>
      </c>
      <c r="D8698" t="str">
        <f t="shared" si="405"/>
        <v/>
      </c>
      <c r="E8698" t="str">
        <f t="shared" si="406"/>
        <v/>
      </c>
      <c r="F8698">
        <v>0</v>
      </c>
      <c r="G8698">
        <v>5450.53</v>
      </c>
    </row>
    <row r="8699" spans="1:7" x14ac:dyDescent="0.25">
      <c r="A8699">
        <f t="shared" si="407"/>
        <v>8698</v>
      </c>
      <c r="B8699">
        <v>21347.1</v>
      </c>
      <c r="C8699">
        <v>4.95834E-2</v>
      </c>
      <c r="D8699" t="str">
        <f t="shared" si="405"/>
        <v/>
      </c>
      <c r="E8699" t="str">
        <f t="shared" si="406"/>
        <v/>
      </c>
      <c r="F8699">
        <v>0</v>
      </c>
      <c r="G8699">
        <v>10367.799999999999</v>
      </c>
    </row>
    <row r="8700" spans="1:7" x14ac:dyDescent="0.25">
      <c r="A8700">
        <f t="shared" si="407"/>
        <v>8699</v>
      </c>
      <c r="B8700">
        <v>9481.9599999999991</v>
      </c>
      <c r="C8700">
        <v>9.0322700000000006E-2</v>
      </c>
      <c r="D8700" t="str">
        <f t="shared" si="405"/>
        <v/>
      </c>
      <c r="E8700" t="str">
        <f t="shared" si="406"/>
        <v/>
      </c>
      <c r="F8700">
        <v>0</v>
      </c>
      <c r="G8700">
        <v>13631</v>
      </c>
    </row>
    <row r="8701" spans="1:7" x14ac:dyDescent="0.25">
      <c r="A8701">
        <f t="shared" si="407"/>
        <v>8700</v>
      </c>
      <c r="B8701">
        <v>3860.64</v>
      </c>
      <c r="C8701">
        <v>0.37624800000000003</v>
      </c>
      <c r="D8701" t="str">
        <f t="shared" si="405"/>
        <v/>
      </c>
      <c r="E8701" t="str">
        <f t="shared" si="406"/>
        <v/>
      </c>
      <c r="F8701">
        <v>0</v>
      </c>
      <c r="G8701">
        <v>15043.3</v>
      </c>
    </row>
    <row r="8702" spans="1:7" x14ac:dyDescent="0.25">
      <c r="A8702">
        <f t="shared" si="407"/>
        <v>8701</v>
      </c>
      <c r="B8702">
        <v>3156.88</v>
      </c>
      <c r="C8702">
        <v>0.660659</v>
      </c>
      <c r="D8702" t="str">
        <f t="shared" si="405"/>
        <v/>
      </c>
      <c r="E8702" t="str">
        <f t="shared" si="406"/>
        <v/>
      </c>
      <c r="F8702">
        <v>0</v>
      </c>
      <c r="G8702">
        <v>15278.4</v>
      </c>
    </row>
    <row r="8703" spans="1:7" x14ac:dyDescent="0.25">
      <c r="A8703">
        <f t="shared" si="407"/>
        <v>8702</v>
      </c>
      <c r="B8703">
        <v>2443.92</v>
      </c>
      <c r="C8703">
        <v>0.73363800000000001</v>
      </c>
      <c r="D8703" t="str">
        <f t="shared" si="405"/>
        <v/>
      </c>
      <c r="E8703" t="str">
        <f t="shared" si="406"/>
        <v/>
      </c>
      <c r="F8703">
        <v>0</v>
      </c>
      <c r="G8703">
        <v>8738.4</v>
      </c>
    </row>
    <row r="8704" spans="1:7" x14ac:dyDescent="0.25">
      <c r="A8704">
        <f t="shared" si="407"/>
        <v>8703</v>
      </c>
      <c r="B8704">
        <v>3652.07</v>
      </c>
      <c r="C8704">
        <v>0.19742799999999999</v>
      </c>
      <c r="D8704" t="str">
        <f t="shared" si="405"/>
        <v/>
      </c>
      <c r="E8704" t="str">
        <f t="shared" si="406"/>
        <v/>
      </c>
      <c r="F8704">
        <v>0</v>
      </c>
      <c r="G8704">
        <v>7753.99</v>
      </c>
    </row>
    <row r="8705" spans="1:7" x14ac:dyDescent="0.25">
      <c r="A8705">
        <f t="shared" si="407"/>
        <v>8704</v>
      </c>
      <c r="B8705">
        <v>4305.49</v>
      </c>
      <c r="C8705">
        <v>0.11174000000000001</v>
      </c>
      <c r="D8705" t="str">
        <f t="shared" si="405"/>
        <v/>
      </c>
      <c r="E8705" t="str">
        <f t="shared" si="406"/>
        <v/>
      </c>
      <c r="F8705">
        <v>6935.4</v>
      </c>
      <c r="G8705">
        <v>5550.04</v>
      </c>
    </row>
    <row r="8706" spans="1:7" x14ac:dyDescent="0.25">
      <c r="A8706">
        <f t="shared" si="407"/>
        <v>8705</v>
      </c>
      <c r="B8706">
        <v>6217.83</v>
      </c>
      <c r="C8706">
        <v>0</v>
      </c>
      <c r="D8706" t="str">
        <f t="shared" ref="D8706:D8761" si="408">IF(OR(MOD(A8706,$L$3)=0,MOD(A8706,$L$3+24)=0,MOD(A8706,$L$3-24)=0),1,"")</f>
        <v/>
      </c>
      <c r="E8706" t="str">
        <f t="shared" ref="E8706:E8761" si="409">IF(OR(A8706=$M$3,A8706=$M$3+12,A8706=$M$3-12),1,"")</f>
        <v/>
      </c>
      <c r="F8706">
        <v>37942.300000000003</v>
      </c>
      <c r="G8706">
        <v>2434.19</v>
      </c>
    </row>
    <row r="8707" spans="1:7" x14ac:dyDescent="0.25">
      <c r="A8707">
        <f t="shared" ref="A8707:A8761" si="410">A8706+1</f>
        <v>8706</v>
      </c>
      <c r="B8707">
        <v>17629.8</v>
      </c>
      <c r="C8707">
        <v>0</v>
      </c>
      <c r="D8707" t="str">
        <f t="shared" si="408"/>
        <v/>
      </c>
      <c r="E8707" t="str">
        <f t="shared" si="409"/>
        <v/>
      </c>
      <c r="F8707">
        <v>38437</v>
      </c>
      <c r="G8707">
        <v>-5.1328199999999997</v>
      </c>
    </row>
    <row r="8708" spans="1:7" x14ac:dyDescent="0.25">
      <c r="A8708">
        <f t="shared" si="410"/>
        <v>8707</v>
      </c>
      <c r="B8708">
        <v>17661.2</v>
      </c>
      <c r="C8708">
        <v>0</v>
      </c>
      <c r="D8708" t="str">
        <f t="shared" si="408"/>
        <v/>
      </c>
      <c r="E8708" t="str">
        <f t="shared" si="409"/>
        <v/>
      </c>
      <c r="F8708">
        <v>38227.4</v>
      </c>
      <c r="G8708">
        <v>-5.1328199999999997</v>
      </c>
    </row>
    <row r="8709" spans="1:7" x14ac:dyDescent="0.25">
      <c r="A8709">
        <f t="shared" si="410"/>
        <v>8708</v>
      </c>
      <c r="B8709">
        <v>10686.2</v>
      </c>
      <c r="C8709">
        <v>0</v>
      </c>
      <c r="D8709" t="str">
        <f t="shared" si="408"/>
        <v/>
      </c>
      <c r="E8709" t="str">
        <f t="shared" si="409"/>
        <v/>
      </c>
      <c r="F8709">
        <v>28113.5</v>
      </c>
      <c r="G8709">
        <v>-5.1328199999999997</v>
      </c>
    </row>
    <row r="8710" spans="1:7" x14ac:dyDescent="0.25">
      <c r="A8710">
        <f t="shared" si="410"/>
        <v>8709</v>
      </c>
      <c r="B8710">
        <v>9041.31</v>
      </c>
      <c r="C8710">
        <v>0</v>
      </c>
      <c r="D8710" t="str">
        <f t="shared" si="408"/>
        <v/>
      </c>
      <c r="E8710" t="str">
        <f t="shared" si="409"/>
        <v/>
      </c>
      <c r="F8710">
        <v>9794.02</v>
      </c>
      <c r="G8710">
        <v>-5.1328199999999997</v>
      </c>
    </row>
    <row r="8711" spans="1:7" x14ac:dyDescent="0.25">
      <c r="A8711">
        <f t="shared" si="410"/>
        <v>8710</v>
      </c>
      <c r="B8711">
        <v>5016.24</v>
      </c>
      <c r="C8711">
        <v>0</v>
      </c>
      <c r="D8711" t="str">
        <f t="shared" si="408"/>
        <v/>
      </c>
      <c r="E8711" t="str">
        <f t="shared" si="409"/>
        <v/>
      </c>
      <c r="F8711">
        <v>0</v>
      </c>
      <c r="G8711">
        <v>-5.1328199999999997</v>
      </c>
    </row>
    <row r="8712" spans="1:7" x14ac:dyDescent="0.25">
      <c r="A8712">
        <f t="shared" si="410"/>
        <v>8711</v>
      </c>
      <c r="B8712">
        <v>2240.5700000000002</v>
      </c>
      <c r="C8712">
        <v>0</v>
      </c>
      <c r="D8712" t="str">
        <f t="shared" si="408"/>
        <v/>
      </c>
      <c r="E8712" t="str">
        <f t="shared" si="409"/>
        <v/>
      </c>
      <c r="F8712">
        <v>3236.24</v>
      </c>
      <c r="G8712">
        <v>-5.1328199999999997</v>
      </c>
    </row>
    <row r="8713" spans="1:7" x14ac:dyDescent="0.25">
      <c r="A8713">
        <f t="shared" si="410"/>
        <v>8712</v>
      </c>
      <c r="B8713">
        <v>2043.76</v>
      </c>
      <c r="C8713">
        <v>0</v>
      </c>
      <c r="D8713" t="str">
        <f t="shared" si="408"/>
        <v/>
      </c>
      <c r="E8713" t="str">
        <f t="shared" si="409"/>
        <v/>
      </c>
      <c r="F8713">
        <v>12620.9</v>
      </c>
      <c r="G8713">
        <v>-5.1328199999999997</v>
      </c>
    </row>
    <row r="8714" spans="1:7" x14ac:dyDescent="0.25">
      <c r="A8714">
        <f t="shared" si="410"/>
        <v>8713</v>
      </c>
      <c r="B8714">
        <v>1472.95</v>
      </c>
      <c r="C8714">
        <v>0</v>
      </c>
      <c r="D8714" t="str">
        <f t="shared" si="408"/>
        <v/>
      </c>
      <c r="E8714" t="str">
        <f t="shared" si="409"/>
        <v/>
      </c>
      <c r="F8714">
        <v>30165</v>
      </c>
      <c r="G8714">
        <v>-5.1328199999999997</v>
      </c>
    </row>
    <row r="8715" spans="1:7" x14ac:dyDescent="0.25">
      <c r="A8715">
        <f t="shared" si="410"/>
        <v>8714</v>
      </c>
      <c r="B8715">
        <v>507.76</v>
      </c>
      <c r="C8715">
        <v>0</v>
      </c>
      <c r="D8715" t="str">
        <f t="shared" si="408"/>
        <v/>
      </c>
      <c r="E8715" t="str">
        <f t="shared" si="409"/>
        <v/>
      </c>
      <c r="F8715">
        <v>29333.9</v>
      </c>
      <c r="G8715">
        <v>-5.1328199999999997</v>
      </c>
    </row>
    <row r="8716" spans="1:7" x14ac:dyDescent="0.25">
      <c r="A8716">
        <f t="shared" si="410"/>
        <v>8715</v>
      </c>
      <c r="B8716">
        <v>592.41300000000001</v>
      </c>
      <c r="C8716">
        <v>0</v>
      </c>
      <c r="D8716" t="str">
        <f t="shared" si="408"/>
        <v/>
      </c>
      <c r="E8716" t="str">
        <f t="shared" si="409"/>
        <v/>
      </c>
      <c r="F8716">
        <v>17361.900000000001</v>
      </c>
      <c r="G8716">
        <v>-5.1328199999999997</v>
      </c>
    </row>
    <row r="8717" spans="1:7" x14ac:dyDescent="0.25">
      <c r="A8717">
        <f t="shared" si="410"/>
        <v>8716</v>
      </c>
      <c r="B8717">
        <v>820.66700000000003</v>
      </c>
      <c r="C8717">
        <v>0</v>
      </c>
      <c r="D8717" t="str">
        <f t="shared" si="408"/>
        <v/>
      </c>
      <c r="E8717" t="str">
        <f t="shared" si="409"/>
        <v/>
      </c>
      <c r="F8717">
        <v>3599.57</v>
      </c>
      <c r="G8717">
        <v>-5.1328199999999997</v>
      </c>
    </row>
    <row r="8718" spans="1:7" x14ac:dyDescent="0.25">
      <c r="A8718">
        <f t="shared" si="410"/>
        <v>8717</v>
      </c>
      <c r="B8718">
        <v>313.30700000000002</v>
      </c>
      <c r="C8718">
        <v>0</v>
      </c>
      <c r="D8718" t="str">
        <f t="shared" si="408"/>
        <v/>
      </c>
      <c r="E8718" t="str">
        <f t="shared" si="409"/>
        <v/>
      </c>
      <c r="F8718">
        <v>5760.74</v>
      </c>
      <c r="G8718">
        <v>-5.1328199999999997</v>
      </c>
    </row>
    <row r="8719" spans="1:7" x14ac:dyDescent="0.25">
      <c r="A8719">
        <f t="shared" si="410"/>
        <v>8718</v>
      </c>
      <c r="B8719">
        <v>0</v>
      </c>
      <c r="C8719">
        <v>0</v>
      </c>
      <c r="D8719" t="str">
        <f t="shared" si="408"/>
        <v/>
      </c>
      <c r="E8719" t="str">
        <f t="shared" si="409"/>
        <v/>
      </c>
      <c r="F8719">
        <v>3783.69</v>
      </c>
      <c r="G8719">
        <v>-5.1328199999999997</v>
      </c>
    </row>
    <row r="8720" spans="1:7" x14ac:dyDescent="0.25">
      <c r="A8720">
        <f t="shared" si="410"/>
        <v>8719</v>
      </c>
      <c r="B8720">
        <v>0</v>
      </c>
      <c r="C8720">
        <v>0</v>
      </c>
      <c r="D8720" t="str">
        <f t="shared" si="408"/>
        <v/>
      </c>
      <c r="E8720" t="str">
        <f t="shared" si="409"/>
        <v/>
      </c>
      <c r="F8720">
        <v>3567.95</v>
      </c>
      <c r="G8720">
        <v>-5.1328199999999997</v>
      </c>
    </row>
    <row r="8721" spans="1:7" x14ac:dyDescent="0.25">
      <c r="A8721">
        <f t="shared" si="410"/>
        <v>8720</v>
      </c>
      <c r="B8721">
        <v>0</v>
      </c>
      <c r="C8721">
        <v>0</v>
      </c>
      <c r="D8721" t="str">
        <f t="shared" si="408"/>
        <v/>
      </c>
      <c r="E8721" t="str">
        <f t="shared" si="409"/>
        <v/>
      </c>
      <c r="F8721">
        <v>1281.3800000000001</v>
      </c>
      <c r="G8721">
        <v>-5.1328199999999997</v>
      </c>
    </row>
    <row r="8722" spans="1:7" x14ac:dyDescent="0.25">
      <c r="A8722">
        <f t="shared" si="410"/>
        <v>8721</v>
      </c>
      <c r="B8722">
        <v>0</v>
      </c>
      <c r="C8722">
        <v>1.8697800000000001E-2</v>
      </c>
      <c r="D8722" t="str">
        <f t="shared" si="408"/>
        <v/>
      </c>
      <c r="E8722" t="str">
        <f t="shared" si="409"/>
        <v/>
      </c>
      <c r="F8722">
        <v>3962.21</v>
      </c>
      <c r="G8722">
        <v>93.703100000000006</v>
      </c>
    </row>
    <row r="8723" spans="1:7" x14ac:dyDescent="0.25">
      <c r="A8723">
        <f t="shared" si="410"/>
        <v>8722</v>
      </c>
      <c r="B8723">
        <v>0</v>
      </c>
      <c r="C8723">
        <v>0.75196399999999997</v>
      </c>
      <c r="D8723" t="str">
        <f t="shared" si="408"/>
        <v/>
      </c>
      <c r="E8723" t="str">
        <f t="shared" si="409"/>
        <v/>
      </c>
      <c r="F8723">
        <v>14542.1</v>
      </c>
      <c r="G8723">
        <v>1783.32</v>
      </c>
    </row>
    <row r="8724" spans="1:7" x14ac:dyDescent="0.25">
      <c r="A8724">
        <f t="shared" si="410"/>
        <v>8723</v>
      </c>
      <c r="B8724">
        <v>0</v>
      </c>
      <c r="C8724">
        <v>1.2608699999999999</v>
      </c>
      <c r="D8724" t="str">
        <f t="shared" si="408"/>
        <v/>
      </c>
      <c r="E8724" t="str">
        <f t="shared" si="409"/>
        <v/>
      </c>
      <c r="F8724">
        <v>17691.900000000001</v>
      </c>
      <c r="G8724">
        <v>1239.49</v>
      </c>
    </row>
    <row r="8725" spans="1:7" x14ac:dyDescent="0.25">
      <c r="A8725">
        <f t="shared" si="410"/>
        <v>8724</v>
      </c>
      <c r="B8725">
        <v>0</v>
      </c>
      <c r="C8725">
        <v>1.4753700000000001</v>
      </c>
      <c r="D8725" t="str">
        <f t="shared" si="408"/>
        <v/>
      </c>
      <c r="E8725" t="str">
        <f t="shared" si="409"/>
        <v/>
      </c>
      <c r="F8725">
        <v>12119.8</v>
      </c>
      <c r="G8725">
        <v>3616</v>
      </c>
    </row>
    <row r="8726" spans="1:7" x14ac:dyDescent="0.25">
      <c r="A8726">
        <f t="shared" si="410"/>
        <v>8725</v>
      </c>
      <c r="B8726">
        <v>0</v>
      </c>
      <c r="C8726">
        <v>2.1061000000000001</v>
      </c>
      <c r="D8726" t="str">
        <f t="shared" si="408"/>
        <v/>
      </c>
      <c r="E8726" t="str">
        <f t="shared" si="409"/>
        <v/>
      </c>
      <c r="F8726">
        <v>10211.9</v>
      </c>
      <c r="G8726">
        <v>7042.51</v>
      </c>
    </row>
    <row r="8727" spans="1:7" x14ac:dyDescent="0.25">
      <c r="A8727">
        <f t="shared" si="410"/>
        <v>8726</v>
      </c>
      <c r="B8727">
        <v>0</v>
      </c>
      <c r="C8727">
        <v>0.99890699999999999</v>
      </c>
      <c r="D8727" t="str">
        <f t="shared" si="408"/>
        <v/>
      </c>
      <c r="E8727" t="str">
        <f t="shared" si="409"/>
        <v/>
      </c>
      <c r="F8727">
        <v>6794.95</v>
      </c>
      <c r="G8727">
        <v>3745.89</v>
      </c>
    </row>
    <row r="8728" spans="1:7" x14ac:dyDescent="0.25">
      <c r="A8728">
        <f t="shared" si="410"/>
        <v>8727</v>
      </c>
      <c r="B8728">
        <v>0</v>
      </c>
      <c r="C8728">
        <v>0.123761</v>
      </c>
      <c r="D8728" t="str">
        <f t="shared" si="408"/>
        <v/>
      </c>
      <c r="E8728" t="str">
        <f t="shared" si="409"/>
        <v/>
      </c>
      <c r="F8728">
        <v>5577.69</v>
      </c>
      <c r="G8728">
        <v>3709.92</v>
      </c>
    </row>
    <row r="8729" spans="1:7" x14ac:dyDescent="0.25">
      <c r="A8729">
        <f t="shared" si="410"/>
        <v>8728</v>
      </c>
      <c r="B8729">
        <v>0</v>
      </c>
      <c r="C8729">
        <v>4.5096799999999999E-2</v>
      </c>
      <c r="D8729" t="str">
        <f t="shared" si="408"/>
        <v/>
      </c>
      <c r="E8729" t="str">
        <f t="shared" si="409"/>
        <v/>
      </c>
      <c r="F8729">
        <v>5881.62</v>
      </c>
      <c r="G8729">
        <v>2015.04</v>
      </c>
    </row>
    <row r="8730" spans="1:7" x14ac:dyDescent="0.25">
      <c r="A8730">
        <f t="shared" si="410"/>
        <v>8729</v>
      </c>
      <c r="B8730">
        <v>0</v>
      </c>
      <c r="C8730">
        <v>0</v>
      </c>
      <c r="D8730" t="str">
        <f t="shared" si="408"/>
        <v/>
      </c>
      <c r="E8730" t="str">
        <f t="shared" si="409"/>
        <v/>
      </c>
      <c r="F8730">
        <v>5792.62</v>
      </c>
      <c r="G8730">
        <v>223.4</v>
      </c>
    </row>
    <row r="8731" spans="1:7" x14ac:dyDescent="0.25">
      <c r="A8731">
        <f t="shared" si="410"/>
        <v>8730</v>
      </c>
      <c r="B8731">
        <v>0</v>
      </c>
      <c r="C8731">
        <v>0</v>
      </c>
      <c r="D8731" t="str">
        <f t="shared" si="408"/>
        <v/>
      </c>
      <c r="E8731" t="str">
        <f t="shared" si="409"/>
        <v/>
      </c>
      <c r="F8731">
        <v>8585.11</v>
      </c>
      <c r="G8731">
        <v>-5.1328199999999997</v>
      </c>
    </row>
    <row r="8732" spans="1:7" x14ac:dyDescent="0.25">
      <c r="A8732">
        <f t="shared" si="410"/>
        <v>8731</v>
      </c>
      <c r="B8732">
        <v>0</v>
      </c>
      <c r="C8732">
        <v>0</v>
      </c>
      <c r="D8732" t="str">
        <f t="shared" si="408"/>
        <v/>
      </c>
      <c r="E8732" t="str">
        <f t="shared" si="409"/>
        <v/>
      </c>
      <c r="F8732">
        <v>6518.55</v>
      </c>
      <c r="G8732">
        <v>-5.1328199999999997</v>
      </c>
    </row>
    <row r="8733" spans="1:7" x14ac:dyDescent="0.25">
      <c r="A8733">
        <f t="shared" si="410"/>
        <v>8732</v>
      </c>
      <c r="B8733">
        <v>632.60699999999997</v>
      </c>
      <c r="C8733">
        <v>0</v>
      </c>
      <c r="D8733" t="str">
        <f t="shared" si="408"/>
        <v/>
      </c>
      <c r="E8733" t="str">
        <f t="shared" si="409"/>
        <v/>
      </c>
      <c r="F8733">
        <v>8835.65</v>
      </c>
      <c r="G8733">
        <v>-5.1328199999999997</v>
      </c>
    </row>
    <row r="8734" spans="1:7" x14ac:dyDescent="0.25">
      <c r="A8734">
        <f t="shared" si="410"/>
        <v>8733</v>
      </c>
      <c r="B8734">
        <v>4355.32</v>
      </c>
      <c r="C8734">
        <v>0</v>
      </c>
      <c r="D8734" t="str">
        <f t="shared" si="408"/>
        <v/>
      </c>
      <c r="E8734" t="str">
        <f t="shared" si="409"/>
        <v/>
      </c>
      <c r="F8734">
        <v>7273.35</v>
      </c>
      <c r="G8734">
        <v>-5.1328199999999997</v>
      </c>
    </row>
    <row r="8735" spans="1:7" x14ac:dyDescent="0.25">
      <c r="A8735">
        <f t="shared" si="410"/>
        <v>8734</v>
      </c>
      <c r="B8735">
        <v>15476.9</v>
      </c>
      <c r="C8735">
        <v>0</v>
      </c>
      <c r="D8735" t="str">
        <f t="shared" si="408"/>
        <v/>
      </c>
      <c r="E8735" t="str">
        <f t="shared" si="409"/>
        <v/>
      </c>
      <c r="F8735">
        <v>8050.12</v>
      </c>
      <c r="G8735">
        <v>-5.1328199999999997</v>
      </c>
    </row>
    <row r="8736" spans="1:7" x14ac:dyDescent="0.25">
      <c r="A8736">
        <f t="shared" si="410"/>
        <v>8735</v>
      </c>
      <c r="B8736">
        <v>12120.2</v>
      </c>
      <c r="C8736">
        <v>0</v>
      </c>
      <c r="D8736" t="str">
        <f t="shared" si="408"/>
        <v/>
      </c>
      <c r="E8736" t="str">
        <f t="shared" si="409"/>
        <v/>
      </c>
      <c r="F8736">
        <v>5166.6099999999997</v>
      </c>
      <c r="G8736">
        <v>-5.1328199999999997</v>
      </c>
    </row>
    <row r="8737" spans="1:7" x14ac:dyDescent="0.25">
      <c r="A8737">
        <f t="shared" si="410"/>
        <v>8736</v>
      </c>
      <c r="B8737">
        <v>9869.98</v>
      </c>
      <c r="C8737">
        <v>0</v>
      </c>
      <c r="D8737" t="str">
        <f t="shared" si="408"/>
        <v/>
      </c>
      <c r="E8737" t="str">
        <f t="shared" si="409"/>
        <v/>
      </c>
      <c r="F8737">
        <v>2671.53</v>
      </c>
      <c r="G8737">
        <v>-5.1328199999999997</v>
      </c>
    </row>
    <row r="8738" spans="1:7" x14ac:dyDescent="0.25">
      <c r="A8738">
        <f t="shared" si="410"/>
        <v>8737</v>
      </c>
      <c r="B8738">
        <v>9972.14</v>
      </c>
      <c r="C8738">
        <v>0</v>
      </c>
      <c r="D8738" t="str">
        <f t="shared" si="408"/>
        <v/>
      </c>
      <c r="E8738" t="str">
        <f t="shared" si="409"/>
        <v/>
      </c>
      <c r="F8738">
        <v>309.71100000000001</v>
      </c>
      <c r="G8738">
        <v>-5.1328199999999997</v>
      </c>
    </row>
    <row r="8739" spans="1:7" x14ac:dyDescent="0.25">
      <c r="A8739">
        <f t="shared" si="410"/>
        <v>8738</v>
      </c>
      <c r="B8739">
        <v>10161</v>
      </c>
      <c r="C8739">
        <v>0</v>
      </c>
      <c r="D8739" t="str">
        <f t="shared" si="408"/>
        <v/>
      </c>
      <c r="E8739" t="str">
        <f t="shared" si="409"/>
        <v/>
      </c>
      <c r="F8739">
        <v>0</v>
      </c>
      <c r="G8739">
        <v>-5.1328199999999997</v>
      </c>
    </row>
    <row r="8740" spans="1:7" x14ac:dyDescent="0.25">
      <c r="A8740">
        <f t="shared" si="410"/>
        <v>8739</v>
      </c>
      <c r="B8740">
        <v>10518.1</v>
      </c>
      <c r="C8740">
        <v>0</v>
      </c>
      <c r="D8740" t="str">
        <f t="shared" si="408"/>
        <v/>
      </c>
      <c r="E8740" t="str">
        <f t="shared" si="409"/>
        <v/>
      </c>
      <c r="F8740">
        <v>702.49099999999999</v>
      </c>
      <c r="G8740">
        <v>-5.1328199999999997</v>
      </c>
    </row>
    <row r="8741" spans="1:7" x14ac:dyDescent="0.25">
      <c r="A8741">
        <f t="shared" si="410"/>
        <v>8740</v>
      </c>
      <c r="B8741">
        <v>8055.07</v>
      </c>
      <c r="C8741">
        <v>0</v>
      </c>
      <c r="D8741" t="str">
        <f t="shared" si="408"/>
        <v/>
      </c>
      <c r="E8741" t="str">
        <f t="shared" si="409"/>
        <v/>
      </c>
      <c r="F8741">
        <v>6845.67</v>
      </c>
      <c r="G8741">
        <v>-5.1328199999999997</v>
      </c>
    </row>
    <row r="8742" spans="1:7" x14ac:dyDescent="0.25">
      <c r="A8742">
        <f t="shared" si="410"/>
        <v>8741</v>
      </c>
      <c r="B8742">
        <v>14936.9</v>
      </c>
      <c r="C8742">
        <v>0</v>
      </c>
      <c r="D8742" t="str">
        <f t="shared" si="408"/>
        <v/>
      </c>
      <c r="E8742" t="str">
        <f t="shared" si="409"/>
        <v/>
      </c>
      <c r="F8742">
        <v>3670.47</v>
      </c>
      <c r="G8742">
        <v>-5.1328199999999997</v>
      </c>
    </row>
    <row r="8743" spans="1:7" x14ac:dyDescent="0.25">
      <c r="A8743">
        <f t="shared" si="410"/>
        <v>8742</v>
      </c>
      <c r="B8743">
        <v>23516.2</v>
      </c>
      <c r="C8743">
        <v>0</v>
      </c>
      <c r="D8743" t="str">
        <f t="shared" si="408"/>
        <v/>
      </c>
      <c r="E8743" t="str">
        <f t="shared" si="409"/>
        <v/>
      </c>
      <c r="F8743">
        <v>14306</v>
      </c>
      <c r="G8743">
        <v>-5.1328199999999997</v>
      </c>
    </row>
    <row r="8744" spans="1:7" x14ac:dyDescent="0.25">
      <c r="A8744">
        <f t="shared" si="410"/>
        <v>8743</v>
      </c>
      <c r="B8744">
        <v>12536.7</v>
      </c>
      <c r="C8744">
        <v>0</v>
      </c>
      <c r="D8744" t="str">
        <f t="shared" si="408"/>
        <v/>
      </c>
      <c r="E8744" t="str">
        <f t="shared" si="409"/>
        <v/>
      </c>
      <c r="F8744">
        <v>30466.7</v>
      </c>
      <c r="G8744">
        <v>-5.1328199999999997</v>
      </c>
    </row>
    <row r="8745" spans="1:7" x14ac:dyDescent="0.25">
      <c r="A8745">
        <f t="shared" si="410"/>
        <v>8744</v>
      </c>
      <c r="B8745">
        <v>15940.4</v>
      </c>
      <c r="C8745">
        <v>0</v>
      </c>
      <c r="D8745" t="str">
        <f t="shared" si="408"/>
        <v/>
      </c>
      <c r="E8745" t="str">
        <f t="shared" si="409"/>
        <v/>
      </c>
      <c r="F8745">
        <v>3989.11</v>
      </c>
      <c r="G8745">
        <v>-5.1328199999999997</v>
      </c>
    </row>
    <row r="8746" spans="1:7" x14ac:dyDescent="0.25">
      <c r="A8746">
        <f t="shared" si="410"/>
        <v>8745</v>
      </c>
      <c r="B8746">
        <v>10705.6</v>
      </c>
      <c r="C8746">
        <v>0.38443300000000002</v>
      </c>
      <c r="D8746" t="str">
        <f t="shared" si="408"/>
        <v/>
      </c>
      <c r="E8746" t="str">
        <f t="shared" si="409"/>
        <v/>
      </c>
      <c r="F8746">
        <v>6853.45</v>
      </c>
      <c r="G8746">
        <v>4665.08</v>
      </c>
    </row>
    <row r="8747" spans="1:7" x14ac:dyDescent="0.25">
      <c r="A8747">
        <f t="shared" si="410"/>
        <v>8746</v>
      </c>
      <c r="B8747">
        <v>6994.69</v>
      </c>
      <c r="C8747">
        <v>1.6183799999999999</v>
      </c>
      <c r="D8747" t="str">
        <f t="shared" si="408"/>
        <v/>
      </c>
      <c r="E8747" t="str">
        <f t="shared" si="409"/>
        <v/>
      </c>
      <c r="F8747">
        <v>13173</v>
      </c>
      <c r="G8747">
        <v>9663.17</v>
      </c>
    </row>
    <row r="8748" spans="1:7" x14ac:dyDescent="0.25">
      <c r="A8748">
        <f t="shared" si="410"/>
        <v>8747</v>
      </c>
      <c r="B8748">
        <v>794.26400000000001</v>
      </c>
      <c r="C8748">
        <v>2.44286</v>
      </c>
      <c r="D8748" t="str">
        <f t="shared" si="408"/>
        <v/>
      </c>
      <c r="E8748" t="str">
        <f t="shared" si="409"/>
        <v/>
      </c>
      <c r="F8748">
        <v>32319.200000000001</v>
      </c>
      <c r="G8748">
        <v>13242.1</v>
      </c>
    </row>
    <row r="8749" spans="1:7" x14ac:dyDescent="0.25">
      <c r="A8749">
        <f t="shared" si="410"/>
        <v>8748</v>
      </c>
      <c r="B8749">
        <v>180.434</v>
      </c>
      <c r="C8749">
        <v>2.9026299999999998</v>
      </c>
      <c r="D8749" t="str">
        <f t="shared" si="408"/>
        <v/>
      </c>
      <c r="E8749" t="str">
        <f t="shared" si="409"/>
        <v/>
      </c>
      <c r="F8749">
        <v>29115.4</v>
      </c>
      <c r="G8749">
        <v>15171.2</v>
      </c>
    </row>
    <row r="8750" spans="1:7" x14ac:dyDescent="0.25">
      <c r="A8750">
        <f t="shared" si="410"/>
        <v>8749</v>
      </c>
      <c r="B8750">
        <v>827.798</v>
      </c>
      <c r="C8750">
        <v>3.00169</v>
      </c>
      <c r="D8750" t="str">
        <f t="shared" si="408"/>
        <v/>
      </c>
      <c r="E8750" t="str">
        <f t="shared" si="409"/>
        <v/>
      </c>
      <c r="F8750">
        <v>23828.400000000001</v>
      </c>
      <c r="G8750">
        <v>15776.7</v>
      </c>
    </row>
    <row r="8751" spans="1:7" x14ac:dyDescent="0.25">
      <c r="A8751">
        <f t="shared" si="410"/>
        <v>8750</v>
      </c>
      <c r="B8751">
        <v>1475.87</v>
      </c>
      <c r="C8751">
        <v>2.7419500000000001</v>
      </c>
      <c r="D8751" t="str">
        <f t="shared" si="408"/>
        <v/>
      </c>
      <c r="E8751" t="str">
        <f t="shared" si="409"/>
        <v/>
      </c>
      <c r="F8751">
        <v>22606.7</v>
      </c>
      <c r="G8751">
        <v>15181.6</v>
      </c>
    </row>
    <row r="8752" spans="1:7" x14ac:dyDescent="0.25">
      <c r="A8752">
        <f t="shared" si="410"/>
        <v>8751</v>
      </c>
      <c r="B8752">
        <v>1048.77</v>
      </c>
      <c r="C8752">
        <v>2.1328399999999998</v>
      </c>
      <c r="D8752" t="str">
        <f t="shared" si="408"/>
        <v/>
      </c>
      <c r="E8752" t="str">
        <f t="shared" si="409"/>
        <v/>
      </c>
      <c r="F8752">
        <v>31384.7</v>
      </c>
      <c r="G8752">
        <v>8645.06</v>
      </c>
    </row>
    <row r="8753" spans="1:7" x14ac:dyDescent="0.25">
      <c r="A8753">
        <f t="shared" si="410"/>
        <v>8752</v>
      </c>
      <c r="B8753">
        <v>868.84799999999996</v>
      </c>
      <c r="C8753">
        <v>1.20869</v>
      </c>
      <c r="D8753" t="str">
        <f t="shared" si="408"/>
        <v/>
      </c>
      <c r="E8753" t="str">
        <f t="shared" si="409"/>
        <v/>
      </c>
      <c r="F8753">
        <v>36841.300000000003</v>
      </c>
      <c r="G8753">
        <v>10031.6</v>
      </c>
    </row>
    <row r="8754" spans="1:7" x14ac:dyDescent="0.25">
      <c r="A8754">
        <f t="shared" si="410"/>
        <v>8753</v>
      </c>
      <c r="B8754">
        <v>1991</v>
      </c>
      <c r="C8754">
        <v>0</v>
      </c>
      <c r="D8754" t="str">
        <f t="shared" si="408"/>
        <v/>
      </c>
      <c r="E8754" t="str">
        <f t="shared" si="409"/>
        <v/>
      </c>
      <c r="F8754">
        <v>31236.3</v>
      </c>
      <c r="G8754">
        <v>5183.6499999999996</v>
      </c>
    </row>
    <row r="8755" spans="1:7" x14ac:dyDescent="0.25">
      <c r="A8755">
        <f t="shared" si="410"/>
        <v>8754</v>
      </c>
      <c r="B8755">
        <v>7901.23</v>
      </c>
      <c r="C8755">
        <v>0</v>
      </c>
      <c r="D8755" t="str">
        <f t="shared" si="408"/>
        <v/>
      </c>
      <c r="E8755" t="str">
        <f t="shared" si="409"/>
        <v/>
      </c>
      <c r="F8755">
        <v>31492.5</v>
      </c>
      <c r="G8755">
        <v>-5.1328199999999997</v>
      </c>
    </row>
    <row r="8756" spans="1:7" x14ac:dyDescent="0.25">
      <c r="A8756">
        <f t="shared" si="410"/>
        <v>8755</v>
      </c>
      <c r="B8756">
        <v>0</v>
      </c>
      <c r="C8756">
        <v>0</v>
      </c>
      <c r="D8756" t="str">
        <f t="shared" si="408"/>
        <v/>
      </c>
      <c r="E8756" t="str">
        <f t="shared" si="409"/>
        <v/>
      </c>
      <c r="F8756">
        <v>36766.6</v>
      </c>
      <c r="G8756">
        <v>-5.1328199999999997</v>
      </c>
    </row>
    <row r="8757" spans="1:7" x14ac:dyDescent="0.25">
      <c r="A8757">
        <f t="shared" si="410"/>
        <v>8756</v>
      </c>
      <c r="B8757">
        <v>0</v>
      </c>
      <c r="C8757">
        <v>0</v>
      </c>
      <c r="D8757" t="str">
        <f t="shared" si="408"/>
        <v/>
      </c>
      <c r="E8757" t="str">
        <f t="shared" si="409"/>
        <v/>
      </c>
      <c r="F8757">
        <v>6395.35</v>
      </c>
      <c r="G8757">
        <v>-5.1328199999999997</v>
      </c>
    </row>
    <row r="8758" spans="1:7" x14ac:dyDescent="0.25">
      <c r="A8758">
        <f t="shared" si="410"/>
        <v>8757</v>
      </c>
      <c r="B8758">
        <v>0</v>
      </c>
      <c r="C8758">
        <v>0</v>
      </c>
      <c r="D8758" t="str">
        <f t="shared" si="408"/>
        <v/>
      </c>
      <c r="E8758" t="str">
        <f t="shared" si="409"/>
        <v/>
      </c>
      <c r="F8758">
        <v>2245.75</v>
      </c>
      <c r="G8758">
        <v>-5.1328199999999997</v>
      </c>
    </row>
    <row r="8759" spans="1:7" x14ac:dyDescent="0.25">
      <c r="A8759">
        <f t="shared" si="410"/>
        <v>8758</v>
      </c>
      <c r="B8759">
        <v>0</v>
      </c>
      <c r="C8759">
        <v>0</v>
      </c>
      <c r="D8759" t="str">
        <f t="shared" si="408"/>
        <v/>
      </c>
      <c r="E8759" t="str">
        <f t="shared" si="409"/>
        <v/>
      </c>
      <c r="F8759">
        <v>4428.2</v>
      </c>
      <c r="G8759">
        <v>-5.1328199999999997</v>
      </c>
    </row>
    <row r="8760" spans="1:7" x14ac:dyDescent="0.25">
      <c r="A8760">
        <f t="shared" si="410"/>
        <v>8759</v>
      </c>
      <c r="B8760">
        <v>0</v>
      </c>
      <c r="C8760">
        <v>0</v>
      </c>
      <c r="D8760" t="str">
        <f t="shared" si="408"/>
        <v/>
      </c>
      <c r="E8760" t="str">
        <f t="shared" si="409"/>
        <v/>
      </c>
      <c r="F8760">
        <v>7344.85</v>
      </c>
      <c r="G8760">
        <v>-5.1328199999999997</v>
      </c>
    </row>
    <row r="8761" spans="1:7" x14ac:dyDescent="0.25">
      <c r="A8761">
        <f t="shared" si="410"/>
        <v>8760</v>
      </c>
      <c r="B8761">
        <v>0</v>
      </c>
      <c r="C8761">
        <v>0</v>
      </c>
      <c r="D8761" t="str">
        <f t="shared" si="408"/>
        <v/>
      </c>
      <c r="E8761" t="str">
        <f t="shared" si="409"/>
        <v/>
      </c>
      <c r="F8761">
        <v>10489.5</v>
      </c>
      <c r="G8761">
        <v>-5.1328199999999997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C17"/>
  <sheetViews>
    <sheetView tabSelected="1" workbookViewId="0">
      <selection activeCell="C10" sqref="C10:C13"/>
    </sheetView>
  </sheetViews>
  <sheetFormatPr defaultRowHeight="15" x14ac:dyDescent="0.25"/>
  <cols>
    <col min="1" max="1" width="24.28515625" style="8" customWidth="1"/>
    <col min="2" max="3" width="11" style="8" customWidth="1"/>
  </cols>
  <sheetData>
    <row r="1" spans="1:3" ht="30" customHeight="1" x14ac:dyDescent="0.25">
      <c r="A1" s="77" t="s">
        <v>352</v>
      </c>
      <c r="B1" s="11" t="s">
        <v>353</v>
      </c>
      <c r="C1" s="78" t="s">
        <v>354</v>
      </c>
    </row>
    <row r="2" spans="1:3" x14ac:dyDescent="0.25">
      <c r="A2" t="s">
        <v>355</v>
      </c>
      <c r="B2" s="3">
        <f t="array" ref="B2">IFERROR(SUMPRODUCT(IF(Calculations!$C$14:$C$53=PTCF!A2,Calculations!$D$14:$D$53),IF(Calculations!$C$14:$C$53=PTCF!A2,Calculations!$F$14:$F$53))/SUMIFS(Calculations!$F$14:$F$53,Calculations!$C$14:$C$53,PTCF!A2,Calculations!$D$14:$D$53,"&lt;&gt;"&amp;""),0.9)</f>
        <v>0.9</v>
      </c>
      <c r="C2" s="3">
        <f t="array" ref="C2">IFERROR(SUMPRODUCT(IF(Calculations!$C$14:$C$53=PTCF!A2,Calculations!$E$14:$E$53),IF(Calculations!$C$14:$C$53=PTCF!A2,Calculations!$F$14:$F$53))/SUMIFS(Calculations!$F$14:$F$53,Calculations!$C$14:$C$53,PTCF!A2,Calculations!$E$14:$E$53,"&lt;&gt;"&amp;""),0.9)</f>
        <v>0.9</v>
      </c>
    </row>
    <row r="3" spans="1:3" x14ac:dyDescent="0.25">
      <c r="A3" t="s">
        <v>356</v>
      </c>
      <c r="B3" s="3">
        <f t="array" ref="B3">IFERROR(SUMPRODUCT(IF(Calculations!$C$14:$C$53=PTCF!A3,Calculations!$D$14:$D$53),IF(Calculations!$C$14:$C$53=PTCF!A3,Calculations!$F$14:$F$53))/SUMIFS(Calculations!$F$14:$F$53,Calculations!$C$14:$C$53,PTCF!A3,Calculations!$D$14:$D$53,"&lt;&gt;"&amp;""),0.9)</f>
        <v>0.9</v>
      </c>
      <c r="C3" s="3">
        <f t="array" ref="C3">IFERROR(SUMPRODUCT(IF(Calculations!$C$14:$C$53=PTCF!A3,Calculations!$E$14:$E$53),IF(Calculations!$C$14:$C$53=PTCF!A3,Calculations!$F$14:$F$53))/SUMIFS(Calculations!$F$14:$F$53,Calculations!$C$14:$C$53,PTCF!A3,Calculations!$E$14:$E$53,"&lt;&gt;"&amp;""),1)</f>
        <v>1</v>
      </c>
    </row>
    <row r="4" spans="1:3" x14ac:dyDescent="0.25">
      <c r="A4" t="s">
        <v>357</v>
      </c>
      <c r="B4" s="3">
        <f t="array" ref="B4">IFERROR(SUMPRODUCT(IF(Calculations!$C$14:$C$53=PTCF!A4,Calculations!$D$14:$D$53),IF(Calculations!$C$14:$C$53=PTCF!A4,Calculations!$F$14:$F$53))/SUMIFS(Calculations!$F$14:$F$53,Calculations!$C$14:$C$53,PTCF!A4,Calculations!$D$14:$D$53,"&lt;&gt;"&amp;""),0.9)</f>
        <v>0.9</v>
      </c>
      <c r="C4" s="3">
        <f t="array" ref="C4">IFERROR(SUMPRODUCT(IF(Calculations!$C$14:$C$53=PTCF!A4,Calculations!$E$14:$E$53),IF(Calculations!$C$14:$C$53=PTCF!A4,Calculations!$F$14:$F$53))/SUMIFS(Calculations!$F$14:$F$53,Calculations!$C$14:$C$53,PTCF!A4,Calculations!$E$14:$E$53,"&lt;&gt;"&amp;""),1)</f>
        <v>1</v>
      </c>
    </row>
    <row r="5" spans="1:3" x14ac:dyDescent="0.25">
      <c r="A5" t="s">
        <v>324</v>
      </c>
      <c r="B5" s="81">
        <v>0.46800000000000003</v>
      </c>
      <c r="C5" s="81">
        <v>0.46800000000000003</v>
      </c>
    </row>
    <row r="6" spans="1:3" x14ac:dyDescent="0.25">
      <c r="A6" t="s">
        <v>320</v>
      </c>
      <c r="B6" s="80">
        <f>Calculations!K58</f>
        <v>9.7353958333333324E-2</v>
      </c>
      <c r="C6" s="80">
        <f>Calculations!L58</f>
        <v>0.75588541666666664</v>
      </c>
    </row>
    <row r="7" spans="1:3" x14ac:dyDescent="0.25">
      <c r="A7" t="s">
        <v>319</v>
      </c>
      <c r="B7" s="80">
        <f>Calculations!K57</f>
        <v>0.40860369308933492</v>
      </c>
      <c r="C7" s="80">
        <f>Calculations!L57</f>
        <v>0.20411212516332161</v>
      </c>
    </row>
    <row r="8" spans="1:3" x14ac:dyDescent="0.25">
      <c r="A8" t="s">
        <v>321</v>
      </c>
      <c r="B8" s="81">
        <v>0</v>
      </c>
      <c r="C8" s="81">
        <f t="array" ref="C8">IFERROR(SUMPRODUCT(IF(Calculations!$C$14:$C$53=PTCF!A8,Calculations!$E$14:$E$53),IF(Calculations!$C$14:$C$53=PTCF!A8,Calculations!$F$14:$F$53))/SUMIFS(Calculations!$F$14:$F$53,Calculations!$C$14:$C$53,PTCF!A8,Calculations!$E$14:$E$53,"&lt;&gt;"&amp;""),1)</f>
        <v>0</v>
      </c>
    </row>
    <row r="9" spans="1:3" x14ac:dyDescent="0.25">
      <c r="A9" t="s">
        <v>322</v>
      </c>
      <c r="B9" s="81">
        <f t="array" ref="B9">IFERROR(SUMPRODUCT(IF(Calculations!$C$14:$C$53=PTCF!A9,Calculations!$D$14:$D$53),IF(Calculations!$C$14:$C$53=PTCF!A9,Calculations!$F$14:$F$53))/SUMIFS(Calculations!$F$14:$F$53,Calculations!$C$14:$C$53,PTCF!A9,Calculations!$D$14:$D$53,"&lt;&gt;"&amp;""),1)</f>
        <v>0.87</v>
      </c>
      <c r="C9" s="81">
        <f t="array" ref="C9">IFERROR(SUMPRODUCT(IF(Calculations!$C$14:$C$53=PTCF!A9,Calculations!$E$14:$E$53),IF(Calculations!$C$14:$C$53=PTCF!A9,Calculations!$F$14:$F$53))/SUMIFS(Calculations!$F$14:$F$53,Calculations!$C$14:$C$53,PTCF!A9,Calculations!$E$14:$E$53,"&lt;&gt;"&amp;""),1)</f>
        <v>0.86</v>
      </c>
    </row>
    <row r="10" spans="1:3" x14ac:dyDescent="0.25">
      <c r="A10" t="s">
        <v>358</v>
      </c>
      <c r="B10" s="3">
        <f t="array" ref="B10">IFERROR(SUMPRODUCT(IF(Calculations!$C$14:$C$53=PTCF!A10,Calculations!$D$14:$D$53),IF(Calculations!$C$14:$C$53=PTCF!A10,Calculations!$F$14:$F$53))/SUMIFS(Calculations!$F$14:$F$53,Calculations!$C$14:$C$53,PTCF!A10,Calculations!$D$14:$D$53,"&lt;&gt;"&amp;""),0.9)</f>
        <v>0.9</v>
      </c>
      <c r="C10" s="3">
        <f t="array" ref="C10">IFERROR(SUMPRODUCT(IF(Calculations!$C$14:$C$53=PTCF!A10,Calculations!$E$14:$E$53),IF(Calculations!$C$14:$C$53=PTCF!A10,Calculations!$F$14:$F$53))/SUMIFS(Calculations!$F$14:$F$53,Calculations!$C$14:$C$53,PTCF!A10,Calculations!$E$14:$E$53,"&lt;&gt;"&amp;""),0.9)</f>
        <v>0.9</v>
      </c>
    </row>
    <row r="11" spans="1:3" x14ac:dyDescent="0.25">
      <c r="A11" t="s">
        <v>359</v>
      </c>
      <c r="B11" s="3">
        <f t="array" ref="B11">IFERROR(SUMPRODUCT(IF(Calculations!$C$14:$C$53=PTCF!A11,Calculations!$D$14:$D$53),IF(Calculations!$C$14:$C$53=PTCF!A11,Calculations!$F$14:$F$53))/SUMIFS(Calculations!$F$14:$F$53,Calculations!$C$14:$C$53,PTCF!A11,Calculations!$D$14:$D$53,"&lt;&gt;"&amp;""),0.9)</f>
        <v>0.9</v>
      </c>
      <c r="C11" s="3">
        <f t="array" ref="C11">IFERROR(SUMPRODUCT(IF(Calculations!$C$14:$C$53=PTCF!A11,Calculations!$E$14:$E$53),IF(Calculations!$C$14:$C$53=PTCF!A11,Calculations!$F$14:$F$53))/SUMIFS(Calculations!$F$14:$F$53,Calculations!$C$14:$C$53,PTCF!A11,Calculations!$E$14:$E$53,"&lt;&gt;"&amp;""),0.9)</f>
        <v>0.9</v>
      </c>
    </row>
    <row r="12" spans="1:3" x14ac:dyDescent="0.25">
      <c r="A12" t="s">
        <v>356</v>
      </c>
      <c r="B12" s="3">
        <f t="array" ref="B12">IFERROR(SUMPRODUCT(IF(Calculations!$C$14:$C$53=PTCF!A12,Calculations!$D$14:$D$53),IF(Calculations!$C$14:$C$53=PTCF!A12,Calculations!$F$14:$F$53))/SUMIFS(Calculations!$F$14:$F$53,Calculations!$C$14:$C$53,PTCF!A12,Calculations!$D$14:$D$53,"&lt;&gt;"&amp;""),0.9)</f>
        <v>0.9</v>
      </c>
      <c r="C12" s="3">
        <f t="array" ref="C12">IFERROR(SUMPRODUCT(IF(Calculations!$C$14:$C$53=PTCF!A12,Calculations!$E$14:$E$53),IF(Calculations!$C$14:$C$53=PTCF!A12,Calculations!$F$14:$F$53))/SUMIFS(Calculations!$F$14:$F$53,Calculations!$C$14:$C$53,PTCF!A12,Calculations!$E$14:$E$53,"&lt;&gt;"&amp;""),0.9)</f>
        <v>0.9</v>
      </c>
    </row>
    <row r="13" spans="1:3" x14ac:dyDescent="0.25">
      <c r="A13" t="s">
        <v>360</v>
      </c>
      <c r="B13" s="3">
        <f t="array" ref="B13">IFERROR(SUMPRODUCT(IF(Calculations!$C$14:$C$53=PTCF!A13,Calculations!$D$14:$D$53),IF(Calculations!$C$14:$C$53=PTCF!A13,Calculations!$F$14:$F$53))/SUMIFS(Calculations!$F$14:$F$53,Calculations!$C$14:$C$53,PTCF!A13,Calculations!$D$14:$D$53,"&lt;&gt;"&amp;""),0.9)</f>
        <v>0.9</v>
      </c>
      <c r="C13" s="3">
        <f t="array" ref="C13">IFERROR(SUMPRODUCT(IF(Calculations!$C$14:$C$53=PTCF!A13,Calculations!$E$14:$E$53),IF(Calculations!$C$14:$C$53=PTCF!A13,Calculations!$F$14:$F$53))/SUMIFS(Calculations!$F$14:$F$53,Calculations!$C$14:$C$53,PTCF!A13,Calculations!$E$14:$E$53,"&lt;&gt;"&amp;""),0.9)</f>
        <v>0.9</v>
      </c>
    </row>
    <row r="14" spans="1:3" x14ac:dyDescent="0.25">
      <c r="A14" t="s">
        <v>325</v>
      </c>
      <c r="B14" s="80">
        <f>Calculations!K59</f>
        <v>0.1315739583333333</v>
      </c>
      <c r="C14" s="80">
        <f>Calculations!L59</f>
        <v>0.69322708333333338</v>
      </c>
    </row>
    <row r="15" spans="1:3" x14ac:dyDescent="0.25">
      <c r="A15" t="s">
        <v>361</v>
      </c>
      <c r="B15" s="3">
        <f t="array" ref="B15:C17">IFERROR(SUMPRODUCT(IF(Calculations!$C$14:$C$53=PTCF!A15,Calculations!$D$14:$D$53),IF(Calculations!$C$14:$C$53=PTCF!A15,Calculations!$F$14:$F$53))/SUMIFS(Calculations!$F$14:$F$53,Calculations!$C$14:$C$53,PTCF!A15,Calculations!$D$14:$D$53,"&lt;&gt;"&amp;""),0.9)</f>
        <v>0.9</v>
      </c>
      <c r="C15" s="3">
        <v>0.9</v>
      </c>
    </row>
    <row r="16" spans="1:3" x14ac:dyDescent="0.25">
      <c r="A16" t="s">
        <v>362</v>
      </c>
      <c r="B16" s="3">
        <v>0.9</v>
      </c>
      <c r="C16" s="3">
        <v>0.9</v>
      </c>
    </row>
    <row r="17" spans="1:3" x14ac:dyDescent="0.25">
      <c r="A17" t="s">
        <v>363</v>
      </c>
      <c r="B17" s="3">
        <v>0.9</v>
      </c>
      <c r="C17" s="3">
        <v>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CAISO - CF</vt:lpstr>
      <vt:lpstr>ERCOT - CF</vt:lpstr>
      <vt:lpstr>WECC</vt:lpstr>
      <vt:lpstr>TRE</vt:lpstr>
      <vt:lpstr>MISO</vt:lpstr>
      <vt:lpstr>SPP</vt:lpstr>
      <vt:lpstr>PJM</vt:lpstr>
      <vt:lpstr>NPCC</vt:lpstr>
      <vt:lpstr>EIA Form 411</vt:lpstr>
      <vt:lpstr>Calculations</vt:lpstr>
      <vt:lpstr>State Peak Hours From NREL</vt:lpstr>
      <vt:lpstr>State Raw Data</vt:lpstr>
      <vt:lpstr>PTCF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dc:creator>
  <cp:lastModifiedBy>Robbie Orvis</cp:lastModifiedBy>
  <dcterms:created xsi:type="dcterms:W3CDTF">2016-03-03T23:11:17Z</dcterms:created>
  <dcterms:modified xsi:type="dcterms:W3CDTF">2020-10-30T21:14:23Z</dcterms:modified>
</cp:coreProperties>
</file>